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30" yWindow="180" windowWidth="11145" windowHeight="8760" tabRatio="753" activeTab="2"/>
  </bookViews>
  <sheets>
    <sheet name="ASEGURAMIENTO" sheetId="1" r:id="rId1"/>
    <sheet name="PRESTACIÓN Y DESARROLLO D SEVIC" sheetId="2" r:id="rId2"/>
    <sheet name="SALUD PUBLICA" sheetId="3" r:id="rId3"/>
    <sheet name="PROMOCIÓN SOCIAL" sheetId="4" r:id="rId4"/>
    <sheet name="RIESGO LABORALES" sheetId="5" r:id="rId5"/>
    <sheet name="Emergencias y desastre" sheetId="6" r:id="rId6"/>
    <sheet name="Hoja5" sheetId="7" r:id="rId7"/>
  </sheets>
  <definedNames/>
  <calcPr fullCalcOnLoad="1"/>
</workbook>
</file>

<file path=xl/comments2.xml><?xml version="1.0" encoding="utf-8"?>
<comments xmlns="http://schemas.openxmlformats.org/spreadsheetml/2006/main">
  <authors>
    <author>Maribel</author>
    <author/>
  </authors>
  <commentList>
    <comment ref="C14" authorId="0">
      <text>
        <r>
          <rPr>
            <sz val="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14" authorId="0">
      <text>
        <r>
          <rPr>
            <sz val="8"/>
            <rFont val="Tahoma"/>
            <family val="2"/>
          </rPr>
          <t xml:space="preserve">Liste en esta columna las actividades mas relevantes a ejecutar en el proyecto.                              Ej:                                     
-Realización movimiento de tierra                             -Adquisición de bancas en concreto                             </t>
        </r>
      </text>
    </comment>
    <comment ref="J14" authorId="0">
      <text>
        <r>
          <rPr>
            <sz val="8"/>
            <rFont val="Tahoma"/>
            <family val="2"/>
          </rPr>
          <t xml:space="preserve">De  acuerdo a la actividad a realizar, determine la cantidad a ejecutar durante el año.   
Ej:                                    
-Remover 1000 m2 de tierra
-Adquirir 20 bancas en concreto                             </t>
        </r>
      </text>
    </comment>
    <comment ref="K14" authorId="0">
      <text>
        <r>
          <rPr>
            <sz val="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14" authorId="0">
      <text>
        <r>
          <rPr>
            <sz val="8"/>
            <rFont val="Arial"/>
            <family val="2"/>
          </rPr>
          <t xml:space="preserve">Digite en esta columna sólo valores numéricos en miles de pesos.          Ej:  Si el costo del proyecto es $2,000,000,    en miles de pesos es equivalente a  $2,000 </t>
        </r>
      </text>
    </comment>
    <comment ref="AA14" authorId="1">
      <text>
        <r>
          <rPr>
            <sz val="8"/>
            <color indexed="8"/>
            <rFont val="Arial"/>
            <family val="2"/>
          </rPr>
          <t xml:space="preserve">Digite  en esta columna el nombre del funcionario y la dependencia responsable de la ejecución del proyecto
</t>
        </r>
      </text>
    </comment>
    <comment ref="S15" authorId="0">
      <text>
        <r>
          <rPr>
            <sz val="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16" authorId="0">
      <text>
        <r>
          <rPr>
            <sz val="8"/>
            <rFont val="Arial"/>
            <family val="2"/>
          </rPr>
          <t>El indicador de producto es el punto de referencia que permite observar y medir el avance en el logro de una meta de producto.                            
Los encuentra en el Plan Indicativo para cada meta producto                           Ej:  N° de parques construidos</t>
        </r>
      </text>
    </comment>
    <comment ref="E16" authorId="0">
      <text>
        <r>
          <rPr>
            <sz val="8"/>
            <rFont val="Arial"/>
            <family val="2"/>
          </rPr>
          <t>Digite en esta columna los avances alcanzados a diciembre 31 de 2007 sobre el indicador planteado.                            
Nota:                                Diigtar sólo valores absolutos</t>
        </r>
        <r>
          <rPr>
            <sz val="8"/>
            <rFont val="Tahoma"/>
            <family val="2"/>
          </rPr>
          <t xml:space="preserve">
Ej:  9</t>
        </r>
      </text>
    </comment>
    <comment ref="F16" authorId="0">
      <text>
        <r>
          <rPr>
            <sz val="8"/>
            <rFont val="Tahoma"/>
            <family val="2"/>
          </rPr>
          <t xml:space="preserve">Tener en cuenta si es una meta de incremento, mantenimiento y/o reducción.
</t>
        </r>
        <r>
          <rPr>
            <b/>
            <sz val="8"/>
            <rFont val="Tahoma"/>
            <family val="2"/>
          </rPr>
          <t xml:space="preserve">Ej:  Meta de incremento  </t>
        </r>
        <r>
          <rPr>
            <sz val="8"/>
            <rFont val="Tahoma"/>
            <family val="2"/>
          </rPr>
          <t xml:space="preserve">    1 parque construido en la zona urbana del Municipio a diciembre 31 de 2008.                                                                       </t>
        </r>
        <r>
          <rPr>
            <b/>
            <sz val="8"/>
            <rFont val="Tahoma"/>
            <family val="2"/>
          </rPr>
          <t>Linea de base  9</t>
        </r>
        <r>
          <rPr>
            <sz val="8"/>
            <rFont val="Tahoma"/>
            <family val="2"/>
          </rPr>
          <t xml:space="preserve">  (es deci, r se cuenta en el municipio   con 9 parques construidos a esa fecha).                                            </t>
        </r>
        <r>
          <rPr>
            <b/>
            <sz val="8"/>
            <rFont val="Tahoma"/>
            <family val="2"/>
          </rPr>
          <t xml:space="preserve">El valor esperado del indicador a Dic/08 es: </t>
        </r>
        <r>
          <rPr>
            <sz val="8"/>
            <rFont val="Tahoma"/>
            <family val="2"/>
          </rPr>
          <t xml:space="preserve">  10  parques construidos   
</t>
        </r>
      </text>
    </comment>
    <comment ref="K16" authorId="0">
      <text>
        <r>
          <rPr>
            <sz val="8"/>
            <rFont val="Tahoma"/>
            <family val="2"/>
          </rPr>
          <t xml:space="preserve">Determine el indicador mediante el cual va a  observar y medir el avance en el logro de la actividad
Ej:
-M2 de tierra removidos
-N° de bancas a adquirir      </t>
        </r>
      </text>
    </comment>
    <comment ref="L16" authorId="0">
      <text>
        <r>
          <rPr>
            <sz val="8"/>
            <rFont val="Tahoma"/>
            <family val="2"/>
          </rPr>
          <t>Digite en esta columna sólo valores numéricos
de acuerdo a la meta y  al indicador</t>
        </r>
      </text>
    </comment>
    <comment ref="M16" authorId="0">
      <text>
        <r>
          <rPr>
            <sz val="8"/>
            <rFont val="Tahoma"/>
            <family val="2"/>
          </rPr>
          <t>Digite en esta columna sólo valores numéricos
de acuerdo a la meta y  al indicador</t>
        </r>
      </text>
    </comment>
    <comment ref="N16" authorId="0">
      <text>
        <r>
          <rPr>
            <sz val="8"/>
            <rFont val="Tahoma"/>
            <family val="2"/>
          </rPr>
          <t>Digite en esta columna sólo valores numéricos
de acuerdo a la meta y  al indicador</t>
        </r>
      </text>
    </comment>
    <comment ref="O16" authorId="0">
      <text>
        <r>
          <rPr>
            <sz val="8"/>
            <rFont val="Tahoma"/>
            <family val="2"/>
          </rPr>
          <t xml:space="preserve">Digite en esta columna sólo valores numéricos
de acuerdo a la meta y  al indicador </t>
        </r>
      </text>
    </comment>
    <comment ref="S16" authorId="0">
      <text>
        <r>
          <rPr>
            <sz val="8"/>
            <rFont val="Tahoma"/>
            <family val="2"/>
          </rPr>
          <t xml:space="preserve">Digite en esta columna sólo valores numéricos en miles de pesos.  
</t>
        </r>
      </text>
    </comment>
    <comment ref="T16" authorId="0">
      <text>
        <r>
          <rPr>
            <sz val="8"/>
            <rFont val="Tahoma"/>
            <family val="2"/>
          </rPr>
          <t xml:space="preserve">Digite en esta columna sólo valores numéricos en miles de pesos.  
</t>
        </r>
      </text>
    </comment>
    <comment ref="U16" authorId="0">
      <text>
        <r>
          <rPr>
            <sz val="8"/>
            <rFont val="Tahoma"/>
            <family val="2"/>
          </rPr>
          <t xml:space="preserve">Digite en esta columna sólo valores numéricos en miles de pesos.  
</t>
        </r>
      </text>
    </comment>
    <comment ref="V16" authorId="0">
      <text>
        <r>
          <rPr>
            <sz val="8"/>
            <rFont val="Tahoma"/>
            <family val="2"/>
          </rPr>
          <t xml:space="preserve">Digite en esta columna sólo valores numéricos en miles de pesos.  
</t>
        </r>
      </text>
    </comment>
    <comment ref="W16" authorId="0">
      <text>
        <r>
          <rPr>
            <sz val="8"/>
            <rFont val="Arial"/>
            <family val="2"/>
          </rPr>
          <t xml:space="preserve">Digite en esta columna sólo valores numéricos en miles de pesos.  
</t>
        </r>
      </text>
    </comment>
    <comment ref="X16" authorId="0">
      <text>
        <r>
          <rPr>
            <sz val="8"/>
            <rFont val="Tahoma"/>
            <family val="2"/>
          </rPr>
          <t xml:space="preserve">Digite en esta columna sólo valores numéricos en miles de pesos.  
</t>
        </r>
      </text>
    </comment>
    <comment ref="Y16" authorId="0">
      <text>
        <r>
          <rPr>
            <sz val="8"/>
            <rFont val="Arial"/>
            <family val="2"/>
          </rPr>
          <t xml:space="preserve">Digite en esta columna sólo valores numéricos en miles de pesos.  
</t>
        </r>
      </text>
    </comment>
    <comment ref="C22" authorId="1">
      <text>
        <r>
          <rPr>
            <sz val="8"/>
            <color indexed="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22" authorId="1">
      <text>
        <r>
          <rPr>
            <sz val="8"/>
            <color indexed="8"/>
            <rFont val="Tahoma"/>
            <family val="2"/>
          </rPr>
          <t xml:space="preserve">Liste en esta columna las actividades mas relevantes a ejecutar en el proyecto.                              Ej:                                     
-Realización movimiento de tierra                             -Adquisición de bancas en concreto                             </t>
        </r>
      </text>
    </comment>
    <comment ref="J22" authorId="1">
      <text>
        <r>
          <rPr>
            <sz val="8"/>
            <color indexed="8"/>
            <rFont val="Tahoma"/>
            <family val="2"/>
          </rPr>
          <t xml:space="preserve">De  acuerdo a la actividad a realizar, determine la cantidad a ejecutar durante el año.   
Ej:                                    
-Remover 1000 m2 de tierra
-Adquirir 20 bancas en concreto                             </t>
        </r>
      </text>
    </comment>
    <comment ref="K22" authorId="1">
      <text>
        <r>
          <rPr>
            <sz val="8"/>
            <color indexed="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22" authorId="1">
      <text>
        <r>
          <rPr>
            <sz val="8"/>
            <color indexed="8"/>
            <rFont val="Arial"/>
            <family val="2"/>
          </rPr>
          <t xml:space="preserve">Digite en esta columna sólo valores numéricos en miles de pesos.          Ej:  Si el costo del proyecto es $2,000,000,    en miles de pesos es equivalente a  $2,000 </t>
        </r>
      </text>
    </comment>
    <comment ref="AA22" authorId="1">
      <text>
        <r>
          <rPr>
            <sz val="8"/>
            <color indexed="8"/>
            <rFont val="Arial"/>
            <family val="2"/>
          </rPr>
          <t xml:space="preserve">Digite  en esta columna el nombre del funcionario y la dependencia responsable de la ejecución del proyecto
</t>
        </r>
      </text>
    </comment>
    <comment ref="S23" authorId="1">
      <text>
        <r>
          <rPr>
            <sz val="8"/>
            <color indexed="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24" authorId="1">
      <text>
        <r>
          <rPr>
            <sz val="8"/>
            <color indexed="8"/>
            <rFont val="Arial"/>
            <family val="2"/>
          </rPr>
          <t>El indicador de producto es el punto de referencia que permite observar y medir el avance en el logro de una meta de producto.                            
Los encuentra en el Plan Indicativo para cada meta producto                           Ej:  N° de parques construidos</t>
        </r>
      </text>
    </comment>
    <comment ref="E24" authorId="1">
      <text>
        <r>
          <rPr>
            <sz val="8"/>
            <color indexed="8"/>
            <rFont val="Arial"/>
            <family val="2"/>
          </rPr>
          <t xml:space="preserve">Digite en esta columna los avances alcanzados a diciembre 31 de 2007 sobre el indicador planteado.                            
Nota:                                Diigtar sólo valores absolutos
</t>
        </r>
        <r>
          <rPr>
            <sz val="8"/>
            <color indexed="8"/>
            <rFont val="Tahoma"/>
            <family val="2"/>
          </rPr>
          <t>Ej:  9</t>
        </r>
      </text>
    </comment>
    <comment ref="F24" authorId="1">
      <text>
        <r>
          <rPr>
            <sz val="8"/>
            <color indexed="8"/>
            <rFont val="Tahoma"/>
            <family val="2"/>
          </rPr>
          <t xml:space="preserve">Tener en cuenta si es una meta de incremento, mantenimiento y/o reducción.
</t>
        </r>
        <r>
          <rPr>
            <b/>
            <sz val="8"/>
            <color indexed="8"/>
            <rFont val="Tahoma"/>
            <family val="2"/>
          </rPr>
          <t xml:space="preserve">Ej:  Meta de incremento  </t>
        </r>
        <r>
          <rPr>
            <sz val="8"/>
            <color indexed="8"/>
            <rFont val="Tahoma"/>
            <family val="2"/>
          </rPr>
          <t xml:space="preserve">    1 parque construido en la zona urbana del Municipio a diciembre 31 de 2008.                                                                       </t>
        </r>
        <r>
          <rPr>
            <b/>
            <sz val="8"/>
            <color indexed="8"/>
            <rFont val="Tahoma"/>
            <family val="2"/>
          </rPr>
          <t>Linea de base  9</t>
        </r>
        <r>
          <rPr>
            <sz val="8"/>
            <color indexed="8"/>
            <rFont val="Tahoma"/>
            <family val="2"/>
          </rPr>
          <t xml:space="preserve">  (es deci, r se cuenta en el municipio   con 9 parques construidos a esa fecha).                                            </t>
        </r>
        <r>
          <rPr>
            <b/>
            <sz val="8"/>
            <color indexed="8"/>
            <rFont val="Tahoma"/>
            <family val="2"/>
          </rPr>
          <t xml:space="preserve">El valor esperado del indicador a Dic/08 es: </t>
        </r>
        <r>
          <rPr>
            <sz val="8"/>
            <color indexed="8"/>
            <rFont val="Tahoma"/>
            <family val="2"/>
          </rPr>
          <t xml:space="preserve">  10  parques construidos   
</t>
        </r>
      </text>
    </comment>
    <comment ref="K24" authorId="1">
      <text>
        <r>
          <rPr>
            <sz val="8"/>
            <color indexed="8"/>
            <rFont val="Tahoma"/>
            <family val="2"/>
          </rPr>
          <t xml:space="preserve">Determine el indicador mediante el cual va a  observar y medir el avance en el logro de la actividad
Ej:
-M2 de tierra removidos
-N° de bancas a adquirir      </t>
        </r>
      </text>
    </comment>
    <comment ref="L24" authorId="1">
      <text>
        <r>
          <rPr>
            <sz val="8"/>
            <color indexed="8"/>
            <rFont val="Tahoma"/>
            <family val="2"/>
          </rPr>
          <t>Digite en esta columna sólo valores numéricos
de acuerdo a la meta y  al indicador</t>
        </r>
      </text>
    </comment>
    <comment ref="M24" authorId="1">
      <text>
        <r>
          <rPr>
            <sz val="8"/>
            <color indexed="8"/>
            <rFont val="Tahoma"/>
            <family val="2"/>
          </rPr>
          <t>Digite en esta columna sólo valores numéricos
de acuerdo a la meta y  al indicador</t>
        </r>
      </text>
    </comment>
    <comment ref="N24" authorId="1">
      <text>
        <r>
          <rPr>
            <sz val="8"/>
            <color indexed="8"/>
            <rFont val="Tahoma"/>
            <family val="2"/>
          </rPr>
          <t>Digite en esta columna sólo valores numéricos
de acuerdo a la meta y  al indicador</t>
        </r>
      </text>
    </comment>
    <comment ref="O24" authorId="1">
      <text>
        <r>
          <rPr>
            <sz val="8"/>
            <color indexed="8"/>
            <rFont val="Tahoma"/>
            <family val="2"/>
          </rPr>
          <t xml:space="preserve">Digite en esta columna sólo valores numéricos
de acuerdo a la meta y  al indicador </t>
        </r>
      </text>
    </comment>
    <comment ref="S24" authorId="1">
      <text>
        <r>
          <rPr>
            <sz val="8"/>
            <color indexed="8"/>
            <rFont val="Tahoma"/>
            <family val="2"/>
          </rPr>
          <t xml:space="preserve">Digite en esta columna sólo valores numéricos en miles de pesos.  
</t>
        </r>
      </text>
    </comment>
    <comment ref="T24" authorId="1">
      <text>
        <r>
          <rPr>
            <sz val="8"/>
            <color indexed="8"/>
            <rFont val="Tahoma"/>
            <family val="2"/>
          </rPr>
          <t xml:space="preserve">Digite en esta columna sólo valores numéricos en miles de pesos.  
</t>
        </r>
      </text>
    </comment>
    <comment ref="U24" authorId="1">
      <text>
        <r>
          <rPr>
            <sz val="8"/>
            <color indexed="8"/>
            <rFont val="Tahoma"/>
            <family val="2"/>
          </rPr>
          <t xml:space="preserve">Digite en esta columna sólo valores numéricos en miles de pesos.  
</t>
        </r>
      </text>
    </comment>
    <comment ref="V24" authorId="1">
      <text>
        <r>
          <rPr>
            <sz val="8"/>
            <color indexed="8"/>
            <rFont val="Tahoma"/>
            <family val="2"/>
          </rPr>
          <t xml:space="preserve">Digite en esta columna sólo valores numéricos en miles de pesos.  
</t>
        </r>
      </text>
    </comment>
    <comment ref="W24" authorId="1">
      <text>
        <r>
          <rPr>
            <sz val="8"/>
            <color indexed="8"/>
            <rFont val="Arial"/>
            <family val="2"/>
          </rPr>
          <t xml:space="preserve">Digite en esta columna sólo valores numéricos en miles de pesos.  
</t>
        </r>
      </text>
    </comment>
    <comment ref="X24" authorId="1">
      <text>
        <r>
          <rPr>
            <sz val="8"/>
            <color indexed="8"/>
            <rFont val="Tahoma"/>
            <family val="2"/>
          </rPr>
          <t xml:space="preserve">Digite en esta columna sólo valores numéricos en miles de pesos.  
</t>
        </r>
      </text>
    </comment>
    <comment ref="Y24" authorId="1">
      <text>
        <r>
          <rPr>
            <sz val="8"/>
            <color indexed="8"/>
            <rFont val="Arial"/>
            <family val="2"/>
          </rPr>
          <t xml:space="preserve">Digite en esta columna sólo valores numéricos en miles de pesos.  
</t>
        </r>
      </text>
    </comment>
    <comment ref="C29" authorId="1">
      <text>
        <r>
          <rPr>
            <sz val="8"/>
            <color indexed="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29" authorId="1">
      <text>
        <r>
          <rPr>
            <sz val="8"/>
            <color indexed="8"/>
            <rFont val="Tahoma"/>
            <family val="2"/>
          </rPr>
          <t xml:space="preserve">Liste en esta columna las actividades mas relevantes a ejecutar en el proyecto.                              Ej:                                     
-Realización movimiento de tierra                             -Adquisición de bancas en concreto                             </t>
        </r>
      </text>
    </comment>
    <comment ref="J29" authorId="1">
      <text>
        <r>
          <rPr>
            <sz val="8"/>
            <color indexed="8"/>
            <rFont val="Tahoma"/>
            <family val="2"/>
          </rPr>
          <t xml:space="preserve">De  acuerdo a la actividad a realizar, determine la cantidad a ejecutar durante el año.   
Ej:                                    
-Remover 1000 m2 de tierra
-Adquirir 20 bancas en concreto                             </t>
        </r>
      </text>
    </comment>
    <comment ref="K29" authorId="1">
      <text>
        <r>
          <rPr>
            <sz val="8"/>
            <color indexed="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29" authorId="1">
      <text>
        <r>
          <rPr>
            <sz val="8"/>
            <color indexed="8"/>
            <rFont val="Arial"/>
            <family val="2"/>
          </rPr>
          <t xml:space="preserve">Digite en esta columna sólo valores numéricos en miles de pesos.          Ej:  Si el costo del proyecto es $2,000,000,    en miles de pesos es equivalente a  $2,000 </t>
        </r>
      </text>
    </comment>
    <comment ref="AA29" authorId="1">
      <text>
        <r>
          <rPr>
            <sz val="8"/>
            <color indexed="8"/>
            <rFont val="Arial"/>
            <family val="2"/>
          </rPr>
          <t xml:space="preserve">Digite  en esta columna el nombre del funcionario y la dependencia responsable de la ejecución del proyecto
</t>
        </r>
      </text>
    </comment>
    <comment ref="S30" authorId="1">
      <text>
        <r>
          <rPr>
            <sz val="8"/>
            <color indexed="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31" authorId="1">
      <text>
        <r>
          <rPr>
            <sz val="8"/>
            <color indexed="8"/>
            <rFont val="Arial"/>
            <family val="2"/>
          </rPr>
          <t>El indicador de producto es el punto de referencia que permite observar y medir el avance en el logro de una meta de producto.                            
Los encuentra en el Plan Indicativo para cada meta producto                           Ej:  N° de parques construidos</t>
        </r>
      </text>
    </comment>
    <comment ref="E31" authorId="1">
      <text>
        <r>
          <rPr>
            <sz val="8"/>
            <color indexed="8"/>
            <rFont val="Arial"/>
            <family val="2"/>
          </rPr>
          <t xml:space="preserve">Digite en esta columna los avances alcanzados a diciembre 31 de 2007 sobre el indicador planteado.                            
Nota:                                Diigtar sólo valores absolutos
</t>
        </r>
        <r>
          <rPr>
            <sz val="8"/>
            <color indexed="8"/>
            <rFont val="Tahoma"/>
            <family val="2"/>
          </rPr>
          <t>Ej:  9</t>
        </r>
      </text>
    </comment>
    <comment ref="F31" authorId="1">
      <text>
        <r>
          <rPr>
            <sz val="8"/>
            <color indexed="8"/>
            <rFont val="Tahoma"/>
            <family val="2"/>
          </rPr>
          <t xml:space="preserve">Tener en cuenta si es una meta de incremento, mantenimiento y/o reducción.
</t>
        </r>
        <r>
          <rPr>
            <b/>
            <sz val="8"/>
            <color indexed="8"/>
            <rFont val="Tahoma"/>
            <family val="2"/>
          </rPr>
          <t xml:space="preserve">Ej:  Meta de incremento  </t>
        </r>
        <r>
          <rPr>
            <sz val="8"/>
            <color indexed="8"/>
            <rFont val="Tahoma"/>
            <family val="2"/>
          </rPr>
          <t xml:space="preserve">    1 parque construido en la zona urbana del Municipio a diciembre 31 de 2008.                                                                       </t>
        </r>
        <r>
          <rPr>
            <b/>
            <sz val="8"/>
            <color indexed="8"/>
            <rFont val="Tahoma"/>
            <family val="2"/>
          </rPr>
          <t>Linea de base  9</t>
        </r>
        <r>
          <rPr>
            <sz val="8"/>
            <color indexed="8"/>
            <rFont val="Tahoma"/>
            <family val="2"/>
          </rPr>
          <t xml:space="preserve">  (es deci, r se cuenta en el municipio   con 9 parques construidos a esa fecha).                                            </t>
        </r>
        <r>
          <rPr>
            <b/>
            <sz val="8"/>
            <color indexed="8"/>
            <rFont val="Tahoma"/>
            <family val="2"/>
          </rPr>
          <t xml:space="preserve">El valor esperado del indicador a Dic/08 es: </t>
        </r>
        <r>
          <rPr>
            <sz val="8"/>
            <color indexed="8"/>
            <rFont val="Tahoma"/>
            <family val="2"/>
          </rPr>
          <t xml:space="preserve">  10  parques construidos   
</t>
        </r>
      </text>
    </comment>
    <comment ref="K31" authorId="1">
      <text>
        <r>
          <rPr>
            <sz val="8"/>
            <color indexed="8"/>
            <rFont val="Tahoma"/>
            <family val="2"/>
          </rPr>
          <t xml:space="preserve">Determine el indicador mediante el cual va a  observar y medir el avance en el logro de la actividad
Ej:
-M2 de tierra removidos
-N° de bancas a adquirir      </t>
        </r>
      </text>
    </comment>
    <comment ref="L31" authorId="1">
      <text>
        <r>
          <rPr>
            <sz val="8"/>
            <color indexed="8"/>
            <rFont val="Tahoma"/>
            <family val="2"/>
          </rPr>
          <t>Digite en esta columna sólo valores numéricos
de acuerdo a la meta y  al indicador</t>
        </r>
      </text>
    </comment>
    <comment ref="M31" authorId="1">
      <text>
        <r>
          <rPr>
            <sz val="8"/>
            <color indexed="8"/>
            <rFont val="Tahoma"/>
            <family val="2"/>
          </rPr>
          <t>Digite en esta columna sólo valores numéricos
de acuerdo a la meta y  al indicador</t>
        </r>
      </text>
    </comment>
    <comment ref="N31" authorId="1">
      <text>
        <r>
          <rPr>
            <sz val="8"/>
            <color indexed="8"/>
            <rFont val="Tahoma"/>
            <family val="2"/>
          </rPr>
          <t>Digite en esta columna sólo valores numéricos
de acuerdo a la meta y  al indicador</t>
        </r>
      </text>
    </comment>
    <comment ref="O31" authorId="1">
      <text>
        <r>
          <rPr>
            <sz val="8"/>
            <color indexed="8"/>
            <rFont val="Tahoma"/>
            <family val="2"/>
          </rPr>
          <t xml:space="preserve">Digite en esta columna sólo valores numéricos
de acuerdo a la meta y  al indicador </t>
        </r>
      </text>
    </comment>
    <comment ref="S31" authorId="1">
      <text>
        <r>
          <rPr>
            <sz val="8"/>
            <color indexed="8"/>
            <rFont val="Tahoma"/>
            <family val="2"/>
          </rPr>
          <t xml:space="preserve">Digite en esta columna sólo valores numéricos en miles de pesos.  
</t>
        </r>
      </text>
    </comment>
    <comment ref="T31" authorId="1">
      <text>
        <r>
          <rPr>
            <sz val="8"/>
            <color indexed="8"/>
            <rFont val="Tahoma"/>
            <family val="2"/>
          </rPr>
          <t xml:space="preserve">Digite en esta columna sólo valores numéricos en miles de pesos.  
</t>
        </r>
      </text>
    </comment>
    <comment ref="U31" authorId="1">
      <text>
        <r>
          <rPr>
            <sz val="8"/>
            <color indexed="8"/>
            <rFont val="Tahoma"/>
            <family val="2"/>
          </rPr>
          <t xml:space="preserve">Digite en esta columna sólo valores numéricos en miles de pesos.  
</t>
        </r>
      </text>
    </comment>
    <comment ref="V31" authorId="1">
      <text>
        <r>
          <rPr>
            <sz val="8"/>
            <color indexed="8"/>
            <rFont val="Tahoma"/>
            <family val="2"/>
          </rPr>
          <t xml:space="preserve">Digite en esta columna sólo valores numéricos en miles de pesos.  
</t>
        </r>
      </text>
    </comment>
    <comment ref="W31" authorId="1">
      <text>
        <r>
          <rPr>
            <sz val="8"/>
            <color indexed="8"/>
            <rFont val="Arial"/>
            <family val="2"/>
          </rPr>
          <t xml:space="preserve">Digite en esta columna sólo valores numéricos en miles de pesos.  
</t>
        </r>
      </text>
    </comment>
    <comment ref="X31" authorId="1">
      <text>
        <r>
          <rPr>
            <sz val="8"/>
            <color indexed="8"/>
            <rFont val="Tahoma"/>
            <family val="2"/>
          </rPr>
          <t xml:space="preserve">Digite en esta columna sólo valores numéricos en miles de pesos.  
</t>
        </r>
      </text>
    </comment>
    <comment ref="Y31" authorId="1">
      <text>
        <r>
          <rPr>
            <sz val="8"/>
            <color indexed="8"/>
            <rFont val="Arial"/>
            <family val="2"/>
          </rPr>
          <t xml:space="preserve">Digite en esta columna sólo valores numéricos en miles de pesos.  
</t>
        </r>
      </text>
    </comment>
    <comment ref="C49" authorId="1">
      <text>
        <r>
          <rPr>
            <sz val="8"/>
            <color indexed="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49" authorId="1">
      <text>
        <r>
          <rPr>
            <sz val="8"/>
            <color indexed="8"/>
            <rFont val="Tahoma"/>
            <family val="2"/>
          </rPr>
          <t xml:space="preserve">Liste en esta columna las actividades mas relevantes a ejecutar en el proyecto.                              Ej:                                     
-Realización movimiento de tierra                             -Adquisición de bancas en concreto                             </t>
        </r>
      </text>
    </comment>
    <comment ref="J49" authorId="1">
      <text>
        <r>
          <rPr>
            <sz val="8"/>
            <color indexed="8"/>
            <rFont val="Tahoma"/>
            <family val="2"/>
          </rPr>
          <t xml:space="preserve">De  acuerdo a la actividad a realizar, determine la cantidad a ejecutar durante el año.   
Ej:                                    
-Remover 1000 m2 de tierra
-Adquirir 20 bancas en concreto                             </t>
        </r>
      </text>
    </comment>
    <comment ref="K49" authorId="1">
      <text>
        <r>
          <rPr>
            <sz val="8"/>
            <color indexed="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49" authorId="1">
      <text>
        <r>
          <rPr>
            <sz val="8"/>
            <color indexed="8"/>
            <rFont val="Arial"/>
            <family val="2"/>
          </rPr>
          <t xml:space="preserve">Digite en esta columna sólo valores numéricos en miles de pesos.          Ej:  Si el costo del proyecto es $2,000,000,    en miles de pesos es equivalente a  $2,000 </t>
        </r>
      </text>
    </comment>
    <comment ref="AA49" authorId="1">
      <text>
        <r>
          <rPr>
            <sz val="8"/>
            <color indexed="8"/>
            <rFont val="Arial"/>
            <family val="2"/>
          </rPr>
          <t xml:space="preserve">Digite  en esta columna el nombre del funcionario y la dependencia responsable de la ejecución del proyecto
</t>
        </r>
      </text>
    </comment>
    <comment ref="S50" authorId="1">
      <text>
        <r>
          <rPr>
            <sz val="8"/>
            <color indexed="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51" authorId="1">
      <text>
        <r>
          <rPr>
            <sz val="8"/>
            <color indexed="8"/>
            <rFont val="Arial"/>
            <family val="2"/>
          </rPr>
          <t>El indicador de producto es el punto de referencia que permite observar y medir el avance en el logro de una meta de producto.                            
Los encuentra en el Plan Indicativo para cada meta producto                           Ej:  N° de parques construidos</t>
        </r>
      </text>
    </comment>
    <comment ref="E51" authorId="1">
      <text>
        <r>
          <rPr>
            <sz val="8"/>
            <color indexed="8"/>
            <rFont val="Arial"/>
            <family val="2"/>
          </rPr>
          <t xml:space="preserve">Digite en esta columna los avances alcanzados a diciembre 31 de 2007 sobre el indicador planteado.                            
Nota:                                Diigtar sólo valores absolutos
</t>
        </r>
        <r>
          <rPr>
            <sz val="8"/>
            <color indexed="8"/>
            <rFont val="Tahoma"/>
            <family val="2"/>
          </rPr>
          <t>Ej:  9</t>
        </r>
      </text>
    </comment>
    <comment ref="F51" authorId="1">
      <text>
        <r>
          <rPr>
            <sz val="8"/>
            <color indexed="8"/>
            <rFont val="Tahoma"/>
            <family val="2"/>
          </rPr>
          <t xml:space="preserve">Tener en cuenta si es una meta de incremento, mantenimiento y/o reducción.
</t>
        </r>
        <r>
          <rPr>
            <b/>
            <sz val="8"/>
            <color indexed="8"/>
            <rFont val="Tahoma"/>
            <family val="2"/>
          </rPr>
          <t xml:space="preserve">Ej:  Meta de incremento  </t>
        </r>
        <r>
          <rPr>
            <sz val="8"/>
            <color indexed="8"/>
            <rFont val="Tahoma"/>
            <family val="2"/>
          </rPr>
          <t xml:space="preserve">    1 parque construido en la zona urbana del Municipio a diciembre 31 de 2008.                                                                       </t>
        </r>
        <r>
          <rPr>
            <b/>
            <sz val="8"/>
            <color indexed="8"/>
            <rFont val="Tahoma"/>
            <family val="2"/>
          </rPr>
          <t>Linea de base  9</t>
        </r>
        <r>
          <rPr>
            <sz val="8"/>
            <color indexed="8"/>
            <rFont val="Tahoma"/>
            <family val="2"/>
          </rPr>
          <t xml:space="preserve">  (es deci, r se cuenta en el municipio   con 9 parques construidos a esa fecha).                                            </t>
        </r>
        <r>
          <rPr>
            <b/>
            <sz val="8"/>
            <color indexed="8"/>
            <rFont val="Tahoma"/>
            <family val="2"/>
          </rPr>
          <t xml:space="preserve">El valor esperado del indicador a Dic/08 es: </t>
        </r>
        <r>
          <rPr>
            <sz val="8"/>
            <color indexed="8"/>
            <rFont val="Tahoma"/>
            <family val="2"/>
          </rPr>
          <t xml:space="preserve">  10  parques construidos   
</t>
        </r>
      </text>
    </comment>
    <comment ref="K51" authorId="1">
      <text>
        <r>
          <rPr>
            <sz val="8"/>
            <color indexed="8"/>
            <rFont val="Tahoma"/>
            <family val="2"/>
          </rPr>
          <t xml:space="preserve">Determine el indicador mediante el cual va a  observar y medir el avance en el logro de la actividad
Ej:
-M2 de tierra removidos
-N° de bancas a adquirir      </t>
        </r>
      </text>
    </comment>
    <comment ref="L51" authorId="1">
      <text>
        <r>
          <rPr>
            <sz val="8"/>
            <color indexed="8"/>
            <rFont val="Tahoma"/>
            <family val="2"/>
          </rPr>
          <t>Digite en esta columna sólo valores numéricos
de acuerdo a la meta y  al indicador</t>
        </r>
      </text>
    </comment>
    <comment ref="M51" authorId="1">
      <text>
        <r>
          <rPr>
            <sz val="8"/>
            <color indexed="8"/>
            <rFont val="Tahoma"/>
            <family val="2"/>
          </rPr>
          <t>Digite en esta columna sólo valores numéricos
de acuerdo a la meta y  al indicador</t>
        </r>
      </text>
    </comment>
    <comment ref="N51" authorId="1">
      <text>
        <r>
          <rPr>
            <sz val="8"/>
            <color indexed="8"/>
            <rFont val="Tahoma"/>
            <family val="2"/>
          </rPr>
          <t>Digite en esta columna sólo valores numéricos
de acuerdo a la meta y  al indicador</t>
        </r>
      </text>
    </comment>
    <comment ref="O51" authorId="1">
      <text>
        <r>
          <rPr>
            <sz val="8"/>
            <color indexed="8"/>
            <rFont val="Tahoma"/>
            <family val="2"/>
          </rPr>
          <t xml:space="preserve">Digite en esta columna sólo valores numéricos
de acuerdo a la meta y  al indicador </t>
        </r>
      </text>
    </comment>
    <comment ref="S51" authorId="1">
      <text>
        <r>
          <rPr>
            <sz val="8"/>
            <color indexed="8"/>
            <rFont val="Tahoma"/>
            <family val="2"/>
          </rPr>
          <t xml:space="preserve">Digite en esta columna sólo valores numéricos en miles de pesos.  
</t>
        </r>
      </text>
    </comment>
    <comment ref="T51" authorId="1">
      <text>
        <r>
          <rPr>
            <sz val="8"/>
            <color indexed="8"/>
            <rFont val="Tahoma"/>
            <family val="2"/>
          </rPr>
          <t xml:space="preserve">Digite en esta columna sólo valores numéricos en miles de pesos.  
</t>
        </r>
      </text>
    </comment>
    <comment ref="U51" authorId="1">
      <text>
        <r>
          <rPr>
            <sz val="8"/>
            <color indexed="8"/>
            <rFont val="Tahoma"/>
            <family val="2"/>
          </rPr>
          <t xml:space="preserve">Digite en esta columna sólo valores numéricos en miles de pesos.  
</t>
        </r>
      </text>
    </comment>
    <comment ref="V51" authorId="1">
      <text>
        <r>
          <rPr>
            <sz val="8"/>
            <color indexed="8"/>
            <rFont val="Tahoma"/>
            <family val="2"/>
          </rPr>
          <t xml:space="preserve">Digite en esta columna sólo valores numéricos en miles de pesos.  
</t>
        </r>
      </text>
    </comment>
    <comment ref="W51" authorId="1">
      <text>
        <r>
          <rPr>
            <sz val="8"/>
            <color indexed="8"/>
            <rFont val="Arial"/>
            <family val="2"/>
          </rPr>
          <t xml:space="preserve">Digite en esta columna sólo valores numéricos en miles de pesos.  
</t>
        </r>
      </text>
    </comment>
    <comment ref="X51" authorId="1">
      <text>
        <r>
          <rPr>
            <sz val="8"/>
            <color indexed="8"/>
            <rFont val="Tahoma"/>
            <family val="2"/>
          </rPr>
          <t xml:space="preserve">Digite en esta columna sólo valores numéricos en miles de pesos.  
</t>
        </r>
      </text>
    </comment>
    <comment ref="Y51" authorId="1">
      <text>
        <r>
          <rPr>
            <sz val="8"/>
            <color indexed="8"/>
            <rFont val="Arial"/>
            <family val="2"/>
          </rPr>
          <t xml:space="preserve">Digite en esta columna sólo valores numéricos en miles de pesos.  
</t>
        </r>
      </text>
    </comment>
    <comment ref="AB14"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14"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 ref="AB22"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22"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 ref="AB29"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29"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 ref="AB49"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49"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List>
</comments>
</file>

<file path=xl/comments3.xml><?xml version="1.0" encoding="utf-8"?>
<comments xmlns="http://schemas.openxmlformats.org/spreadsheetml/2006/main">
  <authors>
    <author>Maribel</author>
    <author/>
  </authors>
  <commentList>
    <comment ref="C14" authorId="0">
      <text>
        <r>
          <rPr>
            <sz val="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14" authorId="0">
      <text>
        <r>
          <rPr>
            <sz val="8"/>
            <rFont val="Tahoma"/>
            <family val="2"/>
          </rPr>
          <t xml:space="preserve">Liste en esta columna las actividades mas relevantes a ejecutar en el proyecto.                              Ej:                                     
-Realización movimiento de tierra                             -Adquisición de bancas en concreto                             </t>
        </r>
      </text>
    </comment>
    <comment ref="J14" authorId="0">
      <text>
        <r>
          <rPr>
            <sz val="8"/>
            <rFont val="Tahoma"/>
            <family val="2"/>
          </rPr>
          <t xml:space="preserve">De  acuerdo a la actividad a realizar, determine la cantidad a ejecutar durante el año.   
Ej:                                    
-Remover 1000 m2 de tierra
-Adquirir 20 bancas en concreto                             </t>
        </r>
      </text>
    </comment>
    <comment ref="K14" authorId="0">
      <text>
        <r>
          <rPr>
            <sz val="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14" authorId="0">
      <text>
        <r>
          <rPr>
            <sz val="8"/>
            <rFont val="Arial"/>
            <family val="2"/>
          </rPr>
          <t xml:space="preserve">Digite en esta columna sólo valores numéricos en miles de pesos.          Ej:  Si el costo del proyecto es $2,000,000,    en miles de pesos es equivalente a  $2,000 </t>
        </r>
      </text>
    </comment>
    <comment ref="AA14" authorId="0">
      <text>
        <r>
          <rPr>
            <sz val="8"/>
            <rFont val="Arial"/>
            <family val="2"/>
          </rPr>
          <t>Digite  en esta columna el nombre del funcionario y la dependencia responsable de la ejecución del proyecto</t>
        </r>
        <r>
          <rPr>
            <sz val="8"/>
            <rFont val="Tahoma"/>
            <family val="2"/>
          </rPr>
          <t xml:space="preserve">
</t>
        </r>
      </text>
    </comment>
    <comment ref="AB14"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14"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 ref="S15" authorId="0">
      <text>
        <r>
          <rPr>
            <sz val="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16" authorId="0">
      <text>
        <r>
          <rPr>
            <sz val="8"/>
            <rFont val="Arial"/>
            <family val="2"/>
          </rPr>
          <t>El indicador de producto es el punto de referencia que permite observar y medir el avance en el logro de una meta de producto.                            
Los encuentra en el Plan Indicativo para cada meta producto                           Ej:  N° de parques construidos</t>
        </r>
      </text>
    </comment>
    <comment ref="E16" authorId="0">
      <text>
        <r>
          <rPr>
            <sz val="8"/>
            <rFont val="Arial"/>
            <family val="2"/>
          </rPr>
          <t>Digite en esta columna los avances alcanzados a diciembre 31 de 2007 sobre el indicador planteado.                            
Nota:                                Diigtar sólo valores absolutos</t>
        </r>
        <r>
          <rPr>
            <sz val="8"/>
            <rFont val="Tahoma"/>
            <family val="2"/>
          </rPr>
          <t xml:space="preserve">
Ej:  9</t>
        </r>
      </text>
    </comment>
    <comment ref="F16" authorId="0">
      <text>
        <r>
          <rPr>
            <sz val="8"/>
            <rFont val="Tahoma"/>
            <family val="2"/>
          </rPr>
          <t xml:space="preserve">Tener en cuenta si es una meta de incremento, mantenimiento y/o reducción.
</t>
        </r>
        <r>
          <rPr>
            <b/>
            <sz val="8"/>
            <rFont val="Tahoma"/>
            <family val="2"/>
          </rPr>
          <t xml:space="preserve">Ej:  Meta de incremento  </t>
        </r>
        <r>
          <rPr>
            <sz val="8"/>
            <rFont val="Tahoma"/>
            <family val="2"/>
          </rPr>
          <t xml:space="preserve">    1 parque construido en la zona urbana del Municipio a diciembre 31 de 2008.                                                                       </t>
        </r>
        <r>
          <rPr>
            <b/>
            <sz val="8"/>
            <rFont val="Tahoma"/>
            <family val="2"/>
          </rPr>
          <t>Linea de base  9</t>
        </r>
        <r>
          <rPr>
            <sz val="8"/>
            <rFont val="Tahoma"/>
            <family val="2"/>
          </rPr>
          <t xml:space="preserve">  (es deci, r se cuenta en el municipio   con 9 parques construidos a esa fecha).                                            </t>
        </r>
        <r>
          <rPr>
            <b/>
            <sz val="8"/>
            <rFont val="Tahoma"/>
            <family val="2"/>
          </rPr>
          <t xml:space="preserve">El valor esperado del indicador a Dic/08 es: </t>
        </r>
        <r>
          <rPr>
            <sz val="8"/>
            <rFont val="Tahoma"/>
            <family val="2"/>
          </rPr>
          <t xml:space="preserve">  10  parques construidos   
</t>
        </r>
      </text>
    </comment>
    <comment ref="K16" authorId="0">
      <text>
        <r>
          <rPr>
            <sz val="8"/>
            <rFont val="Tahoma"/>
            <family val="2"/>
          </rPr>
          <t xml:space="preserve">Determine el indicador mediante el cual va a  observar y medir el avance en el logro de la actividad
Ej:
-M2 de tierra removidos
-N° de bancas a adquirir      </t>
        </r>
      </text>
    </comment>
    <comment ref="L16" authorId="0">
      <text>
        <r>
          <rPr>
            <sz val="8"/>
            <rFont val="Tahoma"/>
            <family val="2"/>
          </rPr>
          <t>Digite en esta columna sólo valores numéricos
de acuerdo a la meta y  al indicador</t>
        </r>
      </text>
    </comment>
    <comment ref="M16" authorId="0">
      <text>
        <r>
          <rPr>
            <sz val="8"/>
            <rFont val="Tahoma"/>
            <family val="2"/>
          </rPr>
          <t>Digite en esta columna sólo valores numéricos
de acuerdo a la meta y  al indicador</t>
        </r>
      </text>
    </comment>
    <comment ref="N16" authorId="0">
      <text>
        <r>
          <rPr>
            <sz val="8"/>
            <rFont val="Tahoma"/>
            <family val="2"/>
          </rPr>
          <t>Digite en esta columna sólo valores numéricos
de acuerdo a la meta y  al indicador</t>
        </r>
      </text>
    </comment>
    <comment ref="O16" authorId="0">
      <text>
        <r>
          <rPr>
            <sz val="8"/>
            <rFont val="Tahoma"/>
            <family val="2"/>
          </rPr>
          <t xml:space="preserve">Digite en esta columna sólo valores numéricos
de acuerdo a la meta y  al indicador </t>
        </r>
      </text>
    </comment>
    <comment ref="S16" authorId="0">
      <text>
        <r>
          <rPr>
            <sz val="8"/>
            <rFont val="Tahoma"/>
            <family val="2"/>
          </rPr>
          <t xml:space="preserve">Digite en esta columna sólo valores numéricos en miles de pesos.  
</t>
        </r>
      </text>
    </comment>
    <comment ref="T16" authorId="0">
      <text>
        <r>
          <rPr>
            <sz val="8"/>
            <rFont val="Tahoma"/>
            <family val="2"/>
          </rPr>
          <t xml:space="preserve">Digite en esta columna sólo valores numéricos en miles de pesos.  
</t>
        </r>
      </text>
    </comment>
    <comment ref="U16" authorId="0">
      <text>
        <r>
          <rPr>
            <sz val="8"/>
            <rFont val="Tahoma"/>
            <family val="2"/>
          </rPr>
          <t xml:space="preserve">Digite en esta columna sólo valores numéricos en miles de pesos.  
</t>
        </r>
      </text>
    </comment>
    <comment ref="V16" authorId="0">
      <text>
        <r>
          <rPr>
            <sz val="8"/>
            <rFont val="Tahoma"/>
            <family val="2"/>
          </rPr>
          <t xml:space="preserve">Digite en esta columna sólo valores numéricos en miles de pesos.  
</t>
        </r>
      </text>
    </comment>
    <comment ref="W16" authorId="0">
      <text>
        <r>
          <rPr>
            <sz val="8"/>
            <rFont val="Arial"/>
            <family val="2"/>
          </rPr>
          <t xml:space="preserve">Digite en esta columna sólo valores numéricos en miles de pesos.  
</t>
        </r>
      </text>
    </comment>
    <comment ref="X16" authorId="0">
      <text>
        <r>
          <rPr>
            <sz val="8"/>
            <rFont val="Tahoma"/>
            <family val="2"/>
          </rPr>
          <t xml:space="preserve">Digite en esta columna sólo valores numéricos en miles de pesos.  
</t>
        </r>
      </text>
    </comment>
    <comment ref="Y16" authorId="0">
      <text>
        <r>
          <rPr>
            <sz val="8"/>
            <rFont val="Arial"/>
            <family val="2"/>
          </rPr>
          <t xml:space="preserve">Digite en esta columna sólo valores numéricos en miles de pesos.  
</t>
        </r>
      </text>
    </comment>
    <comment ref="C20" authorId="0">
      <text>
        <r>
          <rPr>
            <sz val="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20" authorId="0">
      <text>
        <r>
          <rPr>
            <sz val="8"/>
            <rFont val="Tahoma"/>
            <family val="2"/>
          </rPr>
          <t xml:space="preserve">Liste en esta columna las actividades mas relevantes a ejecutar en el proyecto.                              Ej:                                     
-Realización movimiento de tierra                             -Adquisición de bancas en concreto                             </t>
        </r>
      </text>
    </comment>
    <comment ref="J20" authorId="0">
      <text>
        <r>
          <rPr>
            <sz val="8"/>
            <rFont val="Tahoma"/>
            <family val="2"/>
          </rPr>
          <t xml:space="preserve">De  acuerdo a la actividad a realizar, determine la cantidad a ejecutar durante el año.   
Ej:                                    
-Remover 1000 m2 de tierra
-Adquirir 20 bancas en concreto                             </t>
        </r>
      </text>
    </comment>
    <comment ref="K20" authorId="0">
      <text>
        <r>
          <rPr>
            <sz val="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20" authorId="0">
      <text>
        <r>
          <rPr>
            <sz val="8"/>
            <rFont val="Arial"/>
            <family val="2"/>
          </rPr>
          <t xml:space="preserve">Digite en esta columna sólo valores numéricos en miles de pesos.          Ej:  Si el costo del proyecto es $2,000,000,    en miles de pesos es equivalente a  $2,000 </t>
        </r>
      </text>
    </comment>
    <comment ref="AA20" authorId="0">
      <text>
        <r>
          <rPr>
            <sz val="8"/>
            <rFont val="Arial"/>
            <family val="2"/>
          </rPr>
          <t>Digite  en esta columna el nombre del funcionario y la dependencia responsable de la ejecución del proyecto</t>
        </r>
        <r>
          <rPr>
            <sz val="8"/>
            <rFont val="Tahoma"/>
            <family val="2"/>
          </rPr>
          <t xml:space="preserve">
</t>
        </r>
      </text>
    </comment>
    <comment ref="AB20"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20"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 ref="S21" authorId="0">
      <text>
        <r>
          <rPr>
            <sz val="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22" authorId="0">
      <text>
        <r>
          <rPr>
            <sz val="8"/>
            <rFont val="Arial"/>
            <family val="2"/>
          </rPr>
          <t>El indicador de producto es el punto de referencia que permite observar y medir el avance en el logro de una meta de producto.                            
Los encuentra en el Plan Indicativo para cada meta producto                           Ej:  N° de parques construidos</t>
        </r>
      </text>
    </comment>
    <comment ref="E22" authorId="0">
      <text>
        <r>
          <rPr>
            <sz val="8"/>
            <rFont val="Arial"/>
            <family val="2"/>
          </rPr>
          <t>Digite en esta columna los avances alcanzados a diciembre 31 de 2007 sobre el indicador planteado.                            
Nota:                                Diigtar sólo valores absolutos</t>
        </r>
        <r>
          <rPr>
            <sz val="8"/>
            <rFont val="Tahoma"/>
            <family val="2"/>
          </rPr>
          <t xml:space="preserve">
Ej:  9</t>
        </r>
      </text>
    </comment>
    <comment ref="F22" authorId="0">
      <text>
        <r>
          <rPr>
            <sz val="8"/>
            <rFont val="Tahoma"/>
            <family val="2"/>
          </rPr>
          <t xml:space="preserve">Tener en cuenta si es una meta de incremento, mantenimiento y/o reducción.
</t>
        </r>
        <r>
          <rPr>
            <b/>
            <sz val="8"/>
            <rFont val="Tahoma"/>
            <family val="2"/>
          </rPr>
          <t xml:space="preserve">Ej:  Meta de incremento  </t>
        </r>
        <r>
          <rPr>
            <sz val="8"/>
            <rFont val="Tahoma"/>
            <family val="2"/>
          </rPr>
          <t xml:space="preserve">    1 parque construido en la zona urbana del Municipio a diciembre 31 de 2008.                                                                       </t>
        </r>
        <r>
          <rPr>
            <b/>
            <sz val="8"/>
            <rFont val="Tahoma"/>
            <family val="2"/>
          </rPr>
          <t>Linea de base  9</t>
        </r>
        <r>
          <rPr>
            <sz val="8"/>
            <rFont val="Tahoma"/>
            <family val="2"/>
          </rPr>
          <t xml:space="preserve">  (es deci, r se cuenta en el municipio   con 9 parques construidos a esa fecha).                                            </t>
        </r>
        <r>
          <rPr>
            <b/>
            <sz val="8"/>
            <rFont val="Tahoma"/>
            <family val="2"/>
          </rPr>
          <t xml:space="preserve">El valor esperado del indicador a Dic/08 es: </t>
        </r>
        <r>
          <rPr>
            <sz val="8"/>
            <rFont val="Tahoma"/>
            <family val="2"/>
          </rPr>
          <t xml:space="preserve">  10  parques construidos   
</t>
        </r>
      </text>
    </comment>
    <comment ref="K22" authorId="0">
      <text>
        <r>
          <rPr>
            <sz val="8"/>
            <rFont val="Tahoma"/>
            <family val="2"/>
          </rPr>
          <t xml:space="preserve">Determine el indicador mediante el cual va a  observar y medir el avance en el logro de la actividad
Ej:
-M2 de tierra removidos
-N° de bancas a adquirir      </t>
        </r>
      </text>
    </comment>
    <comment ref="L22" authorId="0">
      <text>
        <r>
          <rPr>
            <sz val="8"/>
            <rFont val="Tahoma"/>
            <family val="2"/>
          </rPr>
          <t>Digite en esta columna sólo valores numéricos
de acuerdo a la meta y  al indicador</t>
        </r>
      </text>
    </comment>
    <comment ref="M22" authorId="0">
      <text>
        <r>
          <rPr>
            <sz val="8"/>
            <rFont val="Tahoma"/>
            <family val="2"/>
          </rPr>
          <t>Digite en esta columna sólo valores numéricos
de acuerdo a la meta y  al indicador</t>
        </r>
      </text>
    </comment>
    <comment ref="N22" authorId="0">
      <text>
        <r>
          <rPr>
            <sz val="8"/>
            <rFont val="Tahoma"/>
            <family val="2"/>
          </rPr>
          <t>Digite en esta columna sólo valores numéricos
de acuerdo a la meta y  al indicador</t>
        </r>
      </text>
    </comment>
    <comment ref="O22" authorId="0">
      <text>
        <r>
          <rPr>
            <sz val="8"/>
            <rFont val="Tahoma"/>
            <family val="2"/>
          </rPr>
          <t xml:space="preserve">Digite en esta columna sólo valores numéricos
de acuerdo a la meta y  al indicador </t>
        </r>
      </text>
    </comment>
    <comment ref="S22" authorId="0">
      <text>
        <r>
          <rPr>
            <sz val="8"/>
            <rFont val="Tahoma"/>
            <family val="2"/>
          </rPr>
          <t xml:space="preserve">Digite en esta columna sólo valores numéricos en miles de pesos.  
</t>
        </r>
      </text>
    </comment>
    <comment ref="T22" authorId="0">
      <text>
        <r>
          <rPr>
            <sz val="8"/>
            <rFont val="Tahoma"/>
            <family val="2"/>
          </rPr>
          <t xml:space="preserve">Digite en esta columna sólo valores numéricos en miles de pesos.  
</t>
        </r>
      </text>
    </comment>
    <comment ref="U22" authorId="0">
      <text>
        <r>
          <rPr>
            <sz val="8"/>
            <rFont val="Tahoma"/>
            <family val="2"/>
          </rPr>
          <t xml:space="preserve">Digite en esta columna sólo valores numéricos en miles de pesos.  
</t>
        </r>
      </text>
    </comment>
    <comment ref="V22" authorId="0">
      <text>
        <r>
          <rPr>
            <sz val="8"/>
            <rFont val="Tahoma"/>
            <family val="2"/>
          </rPr>
          <t xml:space="preserve">Digite en esta columna sólo valores numéricos en miles de pesos.  
</t>
        </r>
      </text>
    </comment>
    <comment ref="W22" authorId="0">
      <text>
        <r>
          <rPr>
            <sz val="8"/>
            <rFont val="Arial"/>
            <family val="2"/>
          </rPr>
          <t xml:space="preserve">Digite en esta columna sólo valores numéricos en miles de pesos.  
</t>
        </r>
      </text>
    </comment>
    <comment ref="X22" authorId="0">
      <text>
        <r>
          <rPr>
            <sz val="8"/>
            <rFont val="Tahoma"/>
            <family val="2"/>
          </rPr>
          <t xml:space="preserve">Digite en esta columna sólo valores numéricos en miles de pesos.  
</t>
        </r>
      </text>
    </comment>
    <comment ref="Y22" authorId="0">
      <text>
        <r>
          <rPr>
            <sz val="8"/>
            <rFont val="Arial"/>
            <family val="2"/>
          </rPr>
          <t xml:space="preserve">Digite en esta columna sólo valores numéricos en miles de pesos.  
</t>
        </r>
      </text>
    </comment>
    <comment ref="C31" authorId="1">
      <text>
        <r>
          <rPr>
            <sz val="8"/>
            <color indexed="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31" authorId="1">
      <text>
        <r>
          <rPr>
            <sz val="8"/>
            <color indexed="8"/>
            <rFont val="Tahoma"/>
            <family val="2"/>
          </rPr>
          <t xml:space="preserve">Liste en esta columna las actividades mas relevantes a ejecutar en el proyecto.                              Ej:                                     
-Realización movimiento de tierra                             -Adquisición de bancas en concreto                             </t>
        </r>
      </text>
    </comment>
    <comment ref="J31" authorId="1">
      <text>
        <r>
          <rPr>
            <sz val="8"/>
            <color indexed="8"/>
            <rFont val="Tahoma"/>
            <family val="2"/>
          </rPr>
          <t xml:space="preserve">De  acuerdo a la actividad a realizar, determine la cantidad a ejecutar durante el año.   
Ej:                                    
-Remover 1000 m2 de tierra
-Adquirir 20 bancas en concreto                             </t>
        </r>
      </text>
    </comment>
    <comment ref="K31" authorId="1">
      <text>
        <r>
          <rPr>
            <sz val="8"/>
            <color indexed="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31" authorId="1">
      <text>
        <r>
          <rPr>
            <sz val="8"/>
            <color indexed="8"/>
            <rFont val="Arial"/>
            <family val="2"/>
          </rPr>
          <t xml:space="preserve">Digite en esta columna sólo valores numéricos en miles de pesos.          Ej:  Si el costo del proyecto es $2,000,000,    en miles de pesos es equivalente a  $2,000 </t>
        </r>
      </text>
    </comment>
    <comment ref="AA31" authorId="1">
      <text>
        <r>
          <rPr>
            <sz val="8"/>
            <color indexed="8"/>
            <rFont val="Arial"/>
            <family val="2"/>
          </rPr>
          <t xml:space="preserve">Digite  en esta columna el nombre del funcionario y la dependencia responsable de la ejecución del proyecto
</t>
        </r>
      </text>
    </comment>
    <comment ref="AB31"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31"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 ref="S32" authorId="1">
      <text>
        <r>
          <rPr>
            <sz val="8"/>
            <color indexed="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33" authorId="1">
      <text>
        <r>
          <rPr>
            <sz val="8"/>
            <color indexed="8"/>
            <rFont val="Arial"/>
            <family val="2"/>
          </rPr>
          <t>El indicador de producto es el punto de referencia que permite observar y medir el avance en el logro de una meta de producto.                            
Los encuentra en el Plan Indicativo para cada meta producto                           Ej:  N° de parques construidos</t>
        </r>
      </text>
    </comment>
    <comment ref="E33" authorId="1">
      <text>
        <r>
          <rPr>
            <sz val="8"/>
            <color indexed="8"/>
            <rFont val="Arial"/>
            <family val="2"/>
          </rPr>
          <t xml:space="preserve">Digite en esta columna los avances alcanzados a diciembre 31 de 2007 sobre el indicador planteado.                            
Nota:                                Diigtar sólo valores absolutos
</t>
        </r>
        <r>
          <rPr>
            <sz val="8"/>
            <color indexed="8"/>
            <rFont val="Tahoma"/>
            <family val="2"/>
          </rPr>
          <t>Ej:  9</t>
        </r>
      </text>
    </comment>
    <comment ref="F33" authorId="1">
      <text>
        <r>
          <rPr>
            <sz val="8"/>
            <color indexed="8"/>
            <rFont val="Tahoma"/>
            <family val="2"/>
          </rPr>
          <t xml:space="preserve">Tener en cuenta si es una meta de incremento, mantenimiento y/o reducción.
</t>
        </r>
        <r>
          <rPr>
            <b/>
            <sz val="8"/>
            <color indexed="8"/>
            <rFont val="Tahoma"/>
            <family val="2"/>
          </rPr>
          <t xml:space="preserve">Ej:  Meta de incremento  </t>
        </r>
        <r>
          <rPr>
            <sz val="8"/>
            <color indexed="8"/>
            <rFont val="Tahoma"/>
            <family val="2"/>
          </rPr>
          <t xml:space="preserve">    1 parque construido en la zona urbana del Municipio a diciembre 31 de 2008.                                                                       </t>
        </r>
        <r>
          <rPr>
            <b/>
            <sz val="8"/>
            <color indexed="8"/>
            <rFont val="Tahoma"/>
            <family val="2"/>
          </rPr>
          <t>Linea de base  9</t>
        </r>
        <r>
          <rPr>
            <sz val="8"/>
            <color indexed="8"/>
            <rFont val="Tahoma"/>
            <family val="2"/>
          </rPr>
          <t xml:space="preserve">  (es deci, r se cuenta en el municipio   con 9 parques construidos a esa fecha).                                            </t>
        </r>
        <r>
          <rPr>
            <b/>
            <sz val="8"/>
            <color indexed="8"/>
            <rFont val="Tahoma"/>
            <family val="2"/>
          </rPr>
          <t xml:space="preserve">El valor esperado del indicador a Dic/08 es: </t>
        </r>
        <r>
          <rPr>
            <sz val="8"/>
            <color indexed="8"/>
            <rFont val="Tahoma"/>
            <family val="2"/>
          </rPr>
          <t xml:space="preserve">  10  parques construidos   
</t>
        </r>
      </text>
    </comment>
    <comment ref="K33" authorId="1">
      <text>
        <r>
          <rPr>
            <sz val="8"/>
            <color indexed="8"/>
            <rFont val="Tahoma"/>
            <family val="2"/>
          </rPr>
          <t xml:space="preserve">Determine el indicador mediante el cual va a  observar y medir el avance en el logro de la actividad
Ej:
-M2 de tierra removidos
-N° de bancas a adquirir      </t>
        </r>
      </text>
    </comment>
    <comment ref="L33" authorId="1">
      <text>
        <r>
          <rPr>
            <sz val="8"/>
            <color indexed="8"/>
            <rFont val="Tahoma"/>
            <family val="2"/>
          </rPr>
          <t>Digite en esta columna sólo valores numéricos
de acuerdo a la meta y  al indicador</t>
        </r>
      </text>
    </comment>
    <comment ref="M33" authorId="1">
      <text>
        <r>
          <rPr>
            <sz val="8"/>
            <color indexed="8"/>
            <rFont val="Tahoma"/>
            <family val="2"/>
          </rPr>
          <t>Digite en esta columna sólo valores numéricos
de acuerdo a la meta y  al indicador</t>
        </r>
      </text>
    </comment>
    <comment ref="N33" authorId="1">
      <text>
        <r>
          <rPr>
            <sz val="8"/>
            <color indexed="8"/>
            <rFont val="Tahoma"/>
            <family val="2"/>
          </rPr>
          <t>Digite en esta columna sólo valores numéricos
de acuerdo a la meta y  al indicador</t>
        </r>
      </text>
    </comment>
    <comment ref="O33" authorId="1">
      <text>
        <r>
          <rPr>
            <sz val="8"/>
            <color indexed="8"/>
            <rFont val="Tahoma"/>
            <family val="2"/>
          </rPr>
          <t xml:space="preserve">Digite en esta columna sólo valores numéricos
de acuerdo a la meta y  al indicador </t>
        </r>
      </text>
    </comment>
    <comment ref="S33" authorId="1">
      <text>
        <r>
          <rPr>
            <sz val="8"/>
            <color indexed="8"/>
            <rFont val="Tahoma"/>
            <family val="2"/>
          </rPr>
          <t xml:space="preserve">Digite en esta columna sólo valores numéricos en miles de pesos.  
</t>
        </r>
      </text>
    </comment>
    <comment ref="T33" authorId="1">
      <text>
        <r>
          <rPr>
            <sz val="8"/>
            <color indexed="8"/>
            <rFont val="Tahoma"/>
            <family val="2"/>
          </rPr>
          <t xml:space="preserve">Digite en esta columna sólo valores numéricos en miles de pesos.  
</t>
        </r>
      </text>
    </comment>
    <comment ref="U33" authorId="1">
      <text>
        <r>
          <rPr>
            <sz val="8"/>
            <color indexed="8"/>
            <rFont val="Tahoma"/>
            <family val="2"/>
          </rPr>
          <t xml:space="preserve">Digite en esta columna sólo valores numéricos en miles de pesos.  
</t>
        </r>
      </text>
    </comment>
    <comment ref="V33" authorId="1">
      <text>
        <r>
          <rPr>
            <sz val="8"/>
            <color indexed="8"/>
            <rFont val="Tahoma"/>
            <family val="2"/>
          </rPr>
          <t xml:space="preserve">Digite en esta columna sólo valores numéricos en miles de pesos.  
</t>
        </r>
      </text>
    </comment>
    <comment ref="W33" authorId="1">
      <text>
        <r>
          <rPr>
            <sz val="8"/>
            <color indexed="8"/>
            <rFont val="Arial"/>
            <family val="2"/>
          </rPr>
          <t xml:space="preserve">Digite en esta columna sólo valores numéricos en miles de pesos.  
</t>
        </r>
      </text>
    </comment>
    <comment ref="X33" authorId="1">
      <text>
        <r>
          <rPr>
            <sz val="8"/>
            <color indexed="8"/>
            <rFont val="Tahoma"/>
            <family val="2"/>
          </rPr>
          <t xml:space="preserve">Digite en esta columna sólo valores numéricos en miles de pesos.  
</t>
        </r>
      </text>
    </comment>
    <comment ref="Y33" authorId="1">
      <text>
        <r>
          <rPr>
            <sz val="8"/>
            <color indexed="8"/>
            <rFont val="Arial"/>
            <family val="2"/>
          </rPr>
          <t xml:space="preserve">Digite en esta columna sólo valores numéricos en miles de pesos.  
</t>
        </r>
      </text>
    </comment>
  </commentList>
</comments>
</file>

<file path=xl/comments4.xml><?xml version="1.0" encoding="utf-8"?>
<comments xmlns="http://schemas.openxmlformats.org/spreadsheetml/2006/main">
  <authors>
    <author>Maribel</author>
  </authors>
  <commentList>
    <comment ref="C14" authorId="0">
      <text>
        <r>
          <rPr>
            <sz val="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14" authorId="0">
      <text>
        <r>
          <rPr>
            <sz val="8"/>
            <rFont val="Tahoma"/>
            <family val="2"/>
          </rPr>
          <t xml:space="preserve">Liste en esta columna las actividades mas relevantes a ejecutar en el proyecto.                              Ej:                                     
-Realización movimiento de tierra                             -Adquisición de bancas en concreto                             </t>
        </r>
      </text>
    </comment>
    <comment ref="J14" authorId="0">
      <text>
        <r>
          <rPr>
            <sz val="8"/>
            <rFont val="Tahoma"/>
            <family val="2"/>
          </rPr>
          <t xml:space="preserve">De  acuerdo a la actividad a realizar, determine la cantidad a ejecutar durante el año.   
Ej:                                    
-Remover 1000 m2 de tierra
-Adquirir 20 bancas en concreto                             </t>
        </r>
      </text>
    </comment>
    <comment ref="K14" authorId="0">
      <text>
        <r>
          <rPr>
            <sz val="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14" authorId="0">
      <text>
        <r>
          <rPr>
            <sz val="8"/>
            <rFont val="Arial"/>
            <family val="2"/>
          </rPr>
          <t xml:space="preserve">Digite en esta columna sólo valores numéricos en miles de pesos.          Ej:  Si el costo del proyecto es $2,000,000,    en miles de pesos es equivalente a  $2,000 </t>
        </r>
      </text>
    </comment>
    <comment ref="AA14" authorId="0">
      <text>
        <r>
          <rPr>
            <sz val="8"/>
            <rFont val="Arial"/>
            <family val="2"/>
          </rPr>
          <t>Digite  en esta columna el nombre del funcionario y la dependencia responsable de la ejecución del proyecto</t>
        </r>
        <r>
          <rPr>
            <sz val="8"/>
            <rFont val="Tahoma"/>
            <family val="2"/>
          </rPr>
          <t xml:space="preserve">
</t>
        </r>
      </text>
    </comment>
    <comment ref="AB14"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14"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 ref="S15" authorId="0">
      <text>
        <r>
          <rPr>
            <sz val="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16" authorId="0">
      <text>
        <r>
          <rPr>
            <sz val="8"/>
            <rFont val="Arial"/>
            <family val="2"/>
          </rPr>
          <t>El indicador de producto es el punto de referencia que permite observar y medir el avance en el logro de una meta de producto.                            
Los encuentra en el Plan Indicativo para cada meta producto                           Ej:  N° de parques construidos</t>
        </r>
      </text>
    </comment>
    <comment ref="E16" authorId="0">
      <text>
        <r>
          <rPr>
            <sz val="8"/>
            <rFont val="Arial"/>
            <family val="2"/>
          </rPr>
          <t>Digite en esta columna los avances alcanzados a diciembre 31 de 2007 sobre el indicador planteado.                            
Nota:                                Diigtar sólo valores absolutos</t>
        </r>
        <r>
          <rPr>
            <sz val="8"/>
            <rFont val="Tahoma"/>
            <family val="2"/>
          </rPr>
          <t xml:space="preserve">
Ej:  9</t>
        </r>
      </text>
    </comment>
    <comment ref="F16" authorId="0">
      <text>
        <r>
          <rPr>
            <sz val="8"/>
            <rFont val="Tahoma"/>
            <family val="2"/>
          </rPr>
          <t xml:space="preserve">Tener en cuenta si es una meta de incremento, mantenimiento y/o reducción.
</t>
        </r>
        <r>
          <rPr>
            <b/>
            <sz val="8"/>
            <rFont val="Tahoma"/>
            <family val="2"/>
          </rPr>
          <t xml:space="preserve">Ej:  Meta de incremento  </t>
        </r>
        <r>
          <rPr>
            <sz val="8"/>
            <rFont val="Tahoma"/>
            <family val="2"/>
          </rPr>
          <t xml:space="preserve">    1 parque construido en la zona urbana del Municipio a diciembre 31 de 2008.                                                                       </t>
        </r>
        <r>
          <rPr>
            <b/>
            <sz val="8"/>
            <rFont val="Tahoma"/>
            <family val="2"/>
          </rPr>
          <t>Linea de base  9</t>
        </r>
        <r>
          <rPr>
            <sz val="8"/>
            <rFont val="Tahoma"/>
            <family val="2"/>
          </rPr>
          <t xml:space="preserve">  (es deci, r se cuenta en el municipio   con 9 parques construidos a esa fecha).                                            </t>
        </r>
        <r>
          <rPr>
            <b/>
            <sz val="8"/>
            <rFont val="Tahoma"/>
            <family val="2"/>
          </rPr>
          <t xml:space="preserve">El valor esperado del indicador a Dic/08 es: </t>
        </r>
        <r>
          <rPr>
            <sz val="8"/>
            <rFont val="Tahoma"/>
            <family val="2"/>
          </rPr>
          <t xml:space="preserve">  10  parques construidos   
</t>
        </r>
      </text>
    </comment>
    <comment ref="K16" authorId="0">
      <text>
        <r>
          <rPr>
            <sz val="8"/>
            <rFont val="Tahoma"/>
            <family val="2"/>
          </rPr>
          <t xml:space="preserve">Determine el indicador mediante el cual va a  observar y medir el avance en el logro de la actividad
Ej:
-M2 de tierra removidos
-N° de bancas a adquirir      </t>
        </r>
      </text>
    </comment>
    <comment ref="L16" authorId="0">
      <text>
        <r>
          <rPr>
            <sz val="8"/>
            <rFont val="Tahoma"/>
            <family val="2"/>
          </rPr>
          <t>Digite en esta columna sólo valores numéricos
de acuerdo a la meta y  al indicador</t>
        </r>
      </text>
    </comment>
    <comment ref="M16" authorId="0">
      <text>
        <r>
          <rPr>
            <sz val="8"/>
            <rFont val="Tahoma"/>
            <family val="2"/>
          </rPr>
          <t>Digite en esta columna sólo valores numéricos
de acuerdo a la meta y  al indicador</t>
        </r>
      </text>
    </comment>
    <comment ref="N16" authorId="0">
      <text>
        <r>
          <rPr>
            <sz val="8"/>
            <rFont val="Tahoma"/>
            <family val="2"/>
          </rPr>
          <t>Digite en esta columna sólo valores numéricos
de acuerdo a la meta y  al indicador</t>
        </r>
      </text>
    </comment>
    <comment ref="O16" authorId="0">
      <text>
        <r>
          <rPr>
            <sz val="8"/>
            <rFont val="Tahoma"/>
            <family val="2"/>
          </rPr>
          <t xml:space="preserve">Digite en esta columna sólo valores numéricos
de acuerdo a la meta y  al indicador </t>
        </r>
      </text>
    </comment>
    <comment ref="S16" authorId="0">
      <text>
        <r>
          <rPr>
            <sz val="8"/>
            <rFont val="Tahoma"/>
            <family val="2"/>
          </rPr>
          <t xml:space="preserve">Digite en esta columna sólo valores numéricos en miles de pesos.  
</t>
        </r>
      </text>
    </comment>
    <comment ref="T16" authorId="0">
      <text>
        <r>
          <rPr>
            <sz val="8"/>
            <rFont val="Tahoma"/>
            <family val="2"/>
          </rPr>
          <t xml:space="preserve">Digite en esta columna sólo valores numéricos en miles de pesos.  
</t>
        </r>
      </text>
    </comment>
    <comment ref="U16" authorId="0">
      <text>
        <r>
          <rPr>
            <sz val="8"/>
            <rFont val="Tahoma"/>
            <family val="2"/>
          </rPr>
          <t xml:space="preserve">Digite en esta columna sólo valores numéricos en miles de pesos.  
</t>
        </r>
      </text>
    </comment>
    <comment ref="V16" authorId="0">
      <text>
        <r>
          <rPr>
            <sz val="8"/>
            <rFont val="Tahoma"/>
            <family val="2"/>
          </rPr>
          <t xml:space="preserve">Digite en esta columna sólo valores numéricos en miles de pesos.  
</t>
        </r>
      </text>
    </comment>
    <comment ref="W16" authorId="0">
      <text>
        <r>
          <rPr>
            <sz val="8"/>
            <rFont val="Arial"/>
            <family val="2"/>
          </rPr>
          <t xml:space="preserve">Digite en esta columna sólo valores numéricos en miles de pesos.  
</t>
        </r>
      </text>
    </comment>
    <comment ref="X16" authorId="0">
      <text>
        <r>
          <rPr>
            <sz val="8"/>
            <rFont val="Tahoma"/>
            <family val="2"/>
          </rPr>
          <t xml:space="preserve">Digite en esta columna sólo valores numéricos en miles de pesos.  
</t>
        </r>
      </text>
    </comment>
    <comment ref="Y16" authorId="0">
      <text>
        <r>
          <rPr>
            <sz val="8"/>
            <rFont val="Arial"/>
            <family val="2"/>
          </rPr>
          <t xml:space="preserve">Digite en esta columna sólo valores numéricos en miles de pesos.  
</t>
        </r>
      </text>
    </comment>
    <comment ref="C20" authorId="0">
      <text>
        <r>
          <rPr>
            <sz val="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20" authorId="0">
      <text>
        <r>
          <rPr>
            <sz val="8"/>
            <rFont val="Tahoma"/>
            <family val="2"/>
          </rPr>
          <t xml:space="preserve">Liste en esta columna las actividades mas relevantes a ejecutar en el proyecto.                              Ej:                                     
-Realización movimiento de tierra                             -Adquisición de bancas en concreto                             </t>
        </r>
      </text>
    </comment>
    <comment ref="J20" authorId="0">
      <text>
        <r>
          <rPr>
            <sz val="8"/>
            <rFont val="Tahoma"/>
            <family val="2"/>
          </rPr>
          <t xml:space="preserve">De  acuerdo a la actividad a realizar, determine la cantidad a ejecutar durante el año.   
Ej:                                    
-Remover 1000 m2 de tierra
-Adquirir 20 bancas en concreto                             </t>
        </r>
      </text>
    </comment>
    <comment ref="K20" authorId="0">
      <text>
        <r>
          <rPr>
            <sz val="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20" authorId="0">
      <text>
        <r>
          <rPr>
            <sz val="8"/>
            <rFont val="Arial"/>
            <family val="2"/>
          </rPr>
          <t xml:space="preserve">Digite en esta columna sólo valores numéricos en miles de pesos.          Ej:  Si el costo del proyecto es $2,000,000,    en miles de pesos es equivalente a  $2,000 </t>
        </r>
      </text>
    </comment>
    <comment ref="AA20" authorId="0">
      <text>
        <r>
          <rPr>
            <sz val="8"/>
            <rFont val="Arial"/>
            <family val="2"/>
          </rPr>
          <t>Digite  en esta columna el nombre del funcionario y la dependencia responsable de la ejecución del proyecto</t>
        </r>
        <r>
          <rPr>
            <sz val="8"/>
            <rFont val="Tahoma"/>
            <family val="2"/>
          </rPr>
          <t xml:space="preserve">
</t>
        </r>
      </text>
    </comment>
    <comment ref="AB20"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20"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 ref="S21" authorId="0">
      <text>
        <r>
          <rPr>
            <sz val="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22" authorId="0">
      <text>
        <r>
          <rPr>
            <sz val="8"/>
            <rFont val="Arial"/>
            <family val="2"/>
          </rPr>
          <t>El indicador de producto es el punto de referencia que permite observar y medir el avance en el logro de una meta de producto.                            
Los encuentra en el Plan Indicativo para cada meta producto                           Ej:  N° de parques construidos</t>
        </r>
      </text>
    </comment>
    <comment ref="E22" authorId="0">
      <text>
        <r>
          <rPr>
            <sz val="8"/>
            <rFont val="Arial"/>
            <family val="2"/>
          </rPr>
          <t>Digite en esta columna los avances alcanzados a diciembre 31 de 2007 sobre el indicador planteado.                            
Nota:                                Diigtar sólo valores absolutos</t>
        </r>
        <r>
          <rPr>
            <sz val="8"/>
            <rFont val="Tahoma"/>
            <family val="2"/>
          </rPr>
          <t xml:space="preserve">
Ej:  9</t>
        </r>
      </text>
    </comment>
    <comment ref="F22" authorId="0">
      <text>
        <r>
          <rPr>
            <sz val="8"/>
            <rFont val="Tahoma"/>
            <family val="2"/>
          </rPr>
          <t xml:space="preserve">Tener en cuenta si es una meta de incremento, mantenimiento y/o reducción.
</t>
        </r>
        <r>
          <rPr>
            <b/>
            <sz val="8"/>
            <rFont val="Tahoma"/>
            <family val="2"/>
          </rPr>
          <t xml:space="preserve">Ej:  Meta de incremento  </t>
        </r>
        <r>
          <rPr>
            <sz val="8"/>
            <rFont val="Tahoma"/>
            <family val="2"/>
          </rPr>
          <t xml:space="preserve">    1 parque construido en la zona urbana del Municipio a diciembre 31 de 2008.                                                                       </t>
        </r>
        <r>
          <rPr>
            <b/>
            <sz val="8"/>
            <rFont val="Tahoma"/>
            <family val="2"/>
          </rPr>
          <t>Linea de base  9</t>
        </r>
        <r>
          <rPr>
            <sz val="8"/>
            <rFont val="Tahoma"/>
            <family val="2"/>
          </rPr>
          <t xml:space="preserve">  (es deci, r se cuenta en el municipio   con 9 parques construidos a esa fecha).                                            </t>
        </r>
        <r>
          <rPr>
            <b/>
            <sz val="8"/>
            <rFont val="Tahoma"/>
            <family val="2"/>
          </rPr>
          <t xml:space="preserve">El valor esperado del indicador a Dic/08 es: </t>
        </r>
        <r>
          <rPr>
            <sz val="8"/>
            <rFont val="Tahoma"/>
            <family val="2"/>
          </rPr>
          <t xml:space="preserve">  10  parques construidos   
</t>
        </r>
      </text>
    </comment>
    <comment ref="K22" authorId="0">
      <text>
        <r>
          <rPr>
            <sz val="8"/>
            <rFont val="Tahoma"/>
            <family val="2"/>
          </rPr>
          <t xml:space="preserve">Determine el indicador mediante el cual va a  observar y medir el avance en el logro de la actividad
Ej:
-M2 de tierra removidos
-N° de bancas a adquirir      </t>
        </r>
      </text>
    </comment>
    <comment ref="L22" authorId="0">
      <text>
        <r>
          <rPr>
            <sz val="8"/>
            <rFont val="Tahoma"/>
            <family val="2"/>
          </rPr>
          <t>Digite en esta columna sólo valores numéricos
de acuerdo a la meta y  al indicador</t>
        </r>
      </text>
    </comment>
    <comment ref="M22" authorId="0">
      <text>
        <r>
          <rPr>
            <sz val="8"/>
            <rFont val="Tahoma"/>
            <family val="2"/>
          </rPr>
          <t>Digite en esta columna sólo valores numéricos
de acuerdo a la meta y  al indicador</t>
        </r>
      </text>
    </comment>
    <comment ref="N22" authorId="0">
      <text>
        <r>
          <rPr>
            <sz val="8"/>
            <rFont val="Tahoma"/>
            <family val="2"/>
          </rPr>
          <t>Digite en esta columna sólo valores numéricos
de acuerdo a la meta y  al indicador</t>
        </r>
      </text>
    </comment>
    <comment ref="O22" authorId="0">
      <text>
        <r>
          <rPr>
            <sz val="8"/>
            <rFont val="Tahoma"/>
            <family val="2"/>
          </rPr>
          <t xml:space="preserve">Digite en esta columna sólo valores numéricos
de acuerdo a la meta y  al indicador </t>
        </r>
      </text>
    </comment>
    <comment ref="S22" authorId="0">
      <text>
        <r>
          <rPr>
            <sz val="8"/>
            <rFont val="Tahoma"/>
            <family val="2"/>
          </rPr>
          <t xml:space="preserve">Digite en esta columna sólo valores numéricos en miles de pesos.  
</t>
        </r>
      </text>
    </comment>
    <comment ref="T22" authorId="0">
      <text>
        <r>
          <rPr>
            <sz val="8"/>
            <rFont val="Tahoma"/>
            <family val="2"/>
          </rPr>
          <t xml:space="preserve">Digite en esta columna sólo valores numéricos en miles de pesos.  
</t>
        </r>
      </text>
    </comment>
    <comment ref="U22" authorId="0">
      <text>
        <r>
          <rPr>
            <sz val="8"/>
            <rFont val="Tahoma"/>
            <family val="2"/>
          </rPr>
          <t xml:space="preserve">Digite en esta columna sólo valores numéricos en miles de pesos.  
</t>
        </r>
      </text>
    </comment>
    <comment ref="V22" authorId="0">
      <text>
        <r>
          <rPr>
            <sz val="8"/>
            <rFont val="Tahoma"/>
            <family val="2"/>
          </rPr>
          <t xml:space="preserve">Digite en esta columna sólo valores numéricos en miles de pesos.  
</t>
        </r>
      </text>
    </comment>
    <comment ref="W22" authorId="0">
      <text>
        <r>
          <rPr>
            <sz val="8"/>
            <rFont val="Arial"/>
            <family val="2"/>
          </rPr>
          <t xml:space="preserve">Digite en esta columna sólo valores numéricos en miles de pesos.  
</t>
        </r>
      </text>
    </comment>
    <comment ref="X22" authorId="0">
      <text>
        <r>
          <rPr>
            <sz val="8"/>
            <rFont val="Tahoma"/>
            <family val="2"/>
          </rPr>
          <t xml:space="preserve">Digite en esta columna sólo valores numéricos en miles de pesos.  
</t>
        </r>
      </text>
    </comment>
    <comment ref="Y22" authorId="0">
      <text>
        <r>
          <rPr>
            <sz val="8"/>
            <rFont val="Arial"/>
            <family val="2"/>
          </rPr>
          <t xml:space="preserve">Digite en esta columna sólo valores numéricos en miles de pesos.  
</t>
        </r>
      </text>
    </comment>
    <comment ref="C27" authorId="0">
      <text>
        <r>
          <rPr>
            <sz val="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27" authorId="0">
      <text>
        <r>
          <rPr>
            <sz val="8"/>
            <rFont val="Tahoma"/>
            <family val="2"/>
          </rPr>
          <t xml:space="preserve">Liste en esta columna las actividades mas relevantes a ejecutar en el proyecto.                              Ej:                                     
-Realización movimiento de tierra                             -Adquisición de bancas en concreto                             </t>
        </r>
      </text>
    </comment>
    <comment ref="J27" authorId="0">
      <text>
        <r>
          <rPr>
            <sz val="8"/>
            <rFont val="Tahoma"/>
            <family val="2"/>
          </rPr>
          <t xml:space="preserve">De  acuerdo a la actividad a realizar, determine la cantidad a ejecutar durante el año.   
Ej:                                    
-Remover 1000 m2 de tierra
-Adquirir 20 bancas en concreto                             </t>
        </r>
      </text>
    </comment>
    <comment ref="K27" authorId="0">
      <text>
        <r>
          <rPr>
            <sz val="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27" authorId="0">
      <text>
        <r>
          <rPr>
            <sz val="8"/>
            <rFont val="Arial"/>
            <family val="2"/>
          </rPr>
          <t xml:space="preserve">Digite en esta columna sólo valores numéricos en miles de pesos.          Ej:  Si el costo del proyecto es $2,000,000,    en miles de pesos es equivalente a  $2,000 </t>
        </r>
      </text>
    </comment>
    <comment ref="AA27" authorId="0">
      <text>
        <r>
          <rPr>
            <sz val="8"/>
            <rFont val="Arial"/>
            <family val="2"/>
          </rPr>
          <t>Digite  en esta columna el nombre del funcionario y la dependencia responsable de la ejecución del proyecto</t>
        </r>
        <r>
          <rPr>
            <sz val="8"/>
            <rFont val="Tahoma"/>
            <family val="2"/>
          </rPr>
          <t xml:space="preserve">
</t>
        </r>
      </text>
    </comment>
    <comment ref="AB27"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27"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 ref="S28" authorId="0">
      <text>
        <r>
          <rPr>
            <sz val="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29" authorId="0">
      <text>
        <r>
          <rPr>
            <sz val="8"/>
            <rFont val="Arial"/>
            <family val="2"/>
          </rPr>
          <t>El indicador de producto es el punto de referencia que permite observar y medir el avance en el logro de una meta de producto.                            
Los encuentra en el Plan Indicativo para cada meta producto                           Ej:  N° de parques construidos</t>
        </r>
      </text>
    </comment>
    <comment ref="E29" authorId="0">
      <text>
        <r>
          <rPr>
            <sz val="8"/>
            <rFont val="Arial"/>
            <family val="2"/>
          </rPr>
          <t>Digite en esta columna los avances alcanzados a diciembre 31 de 2007 sobre el indicador planteado.                            
Nota:                                Diigtar sólo valores absolutos</t>
        </r>
        <r>
          <rPr>
            <sz val="8"/>
            <rFont val="Tahoma"/>
            <family val="2"/>
          </rPr>
          <t xml:space="preserve">
Ej:  9</t>
        </r>
      </text>
    </comment>
    <comment ref="F29" authorId="0">
      <text>
        <r>
          <rPr>
            <sz val="8"/>
            <rFont val="Tahoma"/>
            <family val="2"/>
          </rPr>
          <t xml:space="preserve">Tener en cuenta si es una meta de incremento, mantenimiento y/o reducción.
</t>
        </r>
        <r>
          <rPr>
            <b/>
            <sz val="8"/>
            <rFont val="Tahoma"/>
            <family val="2"/>
          </rPr>
          <t xml:space="preserve">Ej:  Meta de incremento  </t>
        </r>
        <r>
          <rPr>
            <sz val="8"/>
            <rFont val="Tahoma"/>
            <family val="2"/>
          </rPr>
          <t xml:space="preserve">    1 parque construido en la zona urbana del Municipio a diciembre 31 de 2008.                                                                       </t>
        </r>
        <r>
          <rPr>
            <b/>
            <sz val="8"/>
            <rFont val="Tahoma"/>
            <family val="2"/>
          </rPr>
          <t>Linea de base  9</t>
        </r>
        <r>
          <rPr>
            <sz val="8"/>
            <rFont val="Tahoma"/>
            <family val="2"/>
          </rPr>
          <t xml:space="preserve">  (es deci, r se cuenta en el municipio   con 9 parques construidos a esa fecha).                                            </t>
        </r>
        <r>
          <rPr>
            <b/>
            <sz val="8"/>
            <rFont val="Tahoma"/>
            <family val="2"/>
          </rPr>
          <t xml:space="preserve">El valor esperado del indicador a Dic/08 es: </t>
        </r>
        <r>
          <rPr>
            <sz val="8"/>
            <rFont val="Tahoma"/>
            <family val="2"/>
          </rPr>
          <t xml:space="preserve">  10  parques construidos   
</t>
        </r>
      </text>
    </comment>
    <comment ref="K29" authorId="0">
      <text>
        <r>
          <rPr>
            <sz val="8"/>
            <rFont val="Tahoma"/>
            <family val="2"/>
          </rPr>
          <t xml:space="preserve">Determine el indicador mediante el cual va a  observar y medir el avance en el logro de la actividad
Ej:
-M2 de tierra removidos
-N° de bancas a adquirir      </t>
        </r>
      </text>
    </comment>
    <comment ref="L29" authorId="0">
      <text>
        <r>
          <rPr>
            <sz val="8"/>
            <rFont val="Tahoma"/>
            <family val="2"/>
          </rPr>
          <t>Digite en esta columna sólo valores numéricos
de acuerdo a la meta y  al indicador</t>
        </r>
      </text>
    </comment>
    <comment ref="M29" authorId="0">
      <text>
        <r>
          <rPr>
            <sz val="8"/>
            <rFont val="Tahoma"/>
            <family val="2"/>
          </rPr>
          <t>Digite en esta columna sólo valores numéricos
de acuerdo a la meta y  al indicador</t>
        </r>
      </text>
    </comment>
    <comment ref="N29" authorId="0">
      <text>
        <r>
          <rPr>
            <sz val="8"/>
            <rFont val="Tahoma"/>
            <family val="2"/>
          </rPr>
          <t>Digite en esta columna sólo valores numéricos
de acuerdo a la meta y  al indicador</t>
        </r>
      </text>
    </comment>
    <comment ref="O29" authorId="0">
      <text>
        <r>
          <rPr>
            <sz val="8"/>
            <rFont val="Tahoma"/>
            <family val="2"/>
          </rPr>
          <t xml:space="preserve">Digite en esta columna sólo valores numéricos
de acuerdo a la meta y  al indicador </t>
        </r>
      </text>
    </comment>
    <comment ref="S29" authorId="0">
      <text>
        <r>
          <rPr>
            <sz val="8"/>
            <rFont val="Tahoma"/>
            <family val="2"/>
          </rPr>
          <t xml:space="preserve">Digite en esta columna sólo valores numéricos en miles de pesos.  
</t>
        </r>
      </text>
    </comment>
    <comment ref="T29" authorId="0">
      <text>
        <r>
          <rPr>
            <sz val="8"/>
            <rFont val="Tahoma"/>
            <family val="2"/>
          </rPr>
          <t xml:space="preserve">Digite en esta columna sólo valores numéricos en miles de pesos.  
</t>
        </r>
      </text>
    </comment>
    <comment ref="U29" authorId="0">
      <text>
        <r>
          <rPr>
            <sz val="8"/>
            <rFont val="Tahoma"/>
            <family val="2"/>
          </rPr>
          <t xml:space="preserve">Digite en esta columna sólo valores numéricos en miles de pesos.  
</t>
        </r>
      </text>
    </comment>
    <comment ref="V29" authorId="0">
      <text>
        <r>
          <rPr>
            <sz val="8"/>
            <rFont val="Tahoma"/>
            <family val="2"/>
          </rPr>
          <t xml:space="preserve">Digite en esta columna sólo valores numéricos en miles de pesos.  
</t>
        </r>
      </text>
    </comment>
    <comment ref="W29" authorId="0">
      <text>
        <r>
          <rPr>
            <sz val="8"/>
            <rFont val="Arial"/>
            <family val="2"/>
          </rPr>
          <t xml:space="preserve">Digite en esta columna sólo valores numéricos en miles de pesos.  
</t>
        </r>
      </text>
    </comment>
    <comment ref="X29" authorId="0">
      <text>
        <r>
          <rPr>
            <sz val="8"/>
            <rFont val="Tahoma"/>
            <family val="2"/>
          </rPr>
          <t xml:space="preserve">Digite en esta columna sólo valores numéricos en miles de pesos.  
</t>
        </r>
      </text>
    </comment>
    <comment ref="Y29" authorId="0">
      <text>
        <r>
          <rPr>
            <sz val="8"/>
            <rFont val="Arial"/>
            <family val="2"/>
          </rPr>
          <t xml:space="preserve">Digite en esta columna sólo valores numéricos en miles de pesos.  
</t>
        </r>
      </text>
    </comment>
  </commentList>
</comments>
</file>

<file path=xl/comments5.xml><?xml version="1.0" encoding="utf-8"?>
<comments xmlns="http://schemas.openxmlformats.org/spreadsheetml/2006/main">
  <authors>
    <author>Maribel</author>
  </authors>
  <commentList>
    <comment ref="C14" authorId="0">
      <text>
        <r>
          <rPr>
            <sz val="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14" authorId="0">
      <text>
        <r>
          <rPr>
            <sz val="8"/>
            <rFont val="Tahoma"/>
            <family val="2"/>
          </rPr>
          <t xml:space="preserve">Liste en esta columna las actividades mas relevantes a ejecutar en el proyecto.                              Ej:                                     
-Realización movimiento de tierra                             -Adquisición de bancas en concreto                             </t>
        </r>
      </text>
    </comment>
    <comment ref="J14" authorId="0">
      <text>
        <r>
          <rPr>
            <sz val="8"/>
            <rFont val="Tahoma"/>
            <family val="2"/>
          </rPr>
          <t xml:space="preserve">De  acuerdo a la actividad a realizar, determine la cantidad a ejecutar durante el año.   
Ej:                                    
-Remover 1000 m2 de tierra
-Adquirir 20 bancas en concreto                             </t>
        </r>
      </text>
    </comment>
    <comment ref="K14" authorId="0">
      <text>
        <r>
          <rPr>
            <sz val="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14" authorId="0">
      <text>
        <r>
          <rPr>
            <sz val="8"/>
            <rFont val="Arial"/>
            <family val="2"/>
          </rPr>
          <t xml:space="preserve">Digite en esta columna sólo valores numéricos en miles de pesos.          Ej:  Si el costo del proyecto es $2,000,000,    en miles de pesos es equivalente a  $2,000 </t>
        </r>
      </text>
    </comment>
    <comment ref="AA14" authorId="0">
      <text>
        <r>
          <rPr>
            <sz val="8"/>
            <rFont val="Arial"/>
            <family val="2"/>
          </rPr>
          <t>Digite  en esta columna el nombre del funcionario y la dependencia responsable de la ejecución del proyecto</t>
        </r>
        <r>
          <rPr>
            <sz val="8"/>
            <rFont val="Tahoma"/>
            <family val="2"/>
          </rPr>
          <t xml:space="preserve">
</t>
        </r>
      </text>
    </comment>
    <comment ref="AB14"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14"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 ref="S15" authorId="0">
      <text>
        <r>
          <rPr>
            <sz val="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16" authorId="0">
      <text>
        <r>
          <rPr>
            <sz val="8"/>
            <rFont val="Arial"/>
            <family val="2"/>
          </rPr>
          <t>El indicador de producto es el punto de referencia que permite observar y medir el avance en el logro de una meta de producto.                            
Los encuentra en el Plan Indicativo para cada meta producto                           Ej:  N° de parques construidos</t>
        </r>
      </text>
    </comment>
    <comment ref="E16" authorId="0">
      <text>
        <r>
          <rPr>
            <sz val="8"/>
            <rFont val="Arial"/>
            <family val="2"/>
          </rPr>
          <t>Digite en esta columna los avances alcanzados a diciembre 31 de 2007 sobre el indicador planteado.                            
Nota:                                Diigtar sólo valores absolutos</t>
        </r>
        <r>
          <rPr>
            <sz val="8"/>
            <rFont val="Tahoma"/>
            <family val="2"/>
          </rPr>
          <t xml:space="preserve">
Ej:  9</t>
        </r>
      </text>
    </comment>
    <comment ref="F16" authorId="0">
      <text>
        <r>
          <rPr>
            <sz val="8"/>
            <rFont val="Tahoma"/>
            <family val="2"/>
          </rPr>
          <t xml:space="preserve">Tener en cuenta si es una meta de incremento, mantenimiento y/o reducción.
</t>
        </r>
        <r>
          <rPr>
            <b/>
            <sz val="8"/>
            <rFont val="Tahoma"/>
            <family val="2"/>
          </rPr>
          <t xml:space="preserve">Ej:  Meta de incremento  </t>
        </r>
        <r>
          <rPr>
            <sz val="8"/>
            <rFont val="Tahoma"/>
            <family val="2"/>
          </rPr>
          <t xml:space="preserve">    1 parque construido en la zona urbana del Municipio a diciembre 31 de 2008.                                                                       </t>
        </r>
        <r>
          <rPr>
            <b/>
            <sz val="8"/>
            <rFont val="Tahoma"/>
            <family val="2"/>
          </rPr>
          <t>Linea de base  9</t>
        </r>
        <r>
          <rPr>
            <sz val="8"/>
            <rFont val="Tahoma"/>
            <family val="2"/>
          </rPr>
          <t xml:space="preserve">  (es deci, r se cuenta en el municipio   con 9 parques construidos a esa fecha).                                            </t>
        </r>
        <r>
          <rPr>
            <b/>
            <sz val="8"/>
            <rFont val="Tahoma"/>
            <family val="2"/>
          </rPr>
          <t xml:space="preserve">El valor esperado del indicador a Dic/08 es: </t>
        </r>
        <r>
          <rPr>
            <sz val="8"/>
            <rFont val="Tahoma"/>
            <family val="2"/>
          </rPr>
          <t xml:space="preserve">  10  parques construidos   
</t>
        </r>
      </text>
    </comment>
    <comment ref="K16" authorId="0">
      <text>
        <r>
          <rPr>
            <sz val="8"/>
            <rFont val="Tahoma"/>
            <family val="2"/>
          </rPr>
          <t xml:space="preserve">Determine el indicador mediante el cual va a  observar y medir el avance en el logro de la actividad
Ej:
-M2 de tierra removidos
-N° de bancas a adquirir      </t>
        </r>
      </text>
    </comment>
    <comment ref="L16" authorId="0">
      <text>
        <r>
          <rPr>
            <sz val="8"/>
            <rFont val="Tahoma"/>
            <family val="2"/>
          </rPr>
          <t>Digite en esta columna sólo valores numéricos
de acuerdo a la meta y  al indicador</t>
        </r>
      </text>
    </comment>
    <comment ref="M16" authorId="0">
      <text>
        <r>
          <rPr>
            <sz val="8"/>
            <rFont val="Tahoma"/>
            <family val="2"/>
          </rPr>
          <t>Digite en esta columna sólo valores numéricos
de acuerdo a la meta y  al indicador</t>
        </r>
      </text>
    </comment>
    <comment ref="N16" authorId="0">
      <text>
        <r>
          <rPr>
            <sz val="8"/>
            <rFont val="Tahoma"/>
            <family val="2"/>
          </rPr>
          <t>Digite en esta columna sólo valores numéricos
de acuerdo a la meta y  al indicador</t>
        </r>
      </text>
    </comment>
    <comment ref="O16" authorId="0">
      <text>
        <r>
          <rPr>
            <sz val="8"/>
            <rFont val="Tahoma"/>
            <family val="2"/>
          </rPr>
          <t xml:space="preserve">Digite en esta columna sólo valores numéricos
de acuerdo a la meta y  al indicador </t>
        </r>
      </text>
    </comment>
    <comment ref="S16" authorId="0">
      <text>
        <r>
          <rPr>
            <sz val="8"/>
            <rFont val="Tahoma"/>
            <family val="2"/>
          </rPr>
          <t xml:space="preserve">Digite en esta columna sólo valores numéricos en miles de pesos.  
</t>
        </r>
      </text>
    </comment>
    <comment ref="T16" authorId="0">
      <text>
        <r>
          <rPr>
            <sz val="8"/>
            <rFont val="Tahoma"/>
            <family val="2"/>
          </rPr>
          <t xml:space="preserve">Digite en esta columna sólo valores numéricos en miles de pesos.  
</t>
        </r>
      </text>
    </comment>
    <comment ref="U16" authorId="0">
      <text>
        <r>
          <rPr>
            <sz val="8"/>
            <rFont val="Tahoma"/>
            <family val="2"/>
          </rPr>
          <t xml:space="preserve">Digite en esta columna sólo valores numéricos en miles de pesos.  
</t>
        </r>
      </text>
    </comment>
    <comment ref="V16" authorId="0">
      <text>
        <r>
          <rPr>
            <sz val="8"/>
            <rFont val="Tahoma"/>
            <family val="2"/>
          </rPr>
          <t xml:space="preserve">Digite en esta columna sólo valores numéricos en miles de pesos.  
</t>
        </r>
      </text>
    </comment>
    <comment ref="W16" authorId="0">
      <text>
        <r>
          <rPr>
            <sz val="8"/>
            <rFont val="Arial"/>
            <family val="2"/>
          </rPr>
          <t xml:space="preserve">Digite en esta columna sólo valores numéricos en miles de pesos.  
</t>
        </r>
      </text>
    </comment>
    <comment ref="X16" authorId="0">
      <text>
        <r>
          <rPr>
            <sz val="8"/>
            <rFont val="Tahoma"/>
            <family val="2"/>
          </rPr>
          <t xml:space="preserve">Digite en esta columna sólo valores numéricos en miles de pesos.  
</t>
        </r>
      </text>
    </comment>
    <comment ref="Y16" authorId="0">
      <text>
        <r>
          <rPr>
            <sz val="8"/>
            <rFont val="Arial"/>
            <family val="2"/>
          </rPr>
          <t xml:space="preserve">Digite en esta columna sólo valores numéricos en miles de pesos.  
</t>
        </r>
      </text>
    </comment>
    <comment ref="C34" authorId="0">
      <text>
        <r>
          <rPr>
            <sz val="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34" authorId="0">
      <text>
        <r>
          <rPr>
            <sz val="8"/>
            <rFont val="Tahoma"/>
            <family val="2"/>
          </rPr>
          <t xml:space="preserve">Liste en esta columna las actividades mas relevantes a ejecutar en el proyecto.                              Ej:                                     
-Realización movimiento de tierra                             -Adquisición de bancas en concreto                             </t>
        </r>
      </text>
    </comment>
    <comment ref="J34" authorId="0">
      <text>
        <r>
          <rPr>
            <sz val="8"/>
            <rFont val="Tahoma"/>
            <family val="2"/>
          </rPr>
          <t xml:space="preserve">De  acuerdo a la actividad a realizar, determine la cantidad a ejecutar durante el año.   
Ej:                                    
-Remover 1000 m2 de tierra
-Adquirir 20 bancas en concreto                             </t>
        </r>
      </text>
    </comment>
    <comment ref="K34" authorId="0">
      <text>
        <r>
          <rPr>
            <sz val="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34" authorId="0">
      <text>
        <r>
          <rPr>
            <sz val="8"/>
            <rFont val="Arial"/>
            <family val="2"/>
          </rPr>
          <t xml:space="preserve">Digite en esta columna sólo valores numéricos en miles de pesos.          Ej:  Si el costo del proyecto es $2,000,000,    en miles de pesos es equivalente a  $2,000 </t>
        </r>
      </text>
    </comment>
    <comment ref="AA34" authorId="0">
      <text>
        <r>
          <rPr>
            <sz val="8"/>
            <rFont val="Arial"/>
            <family val="2"/>
          </rPr>
          <t>Digite  en esta columna el nombre del funcionario y la dependencia responsable de la ejecución del proyecto</t>
        </r>
        <r>
          <rPr>
            <sz val="8"/>
            <rFont val="Tahoma"/>
            <family val="2"/>
          </rPr>
          <t xml:space="preserve">
</t>
        </r>
      </text>
    </comment>
    <comment ref="AB34"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34"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 ref="S35" authorId="0">
      <text>
        <r>
          <rPr>
            <sz val="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36" authorId="0">
      <text>
        <r>
          <rPr>
            <sz val="8"/>
            <rFont val="Arial"/>
            <family val="2"/>
          </rPr>
          <t>El indicador de producto es el punto de referencia que permite observar y medir el avance en el logro de una meta de producto.                            
Los encuentra en el Plan Indicativo para cada meta producto                           Ej:  N° de parques construidos</t>
        </r>
      </text>
    </comment>
    <comment ref="E36" authorId="0">
      <text>
        <r>
          <rPr>
            <sz val="8"/>
            <rFont val="Arial"/>
            <family val="2"/>
          </rPr>
          <t>Digite en esta columna los avances alcanzados a diciembre 31 de 2007 sobre el indicador planteado.                            
Nota:                                Diigtar sólo valores absolutos</t>
        </r>
        <r>
          <rPr>
            <sz val="8"/>
            <rFont val="Tahoma"/>
            <family val="2"/>
          </rPr>
          <t xml:space="preserve">
Ej:  9</t>
        </r>
      </text>
    </comment>
    <comment ref="F36" authorId="0">
      <text>
        <r>
          <rPr>
            <sz val="8"/>
            <rFont val="Tahoma"/>
            <family val="2"/>
          </rPr>
          <t xml:space="preserve">Tener en cuenta si es una meta de incremento, mantenimiento y/o reducción.
</t>
        </r>
        <r>
          <rPr>
            <b/>
            <sz val="8"/>
            <rFont val="Tahoma"/>
            <family val="2"/>
          </rPr>
          <t xml:space="preserve">Ej:  Meta de incremento  </t>
        </r>
        <r>
          <rPr>
            <sz val="8"/>
            <rFont val="Tahoma"/>
            <family val="2"/>
          </rPr>
          <t xml:space="preserve">    1 parque construido en la zona urbana del Municipio a diciembre 31 de 2008.                                                                       </t>
        </r>
        <r>
          <rPr>
            <b/>
            <sz val="8"/>
            <rFont val="Tahoma"/>
            <family val="2"/>
          </rPr>
          <t>Linea de base  9</t>
        </r>
        <r>
          <rPr>
            <sz val="8"/>
            <rFont val="Tahoma"/>
            <family val="2"/>
          </rPr>
          <t xml:space="preserve">  (es deci, r se cuenta en el municipio   con 9 parques construidos a esa fecha).                                            </t>
        </r>
        <r>
          <rPr>
            <b/>
            <sz val="8"/>
            <rFont val="Tahoma"/>
            <family val="2"/>
          </rPr>
          <t xml:space="preserve">El valor esperado del indicador a Dic/08 es: </t>
        </r>
        <r>
          <rPr>
            <sz val="8"/>
            <rFont val="Tahoma"/>
            <family val="2"/>
          </rPr>
          <t xml:space="preserve">  10  parques construidos   
</t>
        </r>
      </text>
    </comment>
    <comment ref="K36" authorId="0">
      <text>
        <r>
          <rPr>
            <sz val="8"/>
            <rFont val="Tahoma"/>
            <family val="2"/>
          </rPr>
          <t xml:space="preserve">Determine el indicador mediante el cual va a  observar y medir el avance en el logro de la actividad
Ej:
-M2 de tierra removidos
-N° de bancas a adquirir      </t>
        </r>
      </text>
    </comment>
    <comment ref="L36" authorId="0">
      <text>
        <r>
          <rPr>
            <sz val="8"/>
            <rFont val="Tahoma"/>
            <family val="2"/>
          </rPr>
          <t>Digite en esta columna sólo valores numéricos
de acuerdo a la meta y  al indicador</t>
        </r>
      </text>
    </comment>
    <comment ref="M36" authorId="0">
      <text>
        <r>
          <rPr>
            <sz val="8"/>
            <rFont val="Tahoma"/>
            <family val="2"/>
          </rPr>
          <t>Digite en esta columna sólo valores numéricos
de acuerdo a la meta y  al indicador</t>
        </r>
      </text>
    </comment>
    <comment ref="N36" authorId="0">
      <text>
        <r>
          <rPr>
            <sz val="8"/>
            <rFont val="Tahoma"/>
            <family val="2"/>
          </rPr>
          <t>Digite en esta columna sólo valores numéricos
de acuerdo a la meta y  al indicador</t>
        </r>
      </text>
    </comment>
    <comment ref="O36" authorId="0">
      <text>
        <r>
          <rPr>
            <sz val="8"/>
            <rFont val="Tahoma"/>
            <family val="2"/>
          </rPr>
          <t xml:space="preserve">Digite en esta columna sólo valores numéricos
de acuerdo a la meta y  al indicador </t>
        </r>
      </text>
    </comment>
    <comment ref="S36" authorId="0">
      <text>
        <r>
          <rPr>
            <sz val="8"/>
            <rFont val="Tahoma"/>
            <family val="2"/>
          </rPr>
          <t xml:space="preserve">Digite en esta columna sólo valores numéricos en miles de pesos.  
</t>
        </r>
      </text>
    </comment>
    <comment ref="T36" authorId="0">
      <text>
        <r>
          <rPr>
            <sz val="8"/>
            <rFont val="Tahoma"/>
            <family val="2"/>
          </rPr>
          <t xml:space="preserve">Digite en esta columna sólo valores numéricos en miles de pesos.  
</t>
        </r>
      </text>
    </comment>
    <comment ref="U36" authorId="0">
      <text>
        <r>
          <rPr>
            <sz val="8"/>
            <rFont val="Tahoma"/>
            <family val="2"/>
          </rPr>
          <t xml:space="preserve">Digite en esta columna sólo valores numéricos en miles de pesos.  
</t>
        </r>
      </text>
    </comment>
    <comment ref="V36" authorId="0">
      <text>
        <r>
          <rPr>
            <sz val="8"/>
            <rFont val="Tahoma"/>
            <family val="2"/>
          </rPr>
          <t xml:space="preserve">Digite en esta columna sólo valores numéricos en miles de pesos.  
</t>
        </r>
      </text>
    </comment>
    <comment ref="W36" authorId="0">
      <text>
        <r>
          <rPr>
            <sz val="8"/>
            <rFont val="Arial"/>
            <family val="2"/>
          </rPr>
          <t xml:space="preserve">Digite en esta columna sólo valores numéricos en miles de pesos.  
</t>
        </r>
      </text>
    </comment>
    <comment ref="X36" authorId="0">
      <text>
        <r>
          <rPr>
            <sz val="8"/>
            <rFont val="Tahoma"/>
            <family val="2"/>
          </rPr>
          <t xml:space="preserve">Digite en esta columna sólo valores numéricos en miles de pesos.  
</t>
        </r>
      </text>
    </comment>
    <comment ref="Y36" authorId="0">
      <text>
        <r>
          <rPr>
            <sz val="8"/>
            <rFont val="Arial"/>
            <family val="2"/>
          </rPr>
          <t xml:space="preserve">Digite en esta columna sólo valores numéricos en miles de pesos.  
</t>
        </r>
      </text>
    </comment>
    <comment ref="C55" authorId="0">
      <text>
        <r>
          <rPr>
            <sz val="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55" authorId="0">
      <text>
        <r>
          <rPr>
            <sz val="8"/>
            <rFont val="Tahoma"/>
            <family val="2"/>
          </rPr>
          <t xml:space="preserve">Liste en esta columna las actividades mas relevantes a ejecutar en el proyecto.                              Ej:                                     
-Realización movimiento de tierra                             -Adquisición de bancas en concreto                             </t>
        </r>
      </text>
    </comment>
    <comment ref="J55" authorId="0">
      <text>
        <r>
          <rPr>
            <sz val="8"/>
            <rFont val="Tahoma"/>
            <family val="2"/>
          </rPr>
          <t xml:space="preserve">De  acuerdo a la actividad a realizar, determine la cantidad a ejecutar durante el año.   
Ej:                                    
-Remover 1000 m2 de tierra
-Adquirir 20 bancas en concreto                             </t>
        </r>
      </text>
    </comment>
    <comment ref="K55" authorId="0">
      <text>
        <r>
          <rPr>
            <sz val="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55" authorId="0">
      <text>
        <r>
          <rPr>
            <sz val="8"/>
            <rFont val="Arial"/>
            <family val="2"/>
          </rPr>
          <t xml:space="preserve">Digite en esta columna sólo valores numéricos en miles de pesos.          Ej:  Si el costo del proyecto es $2,000,000,    en miles de pesos es equivalente a  $2,000 </t>
        </r>
      </text>
    </comment>
    <comment ref="AA55" authorId="0">
      <text>
        <r>
          <rPr>
            <sz val="8"/>
            <rFont val="Arial"/>
            <family val="2"/>
          </rPr>
          <t>Digite  en esta columna el nombre del funcionario y la dependencia responsable de la ejecución del proyecto</t>
        </r>
        <r>
          <rPr>
            <sz val="8"/>
            <rFont val="Tahoma"/>
            <family val="2"/>
          </rPr>
          <t xml:space="preserve">
</t>
        </r>
      </text>
    </comment>
    <comment ref="AB55"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55"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 ref="S56" authorId="0">
      <text>
        <r>
          <rPr>
            <sz val="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57" authorId="0">
      <text>
        <r>
          <rPr>
            <sz val="8"/>
            <rFont val="Arial"/>
            <family val="2"/>
          </rPr>
          <t>El indicador de producto es el punto de referencia que permite observar y medir el avance en el logro de una meta de producto.                            
Los encuentra en el Plan Indicativo para cada meta producto                           Ej:  N° de parques construidos</t>
        </r>
      </text>
    </comment>
    <comment ref="E57" authorId="0">
      <text>
        <r>
          <rPr>
            <sz val="8"/>
            <rFont val="Arial"/>
            <family val="2"/>
          </rPr>
          <t>Digite en esta columna los avances alcanzados a diciembre 31 de 2007 sobre el indicador planteado.                            
Nota:                                Diigtar sólo valores absolutos</t>
        </r>
        <r>
          <rPr>
            <sz val="8"/>
            <rFont val="Tahoma"/>
            <family val="2"/>
          </rPr>
          <t xml:space="preserve">
Ej:  9</t>
        </r>
      </text>
    </comment>
    <comment ref="F57" authorId="0">
      <text>
        <r>
          <rPr>
            <sz val="8"/>
            <rFont val="Tahoma"/>
            <family val="2"/>
          </rPr>
          <t xml:space="preserve">Tener en cuenta si es una meta de incremento, mantenimiento y/o reducción.
</t>
        </r>
        <r>
          <rPr>
            <b/>
            <sz val="8"/>
            <rFont val="Tahoma"/>
            <family val="2"/>
          </rPr>
          <t xml:space="preserve">Ej:  Meta de incremento  </t>
        </r>
        <r>
          <rPr>
            <sz val="8"/>
            <rFont val="Tahoma"/>
            <family val="2"/>
          </rPr>
          <t xml:space="preserve">    1 parque construido en la zona urbana del Municipio a diciembre 31 de 2008.                                                                       </t>
        </r>
        <r>
          <rPr>
            <b/>
            <sz val="8"/>
            <rFont val="Tahoma"/>
            <family val="2"/>
          </rPr>
          <t>Linea de base  9</t>
        </r>
        <r>
          <rPr>
            <sz val="8"/>
            <rFont val="Tahoma"/>
            <family val="2"/>
          </rPr>
          <t xml:space="preserve">  (es deci, r se cuenta en el municipio   con 9 parques construidos a esa fecha).                                            </t>
        </r>
        <r>
          <rPr>
            <b/>
            <sz val="8"/>
            <rFont val="Tahoma"/>
            <family val="2"/>
          </rPr>
          <t xml:space="preserve">El valor esperado del indicador a Dic/08 es: </t>
        </r>
        <r>
          <rPr>
            <sz val="8"/>
            <rFont val="Tahoma"/>
            <family val="2"/>
          </rPr>
          <t xml:space="preserve">  10  parques construidos   
</t>
        </r>
      </text>
    </comment>
    <comment ref="K57" authorId="0">
      <text>
        <r>
          <rPr>
            <sz val="8"/>
            <rFont val="Tahoma"/>
            <family val="2"/>
          </rPr>
          <t xml:space="preserve">Determine el indicador mediante el cual va a  observar y medir el avance en el logro de la actividad
Ej:
-M2 de tierra removidos
-N° de bancas a adquirir      </t>
        </r>
      </text>
    </comment>
    <comment ref="L57" authorId="0">
      <text>
        <r>
          <rPr>
            <sz val="8"/>
            <rFont val="Tahoma"/>
            <family val="2"/>
          </rPr>
          <t>Digite en esta columna sólo valores numéricos
de acuerdo a la meta y  al indicador</t>
        </r>
      </text>
    </comment>
    <comment ref="M57" authorId="0">
      <text>
        <r>
          <rPr>
            <sz val="8"/>
            <rFont val="Tahoma"/>
            <family val="2"/>
          </rPr>
          <t>Digite en esta columna sólo valores numéricos
de acuerdo a la meta y  al indicador</t>
        </r>
      </text>
    </comment>
    <comment ref="N57" authorId="0">
      <text>
        <r>
          <rPr>
            <sz val="8"/>
            <rFont val="Tahoma"/>
            <family val="2"/>
          </rPr>
          <t>Digite en esta columna sólo valores numéricos
de acuerdo a la meta y  al indicador</t>
        </r>
      </text>
    </comment>
    <comment ref="O57" authorId="0">
      <text>
        <r>
          <rPr>
            <sz val="8"/>
            <rFont val="Tahoma"/>
            <family val="2"/>
          </rPr>
          <t xml:space="preserve">Digite en esta columna sólo valores numéricos
de acuerdo a la meta y  al indicador </t>
        </r>
      </text>
    </comment>
    <comment ref="S57" authorId="0">
      <text>
        <r>
          <rPr>
            <sz val="8"/>
            <rFont val="Tahoma"/>
            <family val="2"/>
          </rPr>
          <t xml:space="preserve">Digite en esta columna sólo valores numéricos en miles de pesos.  
</t>
        </r>
      </text>
    </comment>
    <comment ref="T57" authorId="0">
      <text>
        <r>
          <rPr>
            <sz val="8"/>
            <rFont val="Tahoma"/>
            <family val="2"/>
          </rPr>
          <t xml:space="preserve">Digite en esta columna sólo valores numéricos en miles de pesos.  
</t>
        </r>
      </text>
    </comment>
    <comment ref="U57" authorId="0">
      <text>
        <r>
          <rPr>
            <sz val="8"/>
            <rFont val="Tahoma"/>
            <family val="2"/>
          </rPr>
          <t xml:space="preserve">Digite en esta columna sólo valores numéricos en miles de pesos.  
</t>
        </r>
      </text>
    </comment>
    <comment ref="V57" authorId="0">
      <text>
        <r>
          <rPr>
            <sz val="8"/>
            <rFont val="Tahoma"/>
            <family val="2"/>
          </rPr>
          <t xml:space="preserve">Digite en esta columna sólo valores numéricos en miles de pesos.  
</t>
        </r>
      </text>
    </comment>
    <comment ref="W57" authorId="0">
      <text>
        <r>
          <rPr>
            <sz val="8"/>
            <rFont val="Arial"/>
            <family val="2"/>
          </rPr>
          <t xml:space="preserve">Digite en esta columna sólo valores numéricos en miles de pesos.  
</t>
        </r>
      </text>
    </comment>
    <comment ref="X57" authorId="0">
      <text>
        <r>
          <rPr>
            <sz val="8"/>
            <rFont val="Tahoma"/>
            <family val="2"/>
          </rPr>
          <t xml:space="preserve">Digite en esta columna sólo valores numéricos en miles de pesos.  
</t>
        </r>
      </text>
    </comment>
    <comment ref="Y57" authorId="0">
      <text>
        <r>
          <rPr>
            <sz val="8"/>
            <rFont val="Arial"/>
            <family val="2"/>
          </rPr>
          <t xml:space="preserve">Digite en esta columna sólo valores numéricos en miles de pesos.  
</t>
        </r>
      </text>
    </comment>
  </commentList>
</comments>
</file>

<file path=xl/comments6.xml><?xml version="1.0" encoding="utf-8"?>
<comments xmlns="http://schemas.openxmlformats.org/spreadsheetml/2006/main">
  <authors>
    <author>Maribel</author>
  </authors>
  <commentList>
    <comment ref="C14" authorId="0">
      <text>
        <r>
          <rPr>
            <sz val="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14" authorId="0">
      <text>
        <r>
          <rPr>
            <sz val="8"/>
            <rFont val="Tahoma"/>
            <family val="2"/>
          </rPr>
          <t xml:space="preserve">Liste en esta columna las actividades mas relevantes a ejecutar en el proyecto.                              Ej:                                     
-Realización movimiento de tierra                             -Adquisición de bancas en concreto                             </t>
        </r>
      </text>
    </comment>
    <comment ref="J14" authorId="0">
      <text>
        <r>
          <rPr>
            <sz val="8"/>
            <rFont val="Tahoma"/>
            <family val="2"/>
          </rPr>
          <t xml:space="preserve">De  acuerdo a la actividad a realizar, determine la cantidad a ejecutar durante el año.   
Ej:                                    
-Remover 1000 m2 de tierra
-Adquirir 20 bancas en concreto                             </t>
        </r>
      </text>
    </comment>
    <comment ref="K14" authorId="0">
      <text>
        <r>
          <rPr>
            <sz val="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14" authorId="0">
      <text>
        <r>
          <rPr>
            <sz val="8"/>
            <rFont val="Arial"/>
            <family val="2"/>
          </rPr>
          <t xml:space="preserve">Digite en esta columna sólo valores numéricos en miles de pesos.          Ej:  Si el costo del proyecto es $2,000,000,    en miles de pesos es equivalente a  $2,000 </t>
        </r>
      </text>
    </comment>
    <comment ref="AA14" authorId="0">
      <text>
        <r>
          <rPr>
            <sz val="8"/>
            <rFont val="Arial"/>
            <family val="2"/>
          </rPr>
          <t>Digite  en esta columna el nombre del funcionario y la dependencia responsable de la ejecución del proyecto</t>
        </r>
        <r>
          <rPr>
            <sz val="8"/>
            <rFont val="Tahoma"/>
            <family val="2"/>
          </rPr>
          <t xml:space="preserve">
</t>
        </r>
      </text>
    </comment>
    <comment ref="AB14"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14"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 ref="S15" authorId="0">
      <text>
        <r>
          <rPr>
            <sz val="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16" authorId="0">
      <text>
        <r>
          <rPr>
            <sz val="8"/>
            <rFont val="Arial"/>
            <family val="2"/>
          </rPr>
          <t>El indicador de producto es el punto de referencia que permite observar y medir el avance en el logro de una meta de producto.                            
Los encuentra en el Plan Indicativo para cada meta producto                           Ej:  N° de parques construidos</t>
        </r>
      </text>
    </comment>
    <comment ref="E16" authorId="0">
      <text>
        <r>
          <rPr>
            <sz val="8"/>
            <rFont val="Arial"/>
            <family val="2"/>
          </rPr>
          <t>Digite en esta columna los avances alcanzados a diciembre 31 de 2007 sobre el indicador planteado.                            
Nota:                                Diigtar sólo valores absolutos</t>
        </r>
        <r>
          <rPr>
            <sz val="8"/>
            <rFont val="Tahoma"/>
            <family val="2"/>
          </rPr>
          <t xml:space="preserve">
Ej:  9</t>
        </r>
      </text>
    </comment>
    <comment ref="F16" authorId="0">
      <text>
        <r>
          <rPr>
            <sz val="8"/>
            <rFont val="Tahoma"/>
            <family val="2"/>
          </rPr>
          <t xml:space="preserve">Tener en cuenta si es una meta de incremento, mantenimiento y/o reducción.
</t>
        </r>
        <r>
          <rPr>
            <b/>
            <sz val="8"/>
            <rFont val="Tahoma"/>
            <family val="2"/>
          </rPr>
          <t xml:space="preserve">Ej:  Meta de incremento  </t>
        </r>
        <r>
          <rPr>
            <sz val="8"/>
            <rFont val="Tahoma"/>
            <family val="2"/>
          </rPr>
          <t xml:space="preserve">    1 parque construido en la zona urbana del Municipio a diciembre 31 de 2008.                                                                       </t>
        </r>
        <r>
          <rPr>
            <b/>
            <sz val="8"/>
            <rFont val="Tahoma"/>
            <family val="2"/>
          </rPr>
          <t>Linea de base  9</t>
        </r>
        <r>
          <rPr>
            <sz val="8"/>
            <rFont val="Tahoma"/>
            <family val="2"/>
          </rPr>
          <t xml:space="preserve">  (es deci, r se cuenta en el municipio   con 9 parques construidos a esa fecha).                                            </t>
        </r>
        <r>
          <rPr>
            <b/>
            <sz val="8"/>
            <rFont val="Tahoma"/>
            <family val="2"/>
          </rPr>
          <t xml:space="preserve">El valor esperado del indicador a Dic/08 es: </t>
        </r>
        <r>
          <rPr>
            <sz val="8"/>
            <rFont val="Tahoma"/>
            <family val="2"/>
          </rPr>
          <t xml:space="preserve">  10  parques construidos   
</t>
        </r>
      </text>
    </comment>
    <comment ref="K16" authorId="0">
      <text>
        <r>
          <rPr>
            <sz val="8"/>
            <rFont val="Tahoma"/>
            <family val="2"/>
          </rPr>
          <t xml:space="preserve">Determine el indicador mediante el cual va a  observar y medir el avance en el logro de la actividad
Ej:
-M2 de tierra removidos
-N° de bancas a adquirir      </t>
        </r>
      </text>
    </comment>
    <comment ref="L16" authorId="0">
      <text>
        <r>
          <rPr>
            <sz val="8"/>
            <rFont val="Tahoma"/>
            <family val="2"/>
          </rPr>
          <t>Digite en esta columna sólo valores numéricos
de acuerdo a la meta y  al indicador</t>
        </r>
      </text>
    </comment>
    <comment ref="M16" authorId="0">
      <text>
        <r>
          <rPr>
            <sz val="8"/>
            <rFont val="Tahoma"/>
            <family val="2"/>
          </rPr>
          <t>Digite en esta columna sólo valores numéricos
de acuerdo a la meta y  al indicador</t>
        </r>
      </text>
    </comment>
    <comment ref="N16" authorId="0">
      <text>
        <r>
          <rPr>
            <sz val="8"/>
            <rFont val="Tahoma"/>
            <family val="2"/>
          </rPr>
          <t>Digite en esta columna sólo valores numéricos
de acuerdo a la meta y  al indicador</t>
        </r>
      </text>
    </comment>
    <comment ref="O16" authorId="0">
      <text>
        <r>
          <rPr>
            <sz val="8"/>
            <rFont val="Tahoma"/>
            <family val="2"/>
          </rPr>
          <t xml:space="preserve">Digite en esta columna sólo valores numéricos
de acuerdo a la meta y  al indicador </t>
        </r>
      </text>
    </comment>
    <comment ref="S16" authorId="0">
      <text>
        <r>
          <rPr>
            <sz val="8"/>
            <rFont val="Tahoma"/>
            <family val="2"/>
          </rPr>
          <t xml:space="preserve">Digite en esta columna sólo valores numéricos en miles de pesos.  
</t>
        </r>
      </text>
    </comment>
    <comment ref="T16" authorId="0">
      <text>
        <r>
          <rPr>
            <sz val="8"/>
            <rFont val="Tahoma"/>
            <family val="2"/>
          </rPr>
          <t xml:space="preserve">Digite en esta columna sólo valores numéricos en miles de pesos.  
</t>
        </r>
      </text>
    </comment>
    <comment ref="U16" authorId="0">
      <text>
        <r>
          <rPr>
            <sz val="8"/>
            <rFont val="Tahoma"/>
            <family val="2"/>
          </rPr>
          <t xml:space="preserve">Digite en esta columna sólo valores numéricos en miles de pesos.  
</t>
        </r>
      </text>
    </comment>
    <comment ref="V16" authorId="0">
      <text>
        <r>
          <rPr>
            <sz val="8"/>
            <rFont val="Tahoma"/>
            <family val="2"/>
          </rPr>
          <t xml:space="preserve">Digite en esta columna sólo valores numéricos en miles de pesos.  
</t>
        </r>
      </text>
    </comment>
    <comment ref="W16" authorId="0">
      <text>
        <r>
          <rPr>
            <sz val="8"/>
            <rFont val="Arial"/>
            <family val="2"/>
          </rPr>
          <t xml:space="preserve">Digite en esta columna sólo valores numéricos en miles de pesos.  
</t>
        </r>
      </text>
    </comment>
    <comment ref="X16" authorId="0">
      <text>
        <r>
          <rPr>
            <sz val="8"/>
            <rFont val="Tahoma"/>
            <family val="2"/>
          </rPr>
          <t xml:space="preserve">Digite en esta columna sólo valores numéricos en miles de pesos.  
</t>
        </r>
      </text>
    </comment>
    <comment ref="Y16" authorId="0">
      <text>
        <r>
          <rPr>
            <sz val="8"/>
            <rFont val="Arial"/>
            <family val="2"/>
          </rPr>
          <t xml:space="preserve">Digite en esta columna sólo valores numéricos en miles de pesos.  
</t>
        </r>
      </text>
    </comment>
    <comment ref="C20" authorId="0">
      <text>
        <r>
          <rPr>
            <sz val="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20" authorId="0">
      <text>
        <r>
          <rPr>
            <sz val="8"/>
            <rFont val="Tahoma"/>
            <family val="2"/>
          </rPr>
          <t xml:space="preserve">Liste en esta columna las actividades mas relevantes a ejecutar en el proyecto.                              Ej:                                     
-Realización movimiento de tierra                             -Adquisición de bancas en concreto                             </t>
        </r>
      </text>
    </comment>
    <comment ref="J20" authorId="0">
      <text>
        <r>
          <rPr>
            <sz val="8"/>
            <rFont val="Tahoma"/>
            <family val="2"/>
          </rPr>
          <t xml:space="preserve">De  acuerdo a la actividad a realizar, determine la cantidad a ejecutar durante el año.   
Ej:                                    
-Remover 1000 m2 de tierra
-Adquirir 20 bancas en concreto                             </t>
        </r>
      </text>
    </comment>
    <comment ref="K20" authorId="0">
      <text>
        <r>
          <rPr>
            <sz val="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20" authorId="0">
      <text>
        <r>
          <rPr>
            <sz val="8"/>
            <rFont val="Arial"/>
            <family val="2"/>
          </rPr>
          <t xml:space="preserve">Digite en esta columna sólo valores numéricos en miles de pesos.          Ej:  Si el costo del proyecto es $2,000,000,    en miles de pesos es equivalente a  $2,000 </t>
        </r>
      </text>
    </comment>
    <comment ref="AA20" authorId="0">
      <text>
        <r>
          <rPr>
            <sz val="8"/>
            <rFont val="Arial"/>
            <family val="2"/>
          </rPr>
          <t>Digite  en esta columna el nombre del funcionario y la dependencia responsable de la ejecución del proyecto</t>
        </r>
        <r>
          <rPr>
            <sz val="8"/>
            <rFont val="Tahoma"/>
            <family val="2"/>
          </rPr>
          <t xml:space="preserve">
</t>
        </r>
      </text>
    </comment>
    <comment ref="AB20"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20"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 ref="S21" authorId="0">
      <text>
        <r>
          <rPr>
            <sz val="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22" authorId="0">
      <text>
        <r>
          <rPr>
            <sz val="8"/>
            <rFont val="Arial"/>
            <family val="2"/>
          </rPr>
          <t>El indicador de producto es el punto de referencia que permite observar y medir el avance en el logro de una meta de producto.                            
Los encuentra en el Plan Indicativo para cada meta producto                           Ej:  N° de parques construidos</t>
        </r>
      </text>
    </comment>
    <comment ref="E22" authorId="0">
      <text>
        <r>
          <rPr>
            <sz val="8"/>
            <rFont val="Arial"/>
            <family val="2"/>
          </rPr>
          <t>Digite en esta columna los avances alcanzados a diciembre 31 de 2007 sobre el indicador planteado.                            
Nota:                                Diigtar sólo valores absolutos</t>
        </r>
        <r>
          <rPr>
            <sz val="8"/>
            <rFont val="Tahoma"/>
            <family val="2"/>
          </rPr>
          <t xml:space="preserve">
Ej:  9</t>
        </r>
      </text>
    </comment>
    <comment ref="F22" authorId="0">
      <text>
        <r>
          <rPr>
            <sz val="8"/>
            <rFont val="Tahoma"/>
            <family val="2"/>
          </rPr>
          <t xml:space="preserve">Tener en cuenta si es una meta de incremento, mantenimiento y/o reducción.
</t>
        </r>
        <r>
          <rPr>
            <b/>
            <sz val="8"/>
            <rFont val="Tahoma"/>
            <family val="2"/>
          </rPr>
          <t xml:space="preserve">Ej:  Meta de incremento  </t>
        </r>
        <r>
          <rPr>
            <sz val="8"/>
            <rFont val="Tahoma"/>
            <family val="2"/>
          </rPr>
          <t xml:space="preserve">    1 parque construido en la zona urbana del Municipio a diciembre 31 de 2008.                                                                       </t>
        </r>
        <r>
          <rPr>
            <b/>
            <sz val="8"/>
            <rFont val="Tahoma"/>
            <family val="2"/>
          </rPr>
          <t>Linea de base  9</t>
        </r>
        <r>
          <rPr>
            <sz val="8"/>
            <rFont val="Tahoma"/>
            <family val="2"/>
          </rPr>
          <t xml:space="preserve">  (es deci, r se cuenta en el municipio   con 9 parques construidos a esa fecha).                                            </t>
        </r>
        <r>
          <rPr>
            <b/>
            <sz val="8"/>
            <rFont val="Tahoma"/>
            <family val="2"/>
          </rPr>
          <t xml:space="preserve">El valor esperado del indicador a Dic/08 es: </t>
        </r>
        <r>
          <rPr>
            <sz val="8"/>
            <rFont val="Tahoma"/>
            <family val="2"/>
          </rPr>
          <t xml:space="preserve">  10  parques construidos   
</t>
        </r>
      </text>
    </comment>
    <comment ref="K22" authorId="0">
      <text>
        <r>
          <rPr>
            <sz val="8"/>
            <rFont val="Tahoma"/>
            <family val="2"/>
          </rPr>
          <t xml:space="preserve">Determine el indicador mediante el cual va a  observar y medir el avance en el logro de la actividad
Ej:
-M2 de tierra removidos
-N° de bancas a adquirir      </t>
        </r>
      </text>
    </comment>
    <comment ref="L22" authorId="0">
      <text>
        <r>
          <rPr>
            <sz val="8"/>
            <rFont val="Tahoma"/>
            <family val="2"/>
          </rPr>
          <t>Digite en esta columna sólo valores numéricos
de acuerdo a la meta y  al indicador</t>
        </r>
      </text>
    </comment>
    <comment ref="M22" authorId="0">
      <text>
        <r>
          <rPr>
            <sz val="8"/>
            <rFont val="Tahoma"/>
            <family val="2"/>
          </rPr>
          <t>Digite en esta columna sólo valores numéricos
de acuerdo a la meta y  al indicador</t>
        </r>
      </text>
    </comment>
    <comment ref="N22" authorId="0">
      <text>
        <r>
          <rPr>
            <sz val="8"/>
            <rFont val="Tahoma"/>
            <family val="2"/>
          </rPr>
          <t>Digite en esta columna sólo valores numéricos
de acuerdo a la meta y  al indicador</t>
        </r>
      </text>
    </comment>
    <comment ref="O22" authorId="0">
      <text>
        <r>
          <rPr>
            <sz val="8"/>
            <rFont val="Tahoma"/>
            <family val="2"/>
          </rPr>
          <t xml:space="preserve">Digite en esta columna sólo valores numéricos
de acuerdo a la meta y  al indicador </t>
        </r>
      </text>
    </comment>
    <comment ref="S22" authorId="0">
      <text>
        <r>
          <rPr>
            <sz val="8"/>
            <rFont val="Tahoma"/>
            <family val="2"/>
          </rPr>
          <t xml:space="preserve">Digite en esta columna sólo valores numéricos en miles de pesos.  
</t>
        </r>
      </text>
    </comment>
    <comment ref="T22" authorId="0">
      <text>
        <r>
          <rPr>
            <sz val="8"/>
            <rFont val="Tahoma"/>
            <family val="2"/>
          </rPr>
          <t xml:space="preserve">Digite en esta columna sólo valores numéricos en miles de pesos.  
</t>
        </r>
      </text>
    </comment>
    <comment ref="U22" authorId="0">
      <text>
        <r>
          <rPr>
            <sz val="8"/>
            <rFont val="Tahoma"/>
            <family val="2"/>
          </rPr>
          <t xml:space="preserve">Digite en esta columna sólo valores numéricos en miles de pesos.  
</t>
        </r>
      </text>
    </comment>
    <comment ref="V22" authorId="0">
      <text>
        <r>
          <rPr>
            <sz val="8"/>
            <rFont val="Tahoma"/>
            <family val="2"/>
          </rPr>
          <t xml:space="preserve">Digite en esta columna sólo valores numéricos en miles de pesos.  
</t>
        </r>
      </text>
    </comment>
    <comment ref="W22" authorId="0">
      <text>
        <r>
          <rPr>
            <sz val="8"/>
            <rFont val="Arial"/>
            <family val="2"/>
          </rPr>
          <t xml:space="preserve">Digite en esta columna sólo valores numéricos en miles de pesos.  
</t>
        </r>
      </text>
    </comment>
    <comment ref="X22" authorId="0">
      <text>
        <r>
          <rPr>
            <sz val="8"/>
            <rFont val="Tahoma"/>
            <family val="2"/>
          </rPr>
          <t xml:space="preserve">Digite en esta columna sólo valores numéricos en miles de pesos.  
</t>
        </r>
      </text>
    </comment>
    <comment ref="Y22" authorId="0">
      <text>
        <r>
          <rPr>
            <sz val="8"/>
            <rFont val="Arial"/>
            <family val="2"/>
          </rPr>
          <t xml:space="preserve">Digite en esta columna sólo valores numéricos en miles de pesos.  
</t>
        </r>
      </text>
    </comment>
    <comment ref="C26" authorId="0">
      <text>
        <r>
          <rPr>
            <sz val="8"/>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26" authorId="0">
      <text>
        <r>
          <rPr>
            <sz val="8"/>
            <rFont val="Tahoma"/>
            <family val="2"/>
          </rPr>
          <t xml:space="preserve">Liste en esta columna las actividades mas relevantes a ejecutar en el proyecto.                              Ej:                                     
-Realización movimiento de tierra                             -Adquisición de bancas en concreto                             </t>
        </r>
      </text>
    </comment>
    <comment ref="J26" authorId="0">
      <text>
        <r>
          <rPr>
            <sz val="8"/>
            <rFont val="Tahoma"/>
            <family val="2"/>
          </rPr>
          <t xml:space="preserve">De  acuerdo a la actividad a realizar, determine la cantidad a ejecutar durante el año.   
Ej:                                    
-Remover 1000 m2 de tierra
-Adquirir 20 bancas en concreto                             </t>
        </r>
      </text>
    </comment>
    <comment ref="K26" authorId="0">
      <text>
        <r>
          <rPr>
            <sz val="8"/>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26" authorId="0">
      <text>
        <r>
          <rPr>
            <sz val="8"/>
            <rFont val="Arial"/>
            <family val="2"/>
          </rPr>
          <t xml:space="preserve">Digite en esta columna sólo valores numéricos en miles de pesos.          Ej:  Si el costo del proyecto es $2,000,000,    en miles de pesos es equivalente a  $2,000 </t>
        </r>
      </text>
    </comment>
    <comment ref="AA26" authorId="0">
      <text>
        <r>
          <rPr>
            <sz val="8"/>
            <rFont val="Arial"/>
            <family val="2"/>
          </rPr>
          <t>Digite  en esta columna el nombre del funcionario y la dependencia responsable de la ejecución del proyecto</t>
        </r>
        <r>
          <rPr>
            <sz val="8"/>
            <rFont val="Tahoma"/>
            <family val="2"/>
          </rPr>
          <t xml:space="preserve">
</t>
        </r>
      </text>
    </comment>
    <comment ref="AB26" authorId="0">
      <text>
        <r>
          <rPr>
            <sz val="8"/>
            <rFont val="Arial"/>
            <family val="2"/>
          </rPr>
          <t>Describa en esta columna las dependencias,  entidades descentralizadas y privadas (municipales, departamentales, nacionales o internacionales) que interactúan o que aportan en la ejecución del proyecto</t>
        </r>
        <r>
          <rPr>
            <sz val="8"/>
            <rFont val="Tahoma"/>
            <family val="2"/>
          </rPr>
          <t xml:space="preserve">
</t>
        </r>
      </text>
    </comment>
    <comment ref="AC26" authorId="0">
      <text>
        <r>
          <rPr>
            <sz val="8"/>
            <rFont val="Arial"/>
            <family val="2"/>
          </rPr>
          <t>En esta columna se digita todo tipo de sugerencias o inconvenientes que se puedan presentar durante el desarrollo del proyecto</t>
        </r>
        <r>
          <rPr>
            <sz val="8"/>
            <rFont val="Tahoma"/>
            <family val="2"/>
          </rPr>
          <t xml:space="preserve">
</t>
        </r>
      </text>
    </comment>
    <comment ref="S27" authorId="0">
      <text>
        <r>
          <rPr>
            <sz val="8"/>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28" authorId="0">
      <text>
        <r>
          <rPr>
            <sz val="8"/>
            <rFont val="Arial"/>
            <family val="2"/>
          </rPr>
          <t>El indicador de producto es el punto de referencia que permite observar y medir el avance en el logro de una meta de producto.                            
Los encuentra en el Plan Indicativo para cada meta producto                           Ej:  N° de parques construidos</t>
        </r>
      </text>
    </comment>
    <comment ref="E28" authorId="0">
      <text>
        <r>
          <rPr>
            <sz val="8"/>
            <rFont val="Arial"/>
            <family val="2"/>
          </rPr>
          <t>Digite en esta columna los avances alcanzados a diciembre 31 de 2007 sobre el indicador planteado.                            
Nota:                                Diigtar sólo valores absolutos</t>
        </r>
        <r>
          <rPr>
            <sz val="8"/>
            <rFont val="Tahoma"/>
            <family val="2"/>
          </rPr>
          <t xml:space="preserve">
Ej:  9</t>
        </r>
      </text>
    </comment>
    <comment ref="F28" authorId="0">
      <text>
        <r>
          <rPr>
            <sz val="8"/>
            <rFont val="Tahoma"/>
            <family val="2"/>
          </rPr>
          <t xml:space="preserve">Tener en cuenta si es una meta de incremento, mantenimiento y/o reducción.
</t>
        </r>
        <r>
          <rPr>
            <b/>
            <sz val="8"/>
            <rFont val="Tahoma"/>
            <family val="2"/>
          </rPr>
          <t xml:space="preserve">Ej:  Meta de incremento  </t>
        </r>
        <r>
          <rPr>
            <sz val="8"/>
            <rFont val="Tahoma"/>
            <family val="2"/>
          </rPr>
          <t xml:space="preserve">    1 parque construido en la zona urbana del Municipio a diciembre 31 de 2008.                                                                       </t>
        </r>
        <r>
          <rPr>
            <b/>
            <sz val="8"/>
            <rFont val="Tahoma"/>
            <family val="2"/>
          </rPr>
          <t>Linea de base  9</t>
        </r>
        <r>
          <rPr>
            <sz val="8"/>
            <rFont val="Tahoma"/>
            <family val="2"/>
          </rPr>
          <t xml:space="preserve">  (es deci, r se cuenta en el municipio   con 9 parques construidos a esa fecha).                                            </t>
        </r>
        <r>
          <rPr>
            <b/>
            <sz val="8"/>
            <rFont val="Tahoma"/>
            <family val="2"/>
          </rPr>
          <t xml:space="preserve">El valor esperado del indicador a Dic/08 es: </t>
        </r>
        <r>
          <rPr>
            <sz val="8"/>
            <rFont val="Tahoma"/>
            <family val="2"/>
          </rPr>
          <t xml:space="preserve">  10  parques construidos   
</t>
        </r>
      </text>
    </comment>
    <comment ref="K28" authorId="0">
      <text>
        <r>
          <rPr>
            <sz val="8"/>
            <rFont val="Tahoma"/>
            <family val="2"/>
          </rPr>
          <t xml:space="preserve">Determine el indicador mediante el cual va a  observar y medir el avance en el logro de la actividad
Ej:
-M2 de tierra removidos
-N° de bancas a adquirir      </t>
        </r>
      </text>
    </comment>
    <comment ref="L28" authorId="0">
      <text>
        <r>
          <rPr>
            <sz val="8"/>
            <rFont val="Tahoma"/>
            <family val="2"/>
          </rPr>
          <t>Digite en esta columna sólo valores numéricos
de acuerdo a la meta y  al indicador</t>
        </r>
      </text>
    </comment>
    <comment ref="M28" authorId="0">
      <text>
        <r>
          <rPr>
            <sz val="8"/>
            <rFont val="Tahoma"/>
            <family val="2"/>
          </rPr>
          <t>Digite en esta columna sólo valores numéricos
de acuerdo a la meta y  al indicador</t>
        </r>
      </text>
    </comment>
    <comment ref="N28" authorId="0">
      <text>
        <r>
          <rPr>
            <sz val="8"/>
            <rFont val="Tahoma"/>
            <family val="2"/>
          </rPr>
          <t>Digite en esta columna sólo valores numéricos
de acuerdo a la meta y  al indicador</t>
        </r>
      </text>
    </comment>
    <comment ref="O28" authorId="0">
      <text>
        <r>
          <rPr>
            <sz val="8"/>
            <rFont val="Tahoma"/>
            <family val="2"/>
          </rPr>
          <t xml:space="preserve">Digite en esta columna sólo valores numéricos
de acuerdo a la meta y  al indicador </t>
        </r>
      </text>
    </comment>
    <comment ref="S28" authorId="0">
      <text>
        <r>
          <rPr>
            <sz val="8"/>
            <rFont val="Tahoma"/>
            <family val="2"/>
          </rPr>
          <t xml:space="preserve">Digite en esta columna sólo valores numéricos en miles de pesos.  
</t>
        </r>
      </text>
    </comment>
    <comment ref="T28" authorId="0">
      <text>
        <r>
          <rPr>
            <sz val="8"/>
            <rFont val="Tahoma"/>
            <family val="2"/>
          </rPr>
          <t xml:space="preserve">Digite en esta columna sólo valores numéricos en miles de pesos.  
</t>
        </r>
      </text>
    </comment>
    <comment ref="U28" authorId="0">
      <text>
        <r>
          <rPr>
            <sz val="8"/>
            <rFont val="Tahoma"/>
            <family val="2"/>
          </rPr>
          <t xml:space="preserve">Digite en esta columna sólo valores numéricos en miles de pesos.  
</t>
        </r>
      </text>
    </comment>
    <comment ref="V28" authorId="0">
      <text>
        <r>
          <rPr>
            <sz val="8"/>
            <rFont val="Tahoma"/>
            <family val="2"/>
          </rPr>
          <t xml:space="preserve">Digite en esta columna sólo valores numéricos en miles de pesos.  
</t>
        </r>
      </text>
    </comment>
    <comment ref="W28" authorId="0">
      <text>
        <r>
          <rPr>
            <sz val="8"/>
            <rFont val="Arial"/>
            <family val="2"/>
          </rPr>
          <t xml:space="preserve">Digite en esta columna sólo valores numéricos en miles de pesos.  
</t>
        </r>
      </text>
    </comment>
    <comment ref="X28" authorId="0">
      <text>
        <r>
          <rPr>
            <sz val="8"/>
            <rFont val="Tahoma"/>
            <family val="2"/>
          </rPr>
          <t xml:space="preserve">Digite en esta columna sólo valores numéricos en miles de pesos.  
</t>
        </r>
      </text>
    </comment>
    <comment ref="Y28" authorId="0">
      <text>
        <r>
          <rPr>
            <sz val="8"/>
            <rFont val="Arial"/>
            <family val="2"/>
          </rPr>
          <t xml:space="preserve">Digite en esta columna sólo valores numéricos en miles de pesos.  
</t>
        </r>
      </text>
    </comment>
  </commentList>
</comments>
</file>

<file path=xl/sharedStrings.xml><?xml version="1.0" encoding="utf-8"?>
<sst xmlns="http://schemas.openxmlformats.org/spreadsheetml/2006/main" count="1376" uniqueCount="496">
  <si>
    <t xml:space="preserve">No de unidades primarias generadoras de datos </t>
  </si>
  <si>
    <t xml:space="preserve">48 actividades realizadas para depurar las bases de datos </t>
  </si>
  <si>
    <t>48 actividades realizadas para verificar pagos a las EPS-S (liquidaciòn y seguimiento de contratos).</t>
  </si>
  <si>
    <t>Elevar el indice del desarrollo humano (IDH)</t>
  </si>
  <si>
    <t>ESTRATEGIAS:</t>
  </si>
  <si>
    <t>Salud</t>
  </si>
  <si>
    <t>Aseguramiento en salud</t>
  </si>
  <si>
    <t>SECRETARIA DISTRITAL DE SALUD</t>
  </si>
  <si>
    <t>Garantizar  el acceso a los servicios de salud prioritarios con oportunidad, equidad y calidad a la poblacion vulnerable del municipio de Buenaventura para contribuir  al  cumplimiento de los compromisos adquiridos a nivel local, regional,nacional e internacional</t>
  </si>
  <si>
    <t>20 funcionarios del comité Local para la Atención y Prevención de Desastres se encuentran capacitados anualmente en gestión del riesgo en salud para emergencias y desastres.</t>
  </si>
  <si>
    <t>Gestión para la identificación y priorización de los riesgos de emergencias y desastres</t>
  </si>
  <si>
    <t>CLOPAD-DEFENSA CIVIL,BOMBERO, Autoridades Civiles y eclesiasticas,Cooperacio  Internacional ONG</t>
  </si>
  <si>
    <t>NOMBRE</t>
  </si>
  <si>
    <t>SGP</t>
  </si>
  <si>
    <t>PROGRAMA:</t>
  </si>
  <si>
    <t>META DE RESULTADO:</t>
  </si>
  <si>
    <t>CODIGO</t>
  </si>
  <si>
    <t>ACTIVIDADES</t>
  </si>
  <si>
    <t>META ACTIVIDAD</t>
  </si>
  <si>
    <t>RESPONSABLE</t>
  </si>
  <si>
    <t>SINERGIA</t>
  </si>
  <si>
    <t>OTROS</t>
  </si>
  <si>
    <t>TOTAL</t>
  </si>
  <si>
    <t>INDICADOR DE PRODUCTO</t>
  </si>
  <si>
    <t>NOMBRE DE LA DEPENDENCIA O ENTIDAD:</t>
  </si>
  <si>
    <t>SECTOR:</t>
  </si>
  <si>
    <t>OBSERVACIONES</t>
  </si>
  <si>
    <t>PROGRAMACIÓN DE  ACTIVIDAD</t>
  </si>
  <si>
    <t>I Trimestre</t>
  </si>
  <si>
    <t>II Trimestre</t>
  </si>
  <si>
    <t>III Trimestre</t>
  </si>
  <si>
    <t>IV Trimestre</t>
  </si>
  <si>
    <t>NOMBRE  INDICADOR</t>
  </si>
  <si>
    <t>OTRAS  TRANSFER. NACIONALES</t>
  </si>
  <si>
    <t>DEPARTAMENTO</t>
  </si>
  <si>
    <t xml:space="preserve">CREDITO </t>
  </si>
  <si>
    <t>FUENTES DE FINANCIACIÓN</t>
  </si>
  <si>
    <t>APORTES</t>
  </si>
  <si>
    <t>RECURSOS  PROPIOS</t>
  </si>
  <si>
    <t>OBJETIVO ESPECÍFICO:</t>
  </si>
  <si>
    <t>ESTRATEGIA:</t>
  </si>
  <si>
    <t>PROYECTO                                   Localización  (Comuna,Barrio/ Corregimiento,Vereda)</t>
  </si>
  <si>
    <t>SUBPROGRAMA</t>
  </si>
  <si>
    <t>EJE ESTRATEGICO:</t>
  </si>
  <si>
    <t>OBJETIVO GENERAL:</t>
  </si>
  <si>
    <t>MACROINDICADOR DE RESULTADO:</t>
  </si>
  <si>
    <t>META  PRODUCTO DEL CUATRIENIO</t>
  </si>
  <si>
    <t>META DEL PROYECTO</t>
  </si>
  <si>
    <t>Promociòn afiliación al SGSSS</t>
  </si>
  <si>
    <t>No. Personas sensibilizadas sobre la promociòn a la afiliaciòn al Régimen contributivo y subsidiado.</t>
  </si>
  <si>
    <t>Identificación y priorizaciòn de la poblaciòn a afiliar</t>
  </si>
  <si>
    <t>No. Listados de poblaciòn priorizadas públicados</t>
  </si>
  <si>
    <t>Gestiòn y utilizaciòn de los cupos del Régimen Subsidiado (RS)</t>
  </si>
  <si>
    <t xml:space="preserve">No. Nuevas personas pobres y vulnerables afiliadas al RS </t>
  </si>
  <si>
    <t>Administraciòn de base de datos de afiliados</t>
  </si>
  <si>
    <t>Gestiòn financiera de giro de recursos</t>
  </si>
  <si>
    <t>No. Actividades para verificar el pago bimestre anticipado a las EPS-S (liquidación y seguimiento)</t>
  </si>
  <si>
    <t>Interventorìa de contratos de EPS-S</t>
  </si>
  <si>
    <t>Vigilancia y control de aseguramiento</t>
  </si>
  <si>
    <t>SALUD</t>
  </si>
  <si>
    <t>Equidad Social</t>
  </si>
  <si>
    <t>80.338 personas de la población pobre no asegurada tienen garantizado el acceso a los servicios de salud.</t>
  </si>
  <si>
    <t>No. de personas con servicios de salud garantizados</t>
  </si>
  <si>
    <t>No. IPS Públicas y privadas con PAMEC elaborado y con seguimiento</t>
  </si>
  <si>
    <t xml:space="preserve">32 informes de visitas  y auditorìas realizadas a las 4 EPS-S </t>
  </si>
  <si>
    <t>Garantizar los derechos para acceder a los bienes y servicios sociales</t>
  </si>
  <si>
    <t>Garantizar el acceso a los servicios de salud prioritarios con oportunidad, equidad y calidad a la población vulnerable y especial del municipio de Buenaventura, para contribuir al cumplimiento de los compromisos del milenio adquiridos a nivel local, regional ,nacional e internacional.</t>
  </si>
  <si>
    <t>32 Informes de interventorìa realizados a los contratos interadministrativos con las  4 EPS-S</t>
  </si>
  <si>
    <t>No.de IPS Públicas y privadas habilitadas para atención en salud</t>
  </si>
  <si>
    <t>META  DE                             PRODUCTO CUATRENIO</t>
  </si>
  <si>
    <t>271,276  personas informadas y sensibilizadas sobre la afiliaciòn al SGSSS</t>
  </si>
  <si>
    <t>4 Listados de personas priorizadas publicados</t>
  </si>
  <si>
    <t>Afiliar a 80,338 nuevas personas pobres y vulnerables afiliadas al RS</t>
  </si>
  <si>
    <t>No. Capacitaciones a tècnicos profesionales y lìderes de la comunidad realizados</t>
  </si>
  <si>
    <t>22 IPS pùblicas y privadas se encuentran habilitadas para la atención en salud</t>
  </si>
  <si>
    <t>22 IPS pùblicas y privadas han elaborado el PAMEC y le hacen seguimiento</t>
  </si>
  <si>
    <t>Se han aplicado y desarrollado las 9 estrategias de prevenciòn de riesgos contenidas en el Decreto 3039/07</t>
  </si>
  <si>
    <t>No. Estrategias de prevención de riesgos aplicadas</t>
  </si>
  <si>
    <t>Secretario de Salud Municipal,Coordinadora de Salud Publica,Coorfdinadores de perogramas de Promocion y Prevencion</t>
  </si>
  <si>
    <t>Con Secretaria Departamental de Salud ONG, EPS subsidiadas y contributivas,OPS</t>
  </si>
  <si>
    <t>4 talleres de capacitaciòn en riesgos laborales a la población empleada realizados.</t>
  </si>
  <si>
    <t>No. Talleres realizados sobre riesgos laborales</t>
  </si>
  <si>
    <t>Promociòn de la salud prevenciòn de riesgos y recuperaciòn de la salud a las poblaciones especiales</t>
  </si>
  <si>
    <t>Promocion de la Salud y Calidad de Vida</t>
  </si>
  <si>
    <t>Vigilancia en Salud Y Gestion del Conocimiento</t>
  </si>
  <si>
    <t>Mejoramiento de la accesibilidad a los servicios de salud</t>
  </si>
  <si>
    <t>En el plan indicativo aparce como meta de incremento y esta es una meta de mantenimiento ya que el equipo de respuesta inmediata debe permanecer activo</t>
  </si>
  <si>
    <t xml:space="preserve">SISTEMA INTEGRADO DE GESTIÓN 
DE LA CALIDAD Y MECI 
</t>
  </si>
  <si>
    <t>CODIGO:</t>
  </si>
  <si>
    <t>VERSIÓN:</t>
  </si>
  <si>
    <t>1.0</t>
  </si>
  <si>
    <t>FECHA:</t>
  </si>
  <si>
    <t>PAGINA:</t>
  </si>
  <si>
    <t>1  DE 1</t>
  </si>
  <si>
    <t>Articulación intersectorial para el desarrollo de los planes preventivos, de mitigación y superación de las emergencias y desastres</t>
  </si>
  <si>
    <t>12 actividades de seguimiento a la elaboracion del plan de emergencia hospitalaria, en Buenaventura.</t>
  </si>
  <si>
    <r>
      <t xml:space="preserve">Fecha de Inicio de la actividad         </t>
    </r>
    <r>
      <rPr>
        <sz val="9"/>
        <rFont val="Arial"/>
        <family val="2"/>
      </rPr>
      <t>(día / mes / año)</t>
    </r>
  </si>
  <si>
    <r>
      <t xml:space="preserve">Fecha de Terminación de la actividad            </t>
    </r>
    <r>
      <rPr>
        <sz val="9"/>
        <rFont val="Arial"/>
        <family val="2"/>
      </rPr>
      <t>(día / mes / año)</t>
    </r>
  </si>
  <si>
    <t>16 talleres en temas de autocuidado de la salud realizados</t>
  </si>
  <si>
    <t>Asesorìa a las IPS pùblicas y privadas para elaborar y hacerle seguimiento al PAMEC</t>
  </si>
  <si>
    <t>Asesorìa a las IPS pùblicas y privadas para el cumplimiento de los requisitos esenciales</t>
  </si>
  <si>
    <t>Secretaria de salud distrital</t>
  </si>
  <si>
    <t>Elevar el indice de desarrollo humano (IDH)</t>
  </si>
  <si>
    <t>Prestación y desarrollo de servicios</t>
  </si>
  <si>
    <t>Secretaria de Salud</t>
  </si>
  <si>
    <t>Secretaria de salud</t>
  </si>
  <si>
    <t>Asesoría y asistencia técnica  a IPS públicas y privadas en cumplimmiento de parámetros de calidad con la implementación del proceso de Auditoriía Interrna.</t>
  </si>
  <si>
    <t>37 IPS píublicas y privadas verificadas en el cumplimiento de los paárametros de calidad con la implemtación del proceso de Auditooría Interna.</t>
  </si>
  <si>
    <t>No, de IPS publicas y privadas verificadas con proceso de Auditoriía Interna</t>
  </si>
  <si>
    <t>Elevar el indice del desarrollo humano</t>
  </si>
  <si>
    <r>
      <t xml:space="preserve">Fecha de Inicio de la actividad         </t>
    </r>
    <r>
      <rPr>
        <sz val="7"/>
        <rFont val="Arial"/>
        <family val="2"/>
      </rPr>
      <t>(día / mes / año)</t>
    </r>
  </si>
  <si>
    <r>
      <t xml:space="preserve">Fecha de Terminación de la actividad            </t>
    </r>
    <r>
      <rPr>
        <sz val="7"/>
        <rFont val="Arial"/>
        <family val="2"/>
      </rPr>
      <t>(día / mes / año)</t>
    </r>
  </si>
  <si>
    <t>Prevencion de riesgos</t>
  </si>
  <si>
    <t xml:space="preserve">Disminución de los factores de riesgo frente a morbilidad y mortalidad en el municipio de Buenaventura </t>
  </si>
  <si>
    <t>Diseño de mecanismos que faciliten el acceso  a los beneficios colectivos  de salud y a los planes de beneficios a la población del municipio de Buenaventura  para prevenir, mitigar y superar el riesgo de enfermar y morir.</t>
  </si>
  <si>
    <t>NOMBRE DE LA DEPENDECIA O ENTIDAD:</t>
  </si>
  <si>
    <t>Garantizar los derechos para acceder alos bienes y servicios sociales</t>
  </si>
  <si>
    <t>OBJETIVO ESPECIFICO</t>
  </si>
  <si>
    <t xml:space="preserve">ESTRATEGIA: </t>
  </si>
  <si>
    <t>Promoción social</t>
  </si>
  <si>
    <t>Fecha de Inicio de la actividad         (día / mes / año)</t>
  </si>
  <si>
    <t>Fecha de Terminación de la actividad            (día / mes / año)</t>
  </si>
  <si>
    <t>Promoción de la salud, prevención de riesgos y atención de poblaciones especiales</t>
  </si>
  <si>
    <t>Numero de  talleres  de autocuidado de la salud realizados</t>
  </si>
  <si>
    <t xml:space="preserve">4 COMITES INTERSECTORIALES PARTICIPANDO EN ACTIVIDADES DE PROMOCION DE SALUD, PREVENCION Y RECUPERACION DE LA SALUD                                                                                     </t>
  </si>
  <si>
    <t xml:space="preserve">Número de comités intersectoriales participando en actividades de promoción de la salud, prevención de riesgo y recuperación de la salud.  </t>
  </si>
  <si>
    <t>Acciones educativas de carácter no formal, dirigidas a al sector publico y privado  y comunitario sobre diferentes aspectos de la promocion social</t>
  </si>
  <si>
    <t>SECRETARIA DE SALUD</t>
  </si>
  <si>
    <t>Elevar el Índice de Desarrollo Humano (IDH)</t>
  </si>
  <si>
    <t>SECTOR</t>
  </si>
  <si>
    <t>Prevención, vigilancia y control de riesgos profesionales</t>
  </si>
  <si>
    <t xml:space="preserve">Inspecciòn y sensibilizaciòn </t>
  </si>
  <si>
    <t>No. Panorama de riesgos desarollados</t>
  </si>
  <si>
    <t xml:space="preserve"> Inspección y Vigilancia de riesgos laborales</t>
  </si>
  <si>
    <t>ARP, MINISTERIO DE L A PROTECIÓN SOCIAL Y EL COLOSO</t>
  </si>
  <si>
    <t>Mitigaciòn de riesgos</t>
  </si>
  <si>
    <t>Inspeción, mitigación de riesgos laborales, vigilancia y control</t>
  </si>
  <si>
    <t>Vigilancia de riesgos</t>
  </si>
  <si>
    <t>No. De informes de eventos de inspecciòn, vigilancia y control de los riesgos laobrales realizados</t>
  </si>
  <si>
    <t>Vigilancia de riesgos laborales en el distrito de buenaventura</t>
  </si>
  <si>
    <t>Equidad Socia</t>
  </si>
  <si>
    <t>Emergencia y desastre</t>
  </si>
  <si>
    <t>No. Funcionarios que pertenecen al CLOPAD capacitados en gestión del riesgo en salud</t>
  </si>
  <si>
    <t xml:space="preserve">12 actividades de prevención y respuestas programadas por el CLOPAD en las que participa la Secretaría de Salud </t>
  </si>
  <si>
    <t>No. Actividades programadas por el CLOPAD con participación de la Secretaría de Salud</t>
  </si>
  <si>
    <t>No. Actividades de seguimiento a los planes de emergencia hospitalaria.</t>
  </si>
  <si>
    <t>Habilitación en salud en el distrito de Buenaventura</t>
  </si>
  <si>
    <t>Auditoría Interna en salud en el distrito de Buenaventura</t>
  </si>
  <si>
    <t xml:space="preserve">12 talleres de capacitación en auotocuidado en salud realizadas a organizaciones comunitarias y del sector </t>
  </si>
  <si>
    <t>Deacuerdo a las altas tasas de mortalidad y morbilidad, por hipertención diabetes se programaron recursos mayores a lo planeado en el plan indicativo</t>
  </si>
  <si>
    <t xml:space="preserve">Educación Información y Capacitación a la población bonaverenses </t>
  </si>
  <si>
    <t>Fortalecimiento de la Educación Información , Capacitación y vigilancia en salud pública  a la población bonaverenses</t>
  </si>
  <si>
    <t>Divulgación de la promoción y la prevención en salud a la población en situación de desplazamiento</t>
  </si>
  <si>
    <t>Acceso a la atención en salud a la población pobre no asegurada</t>
  </si>
  <si>
    <t>Equidad social</t>
  </si>
  <si>
    <t xml:space="preserve">Salud </t>
  </si>
  <si>
    <t>Salud publica</t>
  </si>
  <si>
    <t>Se programaron recursos del plan de intervenciones colectivas ya que la norma resolución 425 del 2008 establece que la gestión de las acciones de las poblaciones vulnerables debe de realizarse con recursos propios por el acuerdo de la ley 550 no se encontraban disponible esos recursos.</t>
  </si>
  <si>
    <r>
      <t xml:space="preserve">No. Actividades de depuraciòn  </t>
    </r>
    <r>
      <rPr>
        <sz val="9"/>
        <rFont val="Calibri"/>
        <family val="2"/>
      </rPr>
      <t xml:space="preserve">de base de datos </t>
    </r>
    <r>
      <rPr>
        <sz val="9"/>
        <color indexed="8"/>
        <rFont val="Calibri"/>
        <family val="2"/>
      </rPr>
      <t xml:space="preserve"> realizadas</t>
    </r>
  </si>
  <si>
    <r>
      <t xml:space="preserve">Nº de informes de interventorias </t>
    </r>
    <r>
      <rPr>
        <sz val="9"/>
        <rFont val="Calibri"/>
        <family val="2"/>
      </rPr>
      <t>realizados a los contratos interadministrativos con las  EPS-S</t>
    </r>
  </si>
  <si>
    <r>
      <t xml:space="preserve">Nº de informes </t>
    </r>
    <r>
      <rPr>
        <sz val="9"/>
        <rFont val="Calibri"/>
        <family val="2"/>
      </rPr>
      <t>de visitas y auditorìas  realizadas a las EPS-S</t>
    </r>
  </si>
  <si>
    <r>
      <rPr>
        <sz val="9"/>
        <rFont val="Calibri"/>
        <family val="2"/>
      </rPr>
      <t xml:space="preserve">Promoción y Sensibilizar sobre la afiliación en salud         </t>
    </r>
    <r>
      <rPr>
        <sz val="9"/>
        <color indexed="10"/>
        <rFont val="Calibri"/>
        <family val="2"/>
      </rPr>
      <t xml:space="preserve">  </t>
    </r>
    <r>
      <rPr>
        <sz val="9"/>
        <rFont val="Calibri"/>
        <family val="2"/>
      </rPr>
      <t>Urbana y Rural</t>
    </r>
  </si>
  <si>
    <t>Actualización permanente de la base de datos del régimen subsidiado</t>
  </si>
  <si>
    <t>Diseños de mecanismos que faciliten el acceso a los beneficios colectivos y a los planes de beneficios a la población del municipio de buenaventura para prevenir, mitigar y superar el riesgo de enfermar y morir.</t>
  </si>
  <si>
    <t>Emergencias y desastres</t>
  </si>
  <si>
    <t>Diseño de mecanismo que faciliten el acceso a los beneficios colectivos de salud y alos planes de beneficios a la población del municipio de Buenaventura para prevenir, mitigar y superar el riesgo de enfermedad morir.</t>
  </si>
  <si>
    <t>Identificación y publicación listado de la población a afiliar                Urbana y Rural</t>
  </si>
  <si>
    <t>Realización de informes de Interventorìa</t>
  </si>
  <si>
    <t>Realización de auditorìas a las EPS-Subsidiadas en el distrito de Buenaventura</t>
  </si>
  <si>
    <t>Diseño de mecanismos que faciliten el acceso a los beneficios colectivos de salud y a los planes de beneficios a la población del municipio de B/tura para prevenir, mitigar y superar el riesgo de enfermar y morir</t>
  </si>
  <si>
    <t>Programa de auditoria para el mejoramiento de la calidad.</t>
  </si>
  <si>
    <r>
      <t xml:space="preserve">Un </t>
    </r>
    <r>
      <rPr>
        <sz val="9"/>
        <rFont val="Arial"/>
        <family val="2"/>
      </rPr>
      <t xml:space="preserve"> panorama de riesgo por cada actividad laboral desarrollado</t>
    </r>
  </si>
  <si>
    <t>Fortalecimiento del sistema de vigilancia y control del sisitema de seguridad social en salud</t>
  </si>
  <si>
    <r>
      <t>2</t>
    </r>
    <r>
      <rPr>
        <sz val="10"/>
        <rFont val="Arial"/>
        <family val="2"/>
      </rPr>
      <t xml:space="preserve"> informes anuales de los eventos de inspección, vigilancia y control de los riesgos profesionales de carácter  sanitarios, fitosanitarios, ambientales, en los ámbitos laborales de Buenaventura realizados</t>
    </r>
  </si>
  <si>
    <t>Gestiòn de recursos que garanticen la continuidad del règimen subsidiado</t>
  </si>
  <si>
    <t>LINEA BASE DIC/10               (Valor Inicial)</t>
  </si>
  <si>
    <t>VALOR  ESPERADO DIC/2011</t>
  </si>
  <si>
    <t>Desarrollar a diciembre de 2011 actividades que fomenten la afiliación al SGSSS, dirigido a 13,382 personas</t>
  </si>
  <si>
    <t>Elaborar un listado de población priorizada al 31 de diciembre de 2011</t>
  </si>
  <si>
    <t>Adelantar gestiones  de recursos financieros a diciembre de 2011 para afiliar 30,175 nuevas personas</t>
  </si>
  <si>
    <t>A diciembre de 2011 haber realizado 12 procesos de actualización de la información de la base de datos del régimen subsidiado</t>
  </si>
  <si>
    <t>Desarrollar a diciembre de 2011 las  12 acciones necesarias que garanticen el giro oportuno de los recursos</t>
  </si>
  <si>
    <t>A diciembre de 2011, la firma Interventora debe haber presentado a la Secretaria de Salud, 13 informes de interventorìa realizados a las EPS-S</t>
  </si>
  <si>
    <t>COSTO TOTAL                        PROYECTO                               2011</t>
  </si>
  <si>
    <t>AÑO 2011</t>
  </si>
  <si>
    <t>LINEA BASE DIC/10                (Valor Inicial)</t>
  </si>
  <si>
    <t xml:space="preserve"> PLAN DE ACCIÓN 2011</t>
  </si>
  <si>
    <t xml:space="preserve">                          A diciembre 31 de 2011 se han incrementado en 19% las personas  aseguradas en el sistema de seguridad social en salud </t>
  </si>
  <si>
    <t xml:space="preserve">A diciembre 31 de 2011 deben estar con proceso de Auditoría Interna  a 10 IPS </t>
  </si>
  <si>
    <t xml:space="preserve">A diciembre 31 de 2011 se tienen garantizados los servicios de salud al 85% de la población pobre no asegurada al SGSSS en el municipio de Buenaventura. </t>
  </si>
  <si>
    <t>VALOR  ESPERADO DIC/11</t>
  </si>
  <si>
    <r>
      <t xml:space="preserve">    </t>
    </r>
    <r>
      <rPr>
        <sz val="9"/>
        <rFont val="Arial"/>
        <family val="2"/>
      </rPr>
      <t xml:space="preserve">                                      A diciembre de 2011 se han ejecutado completamente el 80% de los programas contenidos en el plan de salud, para garantizar la salud de la poblaciòn bonaverense mediante acciones individuales y colectivas.</t>
    </r>
  </si>
  <si>
    <t>VALOR  ESPERADO DIC/011</t>
  </si>
  <si>
    <t xml:space="preserve">A diciembre 31 de 2011 se tiene realizado el 80% de las acciones de promoción de salud, prevención de riesgos, y recuperacion de la salud en poblaciones especiales (desplazados, discapacitados, adultos mayores, mujeres gestantes, indígenas, población infantil,  jovenes y adolescentes) </t>
  </si>
  <si>
    <t>A diciembre 31 de 2011 se han realizado en un 100% levantamiento de riesgos a 5 de las actividades laborales (portuaria, pesquera, turìstica, salud, comercìal) existentes en Buenaventura</t>
  </si>
  <si>
    <t>A diciembre de 2011 realizar dos panoramas de riesgos  (portuaria,  salud, ) existentes en Buenaventura</t>
  </si>
  <si>
    <t>A diciembre 31 de 2011 se han desarrollado 5 estrategias de mitigaciòn de riesgos en las actividades laborales existentes en Buenaventura</t>
  </si>
  <si>
    <t xml:space="preserve">A diciembre de 2011 realizar un talleres de capacitaciòn en riesgos laborales a la población empleada  </t>
  </si>
  <si>
    <t>A diciembre 31 de 2011 se ha realizado un seguimiento anual a las estrategias implementadas para mitigaciòn de riesgo</t>
  </si>
  <si>
    <t>A diciembre de 2011,  haber realizado dos informes de los eventos de inspección, vigilancia y control de los riesgos profesionales</t>
  </si>
  <si>
    <t>A diciembre 31 de  2011  se cuenta con una red  de emergencias y desastres articulada y fortalecida institucionalmente  en la cual  los riesgos en salud de acuerdo a la vulnerabilidad en mergencias y desastres en Buenaventura hayan  sido identificados plenamente.</t>
  </si>
  <si>
    <t>, secretaria de Salud</t>
  </si>
  <si>
    <t>A diciembre de 2011 haber participado en tres  actividades convocadas por el CLOPAD</t>
  </si>
  <si>
    <t xml:space="preserve">A diciembre 31 del 2011 realizar dos (2) capacitaciones a las poblaciones vulnerables en temas promoción social, participación social, discapacidad, conformación de redes, y entorno saludable  </t>
  </si>
  <si>
    <t>Entrega de informe  de las UPGDs que detectan casos de salud publica en zona urbana y rural</t>
  </si>
  <si>
    <t>Entregar 50 informes de las UPGDs que detectan casos de salud publica en la zona urbana y rural a diciembre 31 de 2011.</t>
  </si>
  <si>
    <t>No. De informes entregados.</t>
  </si>
  <si>
    <t>Caracterizacion  de  UPGDs como informadoras al sivigila.</t>
  </si>
  <si>
    <t>Realizacion de Asesoria y Asistencia tecnicas a las UPGDs caracterizadas.</t>
  </si>
  <si>
    <t>Realizar 4 Asesorias y asutencias tecnicas a las UPGDs caracterizadas.</t>
  </si>
  <si>
    <t>Caracterizar  3 UPGDs como informadora al sivigila a diciembre de 2011.</t>
  </si>
  <si>
    <t>No. De UPGDs caracterizadas.</t>
  </si>
  <si>
    <t>No. De Asesorias y asistencias tecnicas realizadas</t>
  </si>
  <si>
    <t>IPS publicas y privadas, SSM</t>
  </si>
  <si>
    <t>Realizar a diciembre de 2011 tres caracterizaciones de unidades primarias generadoras de datos para su notificación</t>
  </si>
  <si>
    <t>31/12/2011</t>
  </si>
  <si>
    <t>N° de asistencias técnicas realizadas a IPS publicas y privadas</t>
  </si>
  <si>
    <t>N° de visitas de verificación realizadas</t>
  </si>
  <si>
    <t xml:space="preserve">N° de auditorías realizadas a IPS públicas y privadas </t>
  </si>
  <si>
    <t>Verificación de las IPS públicas y privadas en el proceso de auditoría interna</t>
  </si>
  <si>
    <t>Verificar  por medio de visitas a 10 l IPS públicas y privadas en el proceso de auditoría interna a diciembre 31 de 2011</t>
  </si>
  <si>
    <r>
      <rPr>
        <sz val="11"/>
        <rFont val="Arial"/>
        <family val="2"/>
      </rPr>
      <t>Al 31 de diciembre de 2011 se tiene garantizado el acceso a la  atención en salud a 19881</t>
    </r>
    <r>
      <rPr>
        <sz val="11"/>
        <color indexed="10"/>
        <rFont val="Arial"/>
        <family val="2"/>
      </rPr>
      <t xml:space="preserve"> </t>
    </r>
    <r>
      <rPr>
        <sz val="11"/>
        <rFont val="Arial"/>
        <family val="2"/>
      </rPr>
      <t>personas de la   población pobre no asegurada</t>
    </r>
    <r>
      <rPr>
        <i/>
        <sz val="11"/>
        <rFont val="Arial"/>
        <family val="2"/>
      </rPr>
      <t>.</t>
    </r>
  </si>
  <si>
    <t xml:space="preserve">N° de IPS no habilitadas.       </t>
  </si>
  <si>
    <t>N° de IPS Verificadas habilitadas</t>
  </si>
  <si>
    <t xml:space="preserve">Contratación con las ESES de nivel I y II para el acceso a la atención a la población pobre no asegurada.                               </t>
  </si>
  <si>
    <t xml:space="preserve">Realizar 6  seis contratos con la red pública para el acceso a la atención de la población pobre no asegurada y desplazados. </t>
  </si>
  <si>
    <t xml:space="preserve">Legalización de los contratos con las ESES de nivel I y II para atención a la población pobre no asegurada.       </t>
  </si>
  <si>
    <t xml:space="preserve">Legalizar los seis contratos con la red pública para la atención de la población pobre no asegurada y desplazados.  </t>
  </si>
  <si>
    <t>Interventorías a los contratos de las ESES de nivel I y II para la atención a la población pobre no asegurada</t>
  </si>
  <si>
    <t xml:space="preserve">Realizar seis Interventorías a los contratos de la red pública para la atención de la población pobre no asegurada y desplazados.                     </t>
  </si>
  <si>
    <t xml:space="preserve">Atención a las personas pobres no aseguradas </t>
  </si>
  <si>
    <t>Atender a 19881    personas pobres no aseguradas.</t>
  </si>
  <si>
    <t xml:space="preserve">Realizar la búsqueda  30 IPS no habilitadas a diciembre 31 de 2011     .  </t>
  </si>
  <si>
    <t xml:space="preserve">Realizar 20 asistencia técnicas  en servicios de salud a IPS públicas y privadas a diciembre de 31 de 2011     .  </t>
  </si>
  <si>
    <t xml:space="preserve">N° de IPS Privadas y públicas asistidas.         </t>
  </si>
  <si>
    <t>Verificar la habilitación de las 7 IPS a diciembre 31 del 2011</t>
  </si>
  <si>
    <t xml:space="preserve">Búsqueda activas de IPS no habilitadas                                                 </t>
  </si>
  <si>
    <t>A diciembre 31 de 2011 siete IPS   con auditorias para el mejoramiento de la calidad</t>
  </si>
  <si>
    <t xml:space="preserve">Auditoria a IPS públicas y privadas en PAMEC                            .                      </t>
  </si>
  <si>
    <t>Asistencia técnica en PAMEC a IPS públicas y privadas</t>
  </si>
  <si>
    <t>Realizar la asistencia técnica a 7 IPS públicas y privadas en relación al PAMEC a diciembre 31 de 2011.</t>
  </si>
  <si>
    <t>Seguimiento a la elaboración del PAMEC a IPS públicas y privadas</t>
  </si>
  <si>
    <t>Realizar seguimiento de las 7 IPS públicas y privadas en relación al PAMEC a diciembre 31 de 2011</t>
  </si>
  <si>
    <t>N° De asistencias técnicas  realizadas a IPS públicas y privadas en PAMEC</t>
  </si>
  <si>
    <t xml:space="preserve">N° de auditorías      realizadas a IPS públicas y privadas en PAMEC             </t>
  </si>
  <si>
    <t xml:space="preserve">N° de Seguimientos realizados a IPS públicas y privadas en PAMEC        </t>
  </si>
  <si>
    <t>10 Unidades Primarias Generadoras de Datos (UPGD) para el Sistema de Vigilancia Epidemiologica en funcionamiento</t>
  </si>
  <si>
    <t>A diciembre 31 del 2011 realizar seis talleres en violencia sexual, intrafamiliar, planificación familiar,  veeduría ciudadana, y normatividad ley 1122/07</t>
  </si>
  <si>
    <t>Reuniones  con las ARP,   que operan en el municipio para la obtención de la información para el levantamiento de los panoramas de riesgos pesquero y turístico</t>
  </si>
  <si>
    <t>Realizar cuatro reuniones con las ARP y COLOSOB para la obtención de la información para el levantamiento de los panoramas de riesgos pesquero y turístico a diciembre 31 del 2011</t>
  </si>
  <si>
    <t>N° de reuniones realizadas</t>
  </si>
  <si>
    <t>16/03/2011</t>
  </si>
  <si>
    <t>visitas de inspección al interior de las empresas</t>
  </si>
  <si>
    <t>Realizar 40 visitas de inspección a diciembre  31 del 2011</t>
  </si>
  <si>
    <t>N° de visitas de inspección realizadas</t>
  </si>
  <si>
    <t>Aplicación de  las encuesta de inspección  en las empresas del sector comercio</t>
  </si>
  <si>
    <t>Realizar 40 en cuestas de inspección a diciembre  31 del 2011</t>
  </si>
  <si>
    <t>N° de encuestas realizadas</t>
  </si>
  <si>
    <t>Elaboración del  panorama de riesgo del sector comercio y turístico</t>
  </si>
  <si>
    <t>Elaboración de dos panorama de riesgo del sector comercio y turístico a diciembre 31 del 2011</t>
  </si>
  <si>
    <t xml:space="preserve">No. panorama de riesgo elaborado </t>
  </si>
  <si>
    <t>Divulgación del Día Mundial de la Salud Ocupacional</t>
  </si>
  <si>
    <t>Realizar una divulgación del día Mundial de la salud ocupacional a diciembre 31 del 2011</t>
  </si>
  <si>
    <t>N° de divulgaciones realizadas</t>
  </si>
  <si>
    <t>15/7/2011</t>
  </si>
  <si>
    <t>28/7/2011</t>
  </si>
  <si>
    <t>Conmemoración del Día de la Salud Ocupacional</t>
  </si>
  <si>
    <t>Realizar una conmemoración en el día de la salud ocupacional a diciembre 31 del 2011</t>
  </si>
  <si>
    <t>N° conmemoraciones realizadas</t>
  </si>
  <si>
    <t>Encuentro de Brigadas de Emergencias</t>
  </si>
  <si>
    <t>Realizar un encuentro de brigadas de emergencias a diciembre 31 del 2011</t>
  </si>
  <si>
    <t>N° de encuentros realizados</t>
  </si>
  <si>
    <t>22/11/2011</t>
  </si>
  <si>
    <t>Talleres de capacitación en riesgos laborales</t>
  </si>
  <si>
    <t>Realizar un talleres de capacitación en riesgo laborales a diciembre 31 del 2011</t>
  </si>
  <si>
    <t>N° de talleres realizados</t>
  </si>
  <si>
    <t xml:space="preserve">Levantamiento de la información en las empresas del distrito de Buenaventura sobre  los riesgos profesionales de carácter  sanitarios, fitosanitarios, </t>
  </si>
  <si>
    <t>Realizar un levantamiento de información a diciembre 31 del 2011</t>
  </si>
  <si>
    <t>N° de levantamientos realizados</t>
  </si>
  <si>
    <t>30/09/2011</t>
  </si>
  <si>
    <t>Consolidación de  la información</t>
  </si>
  <si>
    <t>Realizar una consolidación  de la información a diciembre 31 del 2011</t>
  </si>
  <si>
    <t>N° de consolidaciones realizadas</t>
  </si>
  <si>
    <t>24/09/2011</t>
  </si>
  <si>
    <t>30/11/2011</t>
  </si>
  <si>
    <t xml:space="preserve">Elaboración de los informe sobre los eventos de vigilancia de los riesgos sanitarios, fitosanitarios, </t>
  </si>
  <si>
    <t>Realizar dos informe en riego sanitario fitosanitarios, a  diciembre 31 del 2011</t>
  </si>
  <si>
    <t>N° de informes elaborados</t>
  </si>
  <si>
    <t>Aplicar a diciembre del  2011 una estrategia de prevención de riesgos frente a la morbimortalidad de  la población Bonaverenses</t>
  </si>
  <si>
    <t>A diciembre del 2011 Capacitar a 2o funcionarios del CLOPAD</t>
  </si>
  <si>
    <t>Entrega de insumos a damnificados por ola invernal</t>
  </si>
  <si>
    <t>29/02/2011</t>
  </si>
  <si>
    <t>Solicitud a Hospitales sobre los Planes de Emergencia Hospitalaria</t>
  </si>
  <si>
    <t>Entrega de recomendaciones y sugerencias a los planes de emergencia hospitalaria</t>
  </si>
  <si>
    <t>No. temas transmitidos en el programa radial</t>
  </si>
  <si>
    <t>Instalaciòn de Valla publicitaria en sitio de alta circulaciòn  con informaciòn sobre la afiliaciòn a las EPS-Subsidiadas y Contributivas</t>
  </si>
  <si>
    <t>Instalar una (1) valla publicitaria hasta el mes de diciembre de 2011, que promocione la afiliaciòn al SGSSS</t>
  </si>
  <si>
    <t>Publicación en la pàgina de internet de la Alcaldìa el listado  de poblaciòn elegible priorizada conforme a la norma.</t>
  </si>
  <si>
    <t>Gestión de nuevos subsidios en salud    Urbana y Rural</t>
  </si>
  <si>
    <t>% utilizaciòn de recursos de Fosyga para afiliaciòn a la PPNA</t>
  </si>
  <si>
    <t>% depuraciòn de base de datos y reemplazos</t>
  </si>
  <si>
    <t>Afiliación a nuevas personas al règimen subsidiado</t>
  </si>
  <si>
    <t>No. personas nuevas afiliadas al RS</t>
  </si>
  <si>
    <t>Homologación con cada una de las EPS-S la informaciòn de la poblaciòn afiliada.</t>
  </si>
  <si>
    <t>Realizar doce homologaciones (cruza, actualiza, depura) de la base de datos de las con las EPS-S a diciembre 31 del 2011</t>
  </si>
  <si>
    <t>No. homologaciones</t>
  </si>
  <si>
    <t>% cumplimiento cronograma</t>
  </si>
  <si>
    <t>12 Copias de seguridad de la base de datos a diciembre 31 del 2011</t>
  </si>
  <si>
    <t>No. copias de seguridad</t>
  </si>
  <si>
    <t>A partir de la entrada en vigencia de la Ley 1438 de 2011, desaparece la figura de firma interventora, pasando a ser firma auditora.</t>
  </si>
  <si>
    <t>Al 31 de agosto de 2011, se tiene contratada la firma auditora para el règimen subsidiado</t>
  </si>
  <si>
    <t>A diciembre de 2011 haber realizado las  11 auditorìas y visitas a las EPS-S conforme al cronograma establecido</t>
  </si>
  <si>
    <t>Elaboración del cronograma de auditorìa para el año 2011</t>
  </si>
  <si>
    <t>Un cronograma de auditorìa elaborado a diciembre 31 del 2011</t>
  </si>
  <si>
    <t>Visitas de seguimiento y control  al plan de mejoramiento y a los informes entregados por la firma auditora</t>
  </si>
  <si>
    <t>Realizar una reunión a los funcionarios del CLOPAD en RSI a diciembre 31 del 2011</t>
  </si>
  <si>
    <t xml:space="preserve">Reunión con los funcionarios del CLOPAD  para la capacitación  en RSI  </t>
  </si>
  <si>
    <t>Capacitación a  funcionarios del CLOPAD</t>
  </si>
  <si>
    <t>Capacitar a 20 funcionarios del CLOPAD a diciembre 31 del 2011</t>
  </si>
  <si>
    <t>Convocar a 20 funcionarios de la administración distrital para la capacitación en RSI a diciembre 31 del 2011</t>
  </si>
  <si>
    <t>27/01/2011</t>
  </si>
  <si>
    <t>26/2/2011</t>
  </si>
  <si>
    <t>Reunión con los  organismos de emergencia(Cruz Roja, Defensa Civil, Prevención y desastres, S Salud, infantería de Marina, ESE HLAP entre otros en atención de ola invernal</t>
  </si>
  <si>
    <t xml:space="preserve">Atención humanitaria por ola invernal </t>
  </si>
  <si>
    <t>Realizar la atención humanitaria por la ola invernal a diciembre 31 del 2011</t>
  </si>
  <si>
    <t>Realizar la entrega de los insumos a damnificados por la ola invernal a diciembre 31 del 2011</t>
  </si>
  <si>
    <t>17/5/2011</t>
  </si>
  <si>
    <t>31/5/2011</t>
  </si>
  <si>
    <t>15/6/2011</t>
  </si>
  <si>
    <t>30/6/2011</t>
  </si>
  <si>
    <t>24/6/2011</t>
  </si>
  <si>
    <t>20/9/2011</t>
  </si>
  <si>
    <t>30/9/2011</t>
  </si>
  <si>
    <t>Solicitar a los hospitales los planes de emergencia hospitalaria a diciembre 31 del 2011</t>
  </si>
  <si>
    <t>Revisar el plan de emergencia hospitalario a diciembre 31 del 2011</t>
  </si>
  <si>
    <t>Realizar el seguimiento del plan de mejoramiento de EH a diciembre 31 del 2011</t>
  </si>
  <si>
    <t>Revisión del plan de emergencia hospitalario</t>
  </si>
  <si>
    <t xml:space="preserve">Seguimiento al plan de mejoramiento de EH </t>
  </si>
  <si>
    <t>entregar las recomendaciones y sugerencias del plan de emergencia hospitalario a diciembre 31 del 2011</t>
  </si>
  <si>
    <t>Convocatorias a líderes de las organizaciones de la población en situación de desplazamiento</t>
  </si>
  <si>
    <t xml:space="preserve">Talleres de capacitación en temas de violencia sexual, intrafamiliar, planificación familiar,  veeduría ciudadana, y normatividad ley 1122/07 </t>
  </si>
  <si>
    <t>Diagnostico sobre uso de sustancias psicoactivas en la población en situación de desplazamiento</t>
  </si>
  <si>
    <t xml:space="preserve">Reuniones con los veedores ciudadanos de las organizaciones de desplazados </t>
  </si>
  <si>
    <t>Planificación de las actividades de periodos entrantes</t>
  </si>
  <si>
    <t>Realizar un diagnostico sobre el uso de sustancias psicoactivas a diciembre 31 del 2011</t>
  </si>
  <si>
    <t>N° convocatorias realizadas</t>
  </si>
  <si>
    <t>Número de talleres realizados</t>
  </si>
  <si>
    <t>Diagnostico elaborado</t>
  </si>
  <si>
    <t>N° de convocatorias realizadas</t>
  </si>
  <si>
    <t>Agenda realizada</t>
  </si>
  <si>
    <t>N° de programaciones realizadas</t>
  </si>
  <si>
    <t>Programación de capacitaciones no formales con los representantes de las organizaciones</t>
  </si>
  <si>
    <t xml:space="preserve">Talleres de capacitación en temas de en temas promoción social, participación social, discapacidad, conformación de redes, y entorno saludable   </t>
  </si>
  <si>
    <t>Realizar  seis talleres en violencia sexual, intrafamiliar, planificación familiar,  veeduría ciudadana, y normatividad ley 1122/07 a diciembre 31 del 2011</t>
  </si>
  <si>
    <t>Convocar a los líderes de las organizaciones de la población en situación de desplazamiento a diciembre 31 del 2011</t>
  </si>
  <si>
    <t>Realizar  dos reuniónes  con el comité a diciembre 31 del 2011</t>
  </si>
  <si>
    <t>N° de entrega de insumos realizadas</t>
  </si>
  <si>
    <t>Atención humanitaria</t>
  </si>
  <si>
    <t>N° de solicitudes hospitalarias realizadas</t>
  </si>
  <si>
    <t>N° de recomendaciones y sugerencias entregadas</t>
  </si>
  <si>
    <t>N° de seguimientos entregados</t>
  </si>
  <si>
    <t>Realizar dos convocatorias a los líderes de las organizaciones de la población en situación de desplazamiento a diciembre 31 del 2011</t>
  </si>
  <si>
    <t>Programar dos capacitaciones no formales a diciembre 31 del 2011</t>
  </si>
  <si>
    <t>Realizar dos talleres de capacitación a diciembre 31 del 2011</t>
  </si>
  <si>
    <t>Tener conformado a diciembre de 2011 la mesa de salud y desplazamiento con todos los actores</t>
  </si>
  <si>
    <t>8 talleres de capacitacion de educacion no formal a  técnicos, profesionales y líderes de la comunidad en temas de promoción social, participación social, discapacidad, desplazamiento, conformación de redes de trabajo, desarrollos de modelos de atención realizados.</t>
  </si>
  <si>
    <t>Realizar una convocatorias a los líderes de las organizaciones a diciembre 31 del 2011</t>
  </si>
  <si>
    <t>30/08/2011</t>
  </si>
  <si>
    <t>16/5/2011</t>
  </si>
  <si>
    <t>Cumplimiento con el cronograma de reporte de novedades al Fosyga</t>
  </si>
  <si>
    <t>Secretaria de Salud Distrital - Prof. Univers. Aseguramiento</t>
  </si>
  <si>
    <t>EPS-S</t>
  </si>
  <si>
    <t>No. vallas instaladas sobre la afiliacion al SGSSS</t>
  </si>
  <si>
    <t>Secretaria de Salud Distrital - Prof. Univers. Aseguramiento - Sist. Informaciòn</t>
  </si>
  <si>
    <t xml:space="preserve">Secretaria de Salud Distrital - Prof. Univers. Fondo Local de Salud - Aseguramiento </t>
  </si>
  <si>
    <t>Prof. Universitario Sist. Informaciòn</t>
  </si>
  <si>
    <t>No. seguimiento mensual para el pago a las EPS-S</t>
  </si>
  <si>
    <t>Liquidación de contratos  del règimen subsidiado</t>
  </si>
  <si>
    <t>Al 30 de mayo de 2011, se ha solicitado una (1) disponibilidad presupuestal para contratar la auditorìa règimen subsidiado</t>
  </si>
  <si>
    <t xml:space="preserve">No. solicitud de disponibilidad pptal </t>
  </si>
  <si>
    <t>Firma auditora contratada</t>
  </si>
  <si>
    <t>No. auditorìas realizadas</t>
  </si>
  <si>
    <t>Sensibilizaciòn sobre la promociòn a a la afiliaciòn a la poblaciòn de la zona urbana y rural del municipio de Buenaventura</t>
  </si>
  <si>
    <t>A diciembre 31 de 2011, sensibilizar a 13.382 personas de la zona urbana y rural del municipio  rural, respecto a la promociòn de la afiliaciòn al SGSSS.</t>
  </si>
  <si>
    <t>No.de personas sensilizadas</t>
  </si>
  <si>
    <t>No. de oficios remitidos a las entidades</t>
  </si>
  <si>
    <t>Utilizaciòn eficiente de los recursos asignados por el Fosyga para afiliar a la PPNA (Poblaciòn Pobre no Asegurada)</t>
  </si>
  <si>
    <t>Depuraciòn permanente la base de datos para retirar las afiliaciones inconsistentes y reemplazarla por nuevos afiliados</t>
  </si>
  <si>
    <t>Seguimiento mensual del giro de recursos por parte de Tesorerìa, para el pago oportuno a las EPS-S.</t>
  </si>
  <si>
    <t xml:space="preserve">No. contratos liquidados </t>
  </si>
  <si>
    <t>Solicitud de la disponiblidad presupuestal para contratar la auditorìa del règimen subsidiado</t>
  </si>
  <si>
    <t>Contrataciòn con la firma auditora a travès del concurso pùblico de mèritos.</t>
  </si>
  <si>
    <t>Convocatoria a las organizaciones comunitarias y en temas de auto cuidado</t>
  </si>
  <si>
    <t xml:space="preserve">Realizar tres convocatorias a las organizaciones comunitarias en temas de auto cuidado a diciembre 31 del 2010 </t>
  </si>
  <si>
    <t xml:space="preserve">N° de convocatorias realizadas </t>
  </si>
  <si>
    <t>Capacitación  en  auto cuidado en  salud a organizaciones comunitarias del sector</t>
  </si>
  <si>
    <t>N° de capacitaciones  realizadas</t>
  </si>
  <si>
    <t>Realizar seis jornada de vacunació a diciembre 31 del 2011</t>
  </si>
  <si>
    <t>N° de jornadas de vacunación realizadas</t>
  </si>
  <si>
    <t>N° de jornadas de planificación realizadas</t>
  </si>
  <si>
    <t>Realizar seis jornadas de planificación familiar a diciembre 31 del 2011</t>
  </si>
  <si>
    <t>N° de jornadas ambientales realizadas</t>
  </si>
  <si>
    <t>Realizar nueve jornadas de saneamiento ambiental familiar a diciembre 31 del 2012</t>
  </si>
  <si>
    <t>30/7/2011</t>
  </si>
  <si>
    <t>31/3/2011</t>
  </si>
  <si>
    <t>Copias de respaldo de la informaciòn</t>
  </si>
  <si>
    <t>31/10/2011</t>
  </si>
  <si>
    <t>7 capacitaciones en evaluación de daños y necesidades en salud (EDAN) dirigidas al equipo de respuesta inmediata y otros actores del sistema</t>
  </si>
  <si>
    <t>No. Capacitaciones en EDAN al equipo de respuesta inmediata y otros actores del sistema</t>
  </si>
  <si>
    <t>Fortalecimiento institucional para la respuesta territorial ante las situaciones de emergencias y desastres</t>
  </si>
  <si>
    <t>N° de jornadas de prevención realizadas</t>
  </si>
  <si>
    <t>Realizar cuatro jornadas de prevención de enfermedades cronicas a diciembre 31 del 2011</t>
  </si>
  <si>
    <t>21/07/2011</t>
  </si>
  <si>
    <t>Realizar seis jornadas de prevención de la tuberculosis y la lepra  a diciembre 31 del 2011</t>
  </si>
  <si>
    <t>Realizar nueve jornadas de prevención de la drogadición alcolismo y otras sustancias psicoativas  a diciembre 31 del 2011</t>
  </si>
  <si>
    <t>23/05/2011</t>
  </si>
  <si>
    <t>Realizar seis jornadas de salud oral a escolares de hogares de bienestar y escuelas publicas zona urbana y rural a diciembre 31 del 2011</t>
  </si>
  <si>
    <t>N° de jornadas de salud oral  realizadas</t>
  </si>
  <si>
    <t>15/12/2011</t>
  </si>
  <si>
    <t>25/06/2011</t>
  </si>
  <si>
    <t>30/09/2012</t>
  </si>
  <si>
    <t>15/05/2011</t>
  </si>
  <si>
    <t>N° de cronogramas realizados</t>
  </si>
  <si>
    <t>N° de talleres realizadas</t>
  </si>
  <si>
    <t>Convocatorias para  los taller de capacitación a 20 funcionarios del CLOPAD en RSI</t>
  </si>
  <si>
    <t>Dos talleres de capacitación  a funcionarios del clopad en RSI ( evaluación de daños y necesidades en emergencia y desastre)</t>
  </si>
  <si>
    <t>27/04/2011</t>
  </si>
  <si>
    <t xml:space="preserve">Evaluación de las jornadas de  los factores de riesgos frente a morbilidad y mortalidad en en el distrito de  de Buenaventura </t>
  </si>
  <si>
    <t>Realizar una evaluación de los factores de riesgos frente a morbilidad y mortalidad en en el distrito de  de Buenaventura a diciembre 31 del 2011</t>
  </si>
  <si>
    <t>N° de evaluaciones realizadas</t>
  </si>
  <si>
    <t>16/12/2011</t>
  </si>
  <si>
    <t>N° de talleres de capacitacion en auotocuidado en salud realizadas a organizaciones comunitarias y del sector</t>
  </si>
  <si>
    <t>Realizar  tres capacitaciones en auto cuidado en salud a organizaciones comunitarias y del sector a diciembre 31 del 2011</t>
  </si>
  <si>
    <t>Evaluación de  los talleres de capacitación en   auto cuidado en salud a organizaciones comunitarias.</t>
  </si>
  <si>
    <t>Evaluar los tres  talleres de capacitación en  auto cuidado en salud a organizaciones comunitarias</t>
  </si>
  <si>
    <t>Transmición de Campañas educativas en el programa radial de la Secretaria de Salud</t>
  </si>
  <si>
    <t>Transmir a travès del programa radial, cinco temas de la campaña sensibilización a la comunidad sobre la importancia de afiliaciòn</t>
  </si>
  <si>
    <t>Publicar en la pàgina web un (1) listado de poblaciòn elegible priorizada diciembre 31 del 2011</t>
  </si>
  <si>
    <t>No. de listados de la poblaciòn elegible priorizada publicada</t>
  </si>
  <si>
    <t>Ultilizar el 100% de los recursos de Fosyga asignado para la poblaciòn pobre no asegurada -PPNA</t>
  </si>
  <si>
    <t>Depura la base de datos para reemplazar los retiros con nuevas afiliaciones adiciembre 31 del 2011</t>
  </si>
  <si>
    <t>Afiliar a 30.175 nuevas personas con derecho a recibir el subsidio en salud a diciembre 31 del 2011</t>
  </si>
  <si>
    <t>Cumplir en un 100% con el cronograma de reporte de las novedades al Fosyga a diciembre 31 del 2011</t>
  </si>
  <si>
    <t>Realizar 12 seguimientos de los pagos a las EPS-S oficina del Fondo Local a diciembre 31 del 2011</t>
  </si>
  <si>
    <t xml:space="preserve">liquidar nueve (9) contratos del règimen subsidiado, acinco (5) EPS-S a diciembre 31 del 2011 </t>
  </si>
  <si>
    <t>Cumplir con el cronograma en la entrega de la liquidaciòn mensual de afiliados - LMA al Fondo Local de Salus en un 100% a dicembre 31 del 2011</t>
  </si>
  <si>
    <t>Cumplimiento del cronograma para el control en la  entrega oportuna de la Liquidaciòn Mensual de Afiliados, al Fondo Local de Salud</t>
  </si>
  <si>
    <t>Recepciòn de los informes de auditorìa presentados por la fima auditora contratada.</t>
  </si>
  <si>
    <t>A diciembre 31 de 2011, se han recepcionado 13 informes de auditorìa</t>
  </si>
  <si>
    <t>No. informes de auditorìa recepcionados</t>
  </si>
  <si>
    <t>Cronograma de auditoriìa elaborado</t>
  </si>
  <si>
    <t xml:space="preserve">Realización de evaluaciones de las auditorìas </t>
  </si>
  <si>
    <t>Realizar 11 auditorìa a las EPS-S a diciembre 31 del 2011</t>
  </si>
  <si>
    <t>No. de visitas de seguimiento a las EPS-S realizadas</t>
  </si>
  <si>
    <t xml:space="preserve">Realizar ciete (7) visitas de seguimiento y control a los Planes de mejoramiento de las EPS-S </t>
  </si>
  <si>
    <t>N° de contratos legalizados.</t>
  </si>
  <si>
    <t>N° de Interventorías realizadas.</t>
  </si>
  <si>
    <t>N° de personas atendidas</t>
  </si>
  <si>
    <t>N° de contratos realizados</t>
  </si>
  <si>
    <t>A diciembre 31 de 2011 deben estar  7 IPS habilitadas</t>
  </si>
  <si>
    <t>Asistencia técnicas  en servicios de salud a IPS públicas y privadas</t>
  </si>
  <si>
    <t>Verificación de las 7 IPS habilitadas</t>
  </si>
  <si>
    <t>A diciembre 31  de 2011 se  tienen verificados el 100% de los parametros que garantizan la calidad en la atención por parte de las instituciones prestadoras de servicios de salud</t>
  </si>
  <si>
    <t>Realizar auditorías a 35 IPS públicas y privadas en relación del PAMEC   a diciembre 31 de 2011</t>
  </si>
  <si>
    <t xml:space="preserve">Auditorías a IPS públicas y Privadas en SOCG en auditoría interna     </t>
  </si>
  <si>
    <t>Realizar auditorías a 25 IPS públicas y privadas en SOGC en auditoría interna a diciembre 31 de 2011</t>
  </si>
  <si>
    <t>Asistencia técnica a IPS públicas y privadas en SOCG en su componente de auditoría interna</t>
  </si>
  <si>
    <t>Realizar asistencias técnicas a 15 IPS públicas y privadas a diciembre 31 de 2011</t>
  </si>
  <si>
    <t>Planificar las actividades de periodos entrantes a diciembre 31 del 2011</t>
  </si>
  <si>
    <t>Convocatorias a funcionarios para taller de capacitaciones RSI del CLOPAD</t>
  </si>
  <si>
    <t>19/7/2011</t>
  </si>
  <si>
    <t>29/7/2011</t>
  </si>
  <si>
    <t>Capacitación a funcionarios en Registro Sanitario Internacional RSI en el distrito de B/tura</t>
  </si>
  <si>
    <t>N° de capacitaciones realizadas</t>
  </si>
  <si>
    <t>Realizar una reunión con los organismos de emergencia a diciembre 31 del 2011</t>
  </si>
  <si>
    <t>Cronograma para la realización de talleres</t>
  </si>
  <si>
    <t>Realizar un cronograma para la realización de talleres a junio 29 del 2011</t>
  </si>
  <si>
    <t>Realizar dos convocatorias para  los taller de capacitación a 20 funcionarios del CLOPAD en RSI a septiembre 30 del 2011</t>
  </si>
  <si>
    <t>Realizar dos talleres de capacitación a funcionarios del clopad en RSI ( evaluación de daños y necesidades en emergencia y desastre) a septiembre 30 del 2011</t>
  </si>
  <si>
    <t>Solicitud de las bases de datos de sisben y de los listados censales a  Acciòn Social (Desplazados), ICBF (menores vinculados), asociaciones de Indìgenas, ACR (desmovilizados) y el Ancianato.</t>
  </si>
  <si>
    <t>Soclicitar la base de datos del sisben de las cinco (5) entidades a diciembre 31 del 2011</t>
  </si>
  <si>
    <t>Depuración de la Base de datos de Potenciales Beneficiarios al proceso de consolidación de la información de la encuesta SISBEN vigente y de los listados censales en una sola base de datos</t>
  </si>
  <si>
    <t>depurar e integrar en una sola base de datos, la informaciòn entregada por las entidades, generando la base de datos de los potenciales beneficiarios a diciembre 31 del 2011</t>
  </si>
  <si>
    <t>No. de base de datos integradas de los potenciales beneficiarios</t>
  </si>
  <si>
    <t>Jornada de prevención en vacunación,</t>
  </si>
  <si>
    <t>Jornadas  en planificación familiar, asesorias en ETS y prevención de embarazos en adolecentes .</t>
  </si>
  <si>
    <t>Jornada en saneamiento ambiental .</t>
  </si>
  <si>
    <t>Jornada en prevención de enfermedades cronicas .</t>
  </si>
  <si>
    <r>
      <t>Jornada de prevención de la tuberculosis y lepra</t>
    </r>
    <r>
      <rPr>
        <sz val="11"/>
        <color indexed="10"/>
        <rFont val="Arial"/>
        <family val="2"/>
      </rPr>
      <t xml:space="preserve"> .</t>
    </r>
  </si>
  <si>
    <t>Jornadas de prevención de la drogadición y alcolismos en escolares.</t>
  </si>
  <si>
    <t>Jornadas de salud oral a escolares de hogares de bienestar y escuelas publicas zona urbana y rural .</t>
  </si>
  <si>
    <t>Fortalecimiento de las Emergencias y desastres en el distrito de Buenaventura</t>
  </si>
  <si>
    <t xml:space="preserve">A diciembre 31 de 2011  realizar dos talleres de capacitacion al equipo de respuesta inmediata zona urbana en eln municipio de  Buenaventura </t>
  </si>
  <si>
    <t>Plan de emergencia revisado</t>
  </si>
  <si>
    <t>A diciembre 31 del  2011  realizar tres talleres en capacitación en auto cuidado en salud a organizaciones comunitarias y del sector</t>
  </si>
  <si>
    <t>A diciembre de 2011 realizar dos actividad de seguimiento al plan de emergencias hospitalario</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</si>
</sst>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quot;$&quot;\ * #,##0.00_);_(&quot;$&quot;\ * \(#,##0.00\);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0.00\ _P_t_s_-;\-* #,##0.00\ _P_t_s_-;_-* &quot;-&quot;??\ _P_t_s_-;_-@_-"/>
    <numFmt numFmtId="179" formatCode="_-* #,##0.00\ _P_t_a_-;\-* #,##0.00\ _P_t_a_-;_-* &quot;-&quot;??\ _P_t_a_-;_-@_-"/>
    <numFmt numFmtId="180" formatCode="_-* #,##0.00&quot; €&quot;_-;\-* #,##0.00&quot; €&quot;_-;_-* \-??&quot; €&quot;_-;_-@_-"/>
    <numFmt numFmtId="181" formatCode="dd/mm/yy"/>
    <numFmt numFmtId="182" formatCode="_(* #,##0.0_);_(* \(#,##0.0\);_(* &quot;-&quot;??_);_(@_)"/>
    <numFmt numFmtId="183" formatCode="_(* #,##0_);_(* \(#,##0\);_(* &quot;-&quot;??_);_(@_)"/>
    <numFmt numFmtId="184" formatCode="_(* #,##0.000_);_(* \(#,##0.000\);_(* &quot;-&quot;??_);_(@_)"/>
    <numFmt numFmtId="185" formatCode="mmm\-yyyy"/>
    <numFmt numFmtId="186" formatCode="&quot;Sí&quot;;&quot;Sí&quot;;&quot;No&quot;"/>
    <numFmt numFmtId="187" formatCode="&quot;Verdadero&quot;;&quot;Verdadero&quot;;&quot;Falso&quot;"/>
    <numFmt numFmtId="188" formatCode="&quot;Activado&quot;;&quot;Activado&quot;;&quot;Desactivado&quot;"/>
    <numFmt numFmtId="189" formatCode="[$€-2]\ #,##0.00_);[Red]\([$€-2]\ #,##0.00\)"/>
  </numFmts>
  <fonts count="79">
    <font>
      <sz val="10"/>
      <name val="Arial"/>
      <family val="0"/>
    </font>
    <font>
      <sz val="11"/>
      <color indexed="8"/>
      <name val="Calibri"/>
      <family val="2"/>
    </font>
    <font>
      <b/>
      <sz val="9"/>
      <name val="Arial"/>
      <family val="2"/>
    </font>
    <font>
      <sz val="9"/>
      <name val="Arial"/>
      <family val="2"/>
    </font>
    <font>
      <sz val="7"/>
      <name val="Arial"/>
      <family val="2"/>
    </font>
    <font>
      <sz val="8"/>
      <name val="Arial"/>
      <family val="2"/>
    </font>
    <font>
      <sz val="8"/>
      <name val="Tahoma"/>
      <family val="2"/>
    </font>
    <font>
      <b/>
      <sz val="8"/>
      <name val="Tahoma"/>
      <family val="2"/>
    </font>
    <font>
      <sz val="12"/>
      <name val="Arial"/>
      <family val="2"/>
    </font>
    <font>
      <b/>
      <sz val="8"/>
      <name val="Arial"/>
      <family val="2"/>
    </font>
    <font>
      <b/>
      <sz val="14"/>
      <name val="Arial"/>
      <family val="2"/>
    </font>
    <font>
      <b/>
      <sz val="8"/>
      <name val="Arial Narrow"/>
      <family val="2"/>
    </font>
    <font>
      <sz val="9"/>
      <color indexed="8"/>
      <name val="Arial"/>
      <family val="2"/>
    </font>
    <font>
      <sz val="8"/>
      <color indexed="8"/>
      <name val="Arial"/>
      <family val="2"/>
    </font>
    <font>
      <sz val="8"/>
      <color indexed="8"/>
      <name val="Tahoma"/>
      <family val="2"/>
    </font>
    <font>
      <b/>
      <sz val="8"/>
      <color indexed="8"/>
      <name val="Tahoma"/>
      <family val="2"/>
    </font>
    <font>
      <b/>
      <sz val="7"/>
      <name val="Arial"/>
      <family val="2"/>
    </font>
    <font>
      <b/>
      <sz val="6"/>
      <name val="Arial"/>
      <family val="2"/>
    </font>
    <font>
      <sz val="5"/>
      <name val="Arial"/>
      <family val="2"/>
    </font>
    <font>
      <sz val="9"/>
      <color indexed="55"/>
      <name val="Arial"/>
      <family val="2"/>
    </font>
    <font>
      <sz val="10"/>
      <name val="Times New Roman"/>
      <family val="1"/>
    </font>
    <font>
      <sz val="8"/>
      <name val="Calibri"/>
      <family val="2"/>
    </font>
    <font>
      <b/>
      <sz val="8"/>
      <name val="Calibri"/>
      <family val="2"/>
    </font>
    <font>
      <sz val="8"/>
      <name val="Times New Roman"/>
      <family val="1"/>
    </font>
    <font>
      <sz val="9"/>
      <name val="Times New Roman"/>
      <family val="1"/>
    </font>
    <font>
      <sz val="9"/>
      <name val="Calibri"/>
      <family val="2"/>
    </font>
    <font>
      <sz val="9"/>
      <color indexed="55"/>
      <name val="Calibri"/>
      <family val="2"/>
    </font>
    <font>
      <sz val="9"/>
      <color indexed="10"/>
      <name val="Calibri"/>
      <family val="2"/>
    </font>
    <font>
      <sz val="9"/>
      <color indexed="8"/>
      <name val="Calibri"/>
      <family val="2"/>
    </font>
    <font>
      <b/>
      <sz val="10"/>
      <name val="Arial"/>
      <family val="2"/>
    </font>
    <font>
      <sz val="11"/>
      <name val="Arial"/>
      <family val="2"/>
    </font>
    <font>
      <b/>
      <sz val="11"/>
      <name val="Arial"/>
      <family val="2"/>
    </font>
    <font>
      <sz val="11"/>
      <color indexed="8"/>
      <name val="Arial"/>
      <family val="2"/>
    </font>
    <font>
      <i/>
      <sz val="11"/>
      <name val="Arial"/>
      <family val="2"/>
    </font>
    <font>
      <sz val="11"/>
      <color indexed="10"/>
      <name val="Arial"/>
      <family val="2"/>
    </font>
    <font>
      <sz val="11"/>
      <color indexed="55"/>
      <name val="Arial"/>
      <family val="2"/>
    </font>
    <font>
      <sz val="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Calibri"/>
      <family val="2"/>
    </font>
    <font>
      <sz val="9"/>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0000"/>
      <name val="Arial"/>
      <family val="2"/>
    </font>
    <font>
      <sz val="11"/>
      <color theme="1"/>
      <name val="Arial"/>
      <family val="2"/>
    </font>
    <font>
      <sz val="9"/>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FFFF"/>
        <bgColor indexed="64"/>
      </patternFill>
    </fill>
  </fills>
  <borders count="1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border>
    <border>
      <left style="medium">
        <color indexed="8"/>
      </left>
      <right style="medium">
        <color indexed="8"/>
      </right>
      <top style="medium">
        <color indexed="8"/>
      </top>
      <bottom style="medium"/>
    </border>
    <border>
      <left style="medium">
        <color indexed="8"/>
      </left>
      <right style="medium">
        <color indexed="8"/>
      </right>
      <top style="medium">
        <color indexed="8"/>
      </top>
      <bottom>
        <color indexed="63"/>
      </bottom>
    </border>
    <border>
      <left/>
      <right style="thin"/>
      <top/>
      <bottom/>
    </border>
    <border>
      <left style="medium"/>
      <right style="medium"/>
      <top/>
      <bottom/>
    </border>
    <border>
      <left style="medium"/>
      <right style="medium"/>
      <top style="thin"/>
      <bottom/>
    </border>
    <border>
      <left style="thin"/>
      <right style="thin"/>
      <top style="thin"/>
      <bottom style="medium"/>
    </border>
    <border>
      <left style="thin"/>
      <right/>
      <top style="thin"/>
      <bottom style="thin"/>
    </border>
    <border>
      <left style="thin"/>
      <right style="thin"/>
      <top style="medium"/>
      <bottom style="thin"/>
    </border>
    <border>
      <left style="thin"/>
      <right style="thin"/>
      <top/>
      <bottom style="thin"/>
    </border>
    <border>
      <left style="medium">
        <color indexed="8"/>
      </left>
      <right style="medium">
        <color indexed="8"/>
      </right>
      <top style="thin">
        <color indexed="8"/>
      </top>
      <bottom>
        <color indexed="63"/>
      </bottom>
    </border>
    <border>
      <left style="medium">
        <color indexed="8"/>
      </left>
      <right style="medium">
        <color indexed="8"/>
      </right>
      <top>
        <color indexed="63"/>
      </top>
      <bottom style="medium"/>
    </border>
    <border>
      <left style="medium">
        <color indexed="8"/>
      </left>
      <right style="medium">
        <color indexed="8"/>
      </right>
      <top>
        <color indexed="63"/>
      </top>
      <bottom>
        <color indexed="63"/>
      </bottom>
    </border>
    <border>
      <left/>
      <right style="medium"/>
      <top style="medium"/>
      <bottom/>
    </border>
    <border>
      <left style="thin"/>
      <right style="thin"/>
      <top style="thin"/>
      <bottom/>
    </border>
    <border>
      <left style="medium"/>
      <right style="medium"/>
      <top/>
      <bottom style="medium"/>
    </border>
    <border>
      <left style="medium"/>
      <right style="medium"/>
      <top style="medium"/>
      <bottom style="medium"/>
    </border>
    <border>
      <left style="medium"/>
      <right style="medium"/>
      <top style="thin"/>
      <bottom style="medium"/>
    </border>
    <border>
      <left style="medium">
        <color indexed="8"/>
      </left>
      <right style="medium">
        <color indexed="8"/>
      </right>
      <top style="thin">
        <color indexed="8"/>
      </top>
      <bottom style="medium"/>
    </border>
    <border>
      <left/>
      <right style="medium"/>
      <top style="medium"/>
      <bottom style="medium"/>
    </border>
    <border>
      <left style="thin"/>
      <right style="thin"/>
      <top style="medium"/>
      <bottom/>
    </border>
    <border>
      <left style="thin"/>
      <right style="thin"/>
      <top/>
      <bottom/>
    </border>
    <border>
      <left style="thin"/>
      <right style="thin"/>
      <top/>
      <bottom style="medium"/>
    </border>
    <border>
      <left style="medium"/>
      <right style="medium"/>
      <top style="thin"/>
      <bottom style="thin"/>
    </border>
    <border>
      <left/>
      <right style="thin"/>
      <top style="thin"/>
      <bottom style="medium"/>
    </border>
    <border>
      <left style="medium"/>
      <right/>
      <top style="medium"/>
      <bottom/>
    </border>
    <border>
      <left style="thin"/>
      <right style="medium"/>
      <top style="thin"/>
      <bottom style="thin"/>
    </border>
    <border>
      <left style="medium"/>
      <right/>
      <top style="thin"/>
      <bottom style="thin"/>
    </border>
    <border>
      <left style="medium"/>
      <right/>
      <top style="medium"/>
      <bottom style="medium"/>
    </border>
    <border>
      <left/>
      <right/>
      <top style="medium"/>
      <bottom style="medium"/>
    </border>
    <border>
      <left style="medium"/>
      <right/>
      <top style="medium"/>
      <bottom style="thin"/>
    </border>
    <border>
      <left/>
      <right/>
      <top style="medium"/>
      <bottom style="thin"/>
    </border>
    <border>
      <left/>
      <right style="medium"/>
      <top style="medium"/>
      <bottom style="thin"/>
    </border>
    <border>
      <left/>
      <right/>
      <top style="medium"/>
      <bottom/>
    </border>
    <border>
      <left style="medium"/>
      <right/>
      <top/>
      <bottom style="medium"/>
    </border>
    <border>
      <left/>
      <right/>
      <top/>
      <bottom style="medium"/>
    </border>
    <border>
      <left/>
      <right style="medium"/>
      <top/>
      <bottom style="medium"/>
    </border>
    <border>
      <left style="thin"/>
      <right/>
      <top style="medium"/>
      <bottom/>
    </border>
    <border>
      <left style="thin"/>
      <right/>
      <top/>
      <bottom/>
    </border>
    <border>
      <left style="thin"/>
      <right/>
      <top/>
      <bottom style="medium"/>
    </border>
    <border>
      <left style="medium"/>
      <right/>
      <top/>
      <bottom/>
    </border>
    <border>
      <left style="medium"/>
      <right style="thin"/>
      <top style="medium"/>
      <bottom/>
    </border>
    <border>
      <left style="medium"/>
      <right style="thin"/>
      <top/>
      <bottom/>
    </border>
    <border>
      <left style="medium"/>
      <right style="thin"/>
      <top/>
      <bottom style="medium"/>
    </border>
    <border>
      <left style="thin"/>
      <right style="medium"/>
      <top style="medium"/>
      <bottom/>
    </border>
    <border>
      <left style="thin"/>
      <right style="medium"/>
      <top/>
      <bottom/>
    </border>
    <border>
      <left style="thin"/>
      <right style="medium"/>
      <top/>
      <bottom style="mediu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color indexed="8"/>
      </left>
      <right style="thin"/>
      <top>
        <color indexed="63"/>
      </top>
      <bottom>
        <color indexed="63"/>
      </bottom>
    </border>
    <border>
      <left style="medium">
        <color indexed="8"/>
      </left>
      <right style="thin"/>
      <top>
        <color indexed="63"/>
      </top>
      <bottom style="medium"/>
    </border>
    <border>
      <left style="medium"/>
      <right/>
      <top style="thin"/>
      <bottom/>
    </border>
    <border>
      <left style="medium"/>
      <right/>
      <top style="thin"/>
      <bottom style="medium"/>
    </border>
    <border>
      <left/>
      <right style="thin"/>
      <top style="medium"/>
      <bottom/>
    </border>
    <border>
      <left>
        <color indexed="63"/>
      </left>
      <right style="thin"/>
      <top>
        <color indexed="63"/>
      </top>
      <bottom style="medium"/>
    </border>
    <border>
      <left style="medium">
        <color indexed="8"/>
      </left>
      <right style="thin"/>
      <top style="medium"/>
      <bottom>
        <color indexed="63"/>
      </bottom>
    </border>
    <border>
      <left style="medium"/>
      <right style="medium">
        <color indexed="8"/>
      </right>
      <top>
        <color indexed="63"/>
      </top>
      <bottom>
        <color indexed="63"/>
      </bottom>
    </border>
    <border>
      <left style="medium"/>
      <right style="medium">
        <color indexed="8"/>
      </right>
      <top>
        <color indexed="63"/>
      </top>
      <bottom style="medium"/>
    </border>
    <border>
      <left style="medium">
        <color indexed="8"/>
      </left>
      <right style="thin">
        <color indexed="8"/>
      </right>
      <top>
        <color indexed="63"/>
      </top>
      <bottom>
        <color indexed="63"/>
      </bottom>
    </border>
    <border>
      <left style="medium">
        <color indexed="8"/>
      </left>
      <right style="thin">
        <color indexed="8"/>
      </right>
      <top>
        <color indexed="63"/>
      </top>
      <bottom style="medium"/>
    </border>
    <border>
      <left style="thin">
        <color indexed="8"/>
      </left>
      <right style="medium">
        <color indexed="8"/>
      </right>
      <top>
        <color indexed="63"/>
      </top>
      <bottom>
        <color indexed="63"/>
      </bottom>
    </border>
    <border>
      <left style="thin">
        <color indexed="8"/>
      </left>
      <right style="medium">
        <color indexed="8"/>
      </right>
      <top>
        <color indexed="63"/>
      </top>
      <bottom style="medium"/>
    </border>
    <border>
      <left style="thin">
        <color indexed="8"/>
      </left>
      <right>
        <color indexed="63"/>
      </right>
      <top>
        <color indexed="63"/>
      </top>
      <bottom>
        <color indexed="63"/>
      </bottom>
    </border>
    <border>
      <left style="thin">
        <color indexed="8"/>
      </left>
      <right>
        <color indexed="63"/>
      </right>
      <top>
        <color indexed="63"/>
      </top>
      <bottom style="medium"/>
    </border>
    <border>
      <left>
        <color indexed="63"/>
      </left>
      <right style="medium">
        <color indexed="8"/>
      </right>
      <top style="medium"/>
      <bottom style="medium">
        <color indexed="8"/>
      </bottom>
    </border>
    <border>
      <left>
        <color indexed="63"/>
      </left>
      <right style="medium">
        <color indexed="8"/>
      </right>
      <top style="medium">
        <color indexed="8"/>
      </top>
      <bottom style="medium">
        <color indexed="8"/>
      </bottom>
    </border>
    <border>
      <left>
        <color indexed="63"/>
      </left>
      <right style="medium">
        <color indexed="8"/>
      </right>
      <top style="medium">
        <color indexed="8"/>
      </top>
      <bottom style="medium"/>
    </border>
    <border>
      <left style="medium">
        <color indexed="8"/>
      </left>
      <right style="medium">
        <color indexed="8"/>
      </right>
      <top style="medium"/>
      <bottom>
        <color indexed="63"/>
      </bottom>
    </border>
    <border>
      <left style="thin"/>
      <right>
        <color indexed="63"/>
      </right>
      <top style="medium"/>
      <bottom style="thin"/>
    </border>
    <border>
      <left style="thin"/>
      <right>
        <color indexed="63"/>
      </right>
      <top style="thin"/>
      <bottom style="medium"/>
    </border>
    <border>
      <left style="medium">
        <color indexed="8"/>
      </left>
      <right style="medium">
        <color indexed="8"/>
      </right>
      <top style="medium"/>
      <bottom style="thin">
        <color indexed="8"/>
      </bottom>
    </border>
    <border>
      <left style="medium">
        <color indexed="8"/>
      </left>
      <right style="medium">
        <color indexed="8"/>
      </right>
      <top style="medium">
        <color indexed="8"/>
      </top>
      <bottom style="thin">
        <color indexed="8"/>
      </bottom>
    </border>
    <border>
      <left style="medium"/>
      <right style="medium">
        <color indexed="8"/>
      </right>
      <top style="medium"/>
      <bottom>
        <color indexed="63"/>
      </bottom>
    </border>
    <border>
      <left style="medium"/>
      <right style="medium">
        <color indexed="8"/>
      </right>
      <top style="medium">
        <color indexed="8"/>
      </top>
      <bottom>
        <color indexed="63"/>
      </bottom>
    </border>
    <border>
      <left style="medium"/>
      <right style="medium">
        <color indexed="8"/>
      </right>
      <top style="medium">
        <color indexed="8"/>
      </top>
      <bottom style="medium"/>
    </border>
    <border>
      <left style="medium">
        <color indexed="8"/>
      </left>
      <right style="medium">
        <color indexed="8"/>
      </right>
      <top style="medium"/>
      <bottom style="medium">
        <color indexed="8"/>
      </bottom>
    </border>
    <border>
      <left style="medium">
        <color indexed="8"/>
      </left>
      <right style="medium">
        <color indexed="8"/>
      </right>
      <top style="medium">
        <color indexed="8"/>
      </top>
      <bottom style="medium">
        <color indexed="8"/>
      </bottom>
    </border>
    <border>
      <left style="medium">
        <color indexed="8"/>
      </left>
      <right style="medium"/>
      <top style="medium"/>
      <bottom style="medium">
        <color indexed="8"/>
      </bottom>
    </border>
    <border>
      <left style="medium">
        <color indexed="8"/>
      </left>
      <right style="medium"/>
      <top style="medium">
        <color indexed="8"/>
      </top>
      <bottom style="medium">
        <color indexed="8"/>
      </bottom>
    </border>
    <border>
      <left style="medium">
        <color indexed="8"/>
      </left>
      <right style="medium"/>
      <top style="medium">
        <color indexed="8"/>
      </top>
      <bottom style="medium"/>
    </border>
    <border>
      <left style="medium">
        <color indexed="8"/>
      </left>
      <right style="medium"/>
      <top style="medium"/>
      <bottom>
        <color indexed="63"/>
      </bottom>
    </border>
    <border>
      <left style="medium">
        <color indexed="8"/>
      </left>
      <right style="medium"/>
      <top style="medium">
        <color indexed="8"/>
      </top>
      <bottom>
        <color indexed="63"/>
      </bottom>
    </border>
    <border>
      <left>
        <color indexed="63"/>
      </left>
      <right style="thin">
        <color indexed="8"/>
      </right>
      <top>
        <color indexed="63"/>
      </top>
      <bottom style="medium">
        <color indexed="8"/>
      </bottom>
    </border>
    <border>
      <left>
        <color indexed="63"/>
      </left>
      <right style="thin">
        <color indexed="8"/>
      </right>
      <top style="thin">
        <color indexed="8"/>
      </top>
      <bottom style="medium">
        <color indexed="8"/>
      </bottom>
    </border>
    <border>
      <left>
        <color indexed="63"/>
      </left>
      <right style="thin">
        <color indexed="8"/>
      </right>
      <top style="thin">
        <color indexed="8"/>
      </top>
      <bottom style="medium"/>
    </border>
    <border>
      <left>
        <color indexed="63"/>
      </left>
      <right>
        <color indexed="63"/>
      </right>
      <top style="medium"/>
      <bottom style="medium">
        <color indexed="8"/>
      </bottom>
    </border>
    <border>
      <left>
        <color indexed="63"/>
      </left>
      <right>
        <color indexed="63"/>
      </right>
      <top style="medium">
        <color indexed="8"/>
      </top>
      <bottom style="medium">
        <color indexed="8"/>
      </bottom>
    </border>
    <border>
      <left>
        <color indexed="63"/>
      </left>
      <right>
        <color indexed="63"/>
      </right>
      <top style="medium">
        <color indexed="8"/>
      </top>
      <bottom style="medium"/>
    </border>
    <border>
      <left style="thin"/>
      <right style="medium">
        <color indexed="8"/>
      </right>
      <top>
        <color indexed="63"/>
      </top>
      <bottom>
        <color indexed="63"/>
      </bottom>
    </border>
    <border>
      <left style="thin"/>
      <right style="medium">
        <color indexed="8"/>
      </right>
      <top>
        <color indexed="63"/>
      </top>
      <bottom style="medium"/>
    </border>
    <border>
      <left style="thin"/>
      <right style="thin">
        <color indexed="8"/>
      </right>
      <top style="medium"/>
      <bottom style="medium">
        <color indexed="8"/>
      </bottom>
    </border>
    <border>
      <left style="thin"/>
      <right style="thin">
        <color indexed="8"/>
      </right>
      <top style="thin">
        <color indexed="8"/>
      </top>
      <bottom style="medium">
        <color indexed="8"/>
      </bottom>
    </border>
    <border>
      <left style="thin"/>
      <right style="thin">
        <color indexed="8"/>
      </right>
      <top style="thin">
        <color indexed="8"/>
      </top>
      <bottom style="medium"/>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color indexed="63"/>
      </right>
      <top style="medium">
        <color indexed="8"/>
      </top>
      <bottom style="medium"/>
    </border>
    <border>
      <left style="thin"/>
      <right>
        <color indexed="63"/>
      </right>
      <top style="medium"/>
      <bottom style="medium">
        <color indexed="8"/>
      </bottom>
    </border>
    <border>
      <left style="thin"/>
      <right>
        <color indexed="63"/>
      </right>
      <top style="medium">
        <color indexed="8"/>
      </top>
      <bottom style="medium">
        <color indexed="8"/>
      </bottom>
    </border>
    <border>
      <left style="thin"/>
      <right>
        <color indexed="63"/>
      </right>
      <top style="medium">
        <color indexed="8"/>
      </top>
      <bottom style="medium"/>
    </border>
    <border>
      <left style="thin"/>
      <right>
        <color indexed="63"/>
      </right>
      <top style="thin">
        <color indexed="8"/>
      </top>
      <bottom style="medium">
        <color indexed="8"/>
      </bottom>
    </border>
    <border>
      <left style="thin"/>
      <right>
        <color indexed="63"/>
      </right>
      <top style="thin">
        <color indexed="8"/>
      </top>
      <bottom style="medium"/>
    </border>
    <border>
      <left style="thin"/>
      <right style="thin"/>
      <top style="medium"/>
      <bottom style="medium">
        <color indexed="8"/>
      </bottom>
    </border>
    <border>
      <left style="thin"/>
      <right style="thin"/>
      <top style="medium">
        <color indexed="8"/>
      </top>
      <bottom style="medium">
        <color indexed="8"/>
      </bottom>
    </border>
    <border>
      <left style="thin"/>
      <right style="thin"/>
      <top style="medium">
        <color indexed="8"/>
      </top>
      <bottom style="medium"/>
    </border>
    <border>
      <left style="thin"/>
      <right style="medium"/>
      <top style="thin"/>
      <bottom/>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style="thin"/>
      <bottom>
        <color indexed="63"/>
      </bottom>
    </border>
    <border>
      <left style="thin"/>
      <right style="medium"/>
      <top/>
      <bottom style="thin"/>
    </border>
    <border>
      <left style="medium"/>
      <right style="medium"/>
      <top style="medium"/>
      <bottom style="thin"/>
    </border>
    <border>
      <left/>
      <right style="medium"/>
      <top/>
      <bottom/>
    </border>
    <border>
      <left style="medium"/>
      <right style="thin"/>
      <top>
        <color indexed="63"/>
      </top>
      <bottom style="thin"/>
    </border>
    <border>
      <left/>
      <right/>
      <top style="thin"/>
      <bottom style="thin"/>
    </border>
    <border>
      <left/>
      <right style="thin"/>
      <top style="thin"/>
      <bottom style="thin"/>
    </border>
    <border>
      <left/>
      <right style="thin"/>
      <top style="medium"/>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4" fillId="29" borderId="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69" fillId="21" borderId="5"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6" applyNumberFormat="0" applyFill="0" applyAlignment="0" applyProtection="0"/>
    <xf numFmtId="0" fontId="74" fillId="0" borderId="7" applyNumberFormat="0" applyFill="0" applyAlignment="0" applyProtection="0"/>
    <xf numFmtId="0" fontId="63" fillId="0" borderId="8" applyNumberFormat="0" applyFill="0" applyAlignment="0" applyProtection="0"/>
    <xf numFmtId="0" fontId="75" fillId="0" borderId="9" applyNumberFormat="0" applyFill="0" applyAlignment="0" applyProtection="0"/>
  </cellStyleXfs>
  <cellXfs count="833">
    <xf numFmtId="0" fontId="0" fillId="0" borderId="0" xfId="0" applyAlignment="1">
      <alignment/>
    </xf>
    <xf numFmtId="0" fontId="2" fillId="33" borderId="0" xfId="0" applyFont="1" applyFill="1" applyAlignment="1">
      <alignment horizontal="left" vertical="center"/>
    </xf>
    <xf numFmtId="0" fontId="0" fillId="33" borderId="0" xfId="0" applyFill="1" applyAlignment="1">
      <alignment/>
    </xf>
    <xf numFmtId="0" fontId="2" fillId="33" borderId="0" xfId="0" applyFont="1" applyFill="1" applyAlignment="1">
      <alignment vertical="center"/>
    </xf>
    <xf numFmtId="0" fontId="3" fillId="33" borderId="0" xfId="0" applyFont="1" applyFill="1" applyAlignment="1">
      <alignment vertical="center"/>
    </xf>
    <xf numFmtId="0" fontId="4" fillId="33" borderId="0" xfId="0" applyFont="1" applyFill="1" applyBorder="1" applyAlignment="1">
      <alignment horizontal="left" vertical="center"/>
    </xf>
    <xf numFmtId="0" fontId="4" fillId="33" borderId="0" xfId="0" applyFont="1" applyFill="1" applyBorder="1" applyAlignment="1">
      <alignment vertical="center"/>
    </xf>
    <xf numFmtId="0" fontId="5" fillId="0" borderId="0" xfId="0" applyFont="1" applyAlignment="1">
      <alignment/>
    </xf>
    <xf numFmtId="0" fontId="5" fillId="0" borderId="10" xfId="0" applyFont="1" applyBorder="1" applyAlignment="1">
      <alignment horizontal="center" vertical="center" wrapText="1"/>
    </xf>
    <xf numFmtId="0" fontId="3" fillId="33" borderId="0" xfId="0" applyFont="1" applyFill="1" applyBorder="1" applyAlignment="1">
      <alignment horizontal="left" vertical="center"/>
    </xf>
    <xf numFmtId="0" fontId="3" fillId="33" borderId="0" xfId="0" applyFont="1" applyFill="1" applyBorder="1" applyAlignment="1">
      <alignment vertical="center"/>
    </xf>
    <xf numFmtId="0" fontId="3" fillId="33" borderId="0" xfId="0" applyFont="1" applyFill="1" applyAlignment="1">
      <alignment horizontal="left" vertical="center"/>
    </xf>
    <xf numFmtId="0" fontId="8" fillId="0" borderId="0" xfId="0" applyFont="1" applyAlignment="1">
      <alignment/>
    </xf>
    <xf numFmtId="0" fontId="5" fillId="0" borderId="10" xfId="0" applyFont="1" applyBorder="1" applyAlignment="1">
      <alignment horizontal="left" vertical="center" wrapText="1"/>
    </xf>
    <xf numFmtId="0" fontId="4" fillId="0" borderId="10" xfId="0" applyFont="1" applyBorder="1" applyAlignment="1">
      <alignment horizontal="left" vertical="center" wrapText="1"/>
    </xf>
    <xf numFmtId="14" fontId="5" fillId="0" borderId="10" xfId="0" applyNumberFormat="1" applyFont="1" applyBorder="1" applyAlignment="1">
      <alignment horizontal="center" vertical="center" wrapText="1"/>
    </xf>
    <xf numFmtId="0" fontId="4" fillId="0" borderId="10" xfId="0" applyFont="1" applyBorder="1" applyAlignment="1">
      <alignment horizontal="center" vertical="center" wrapText="1"/>
    </xf>
    <xf numFmtId="0" fontId="3" fillId="33" borderId="0" xfId="0" applyFont="1" applyFill="1" applyAlignment="1">
      <alignment/>
    </xf>
    <xf numFmtId="0" fontId="3" fillId="0" borderId="0" xfId="0" applyFont="1" applyAlignment="1">
      <alignment/>
    </xf>
    <xf numFmtId="0" fontId="3" fillId="33" borderId="11" xfId="0" applyFont="1" applyFill="1" applyBorder="1" applyAlignment="1">
      <alignment horizontal="center" vertical="center" wrapText="1"/>
    </xf>
    <xf numFmtId="0" fontId="3" fillId="33" borderId="10" xfId="0" applyFont="1" applyFill="1" applyBorder="1" applyAlignment="1">
      <alignment horizontal="center" vertical="center" wrapText="1"/>
    </xf>
    <xf numFmtId="14" fontId="3" fillId="33" borderId="10" xfId="0" applyNumberFormat="1" applyFont="1" applyFill="1" applyBorder="1" applyAlignment="1">
      <alignment horizontal="center" vertical="center" wrapText="1"/>
    </xf>
    <xf numFmtId="0" fontId="5" fillId="0" borderId="0" xfId="0" applyFont="1" applyAlignment="1">
      <alignment horizontal="justify" wrapText="1"/>
    </xf>
    <xf numFmtId="0" fontId="0" fillId="34" borderId="0" xfId="0" applyFill="1" applyAlignment="1">
      <alignment/>
    </xf>
    <xf numFmtId="0" fontId="2" fillId="34" borderId="0" xfId="0" applyFont="1" applyFill="1" applyAlignment="1">
      <alignment horizontal="left" vertical="center"/>
    </xf>
    <xf numFmtId="0" fontId="3" fillId="34" borderId="0" xfId="0" applyFont="1" applyFill="1" applyBorder="1" applyAlignment="1">
      <alignment horizontal="left" vertical="center"/>
    </xf>
    <xf numFmtId="0" fontId="3" fillId="34" borderId="0" xfId="0" applyFont="1" applyFill="1" applyAlignment="1">
      <alignment/>
    </xf>
    <xf numFmtId="0" fontId="2" fillId="34" borderId="0" xfId="0" applyFont="1" applyFill="1" applyAlignment="1">
      <alignment vertical="center"/>
    </xf>
    <xf numFmtId="0" fontId="3" fillId="34" borderId="0" xfId="0" applyFont="1" applyFill="1" applyAlignment="1">
      <alignment vertical="center"/>
    </xf>
    <xf numFmtId="0" fontId="3" fillId="0" borderId="0" xfId="0" applyFont="1" applyFill="1" applyAlignment="1">
      <alignment vertical="center"/>
    </xf>
    <xf numFmtId="0" fontId="3" fillId="34" borderId="12" xfId="0" applyFont="1" applyFill="1" applyBorder="1" applyAlignment="1">
      <alignment horizontal="center" vertical="center" wrapText="1"/>
    </xf>
    <xf numFmtId="0" fontId="3" fillId="34" borderId="13" xfId="0" applyFont="1" applyFill="1" applyBorder="1" applyAlignment="1">
      <alignment horizontal="center" vertical="center" wrapText="1"/>
    </xf>
    <xf numFmtId="0" fontId="2" fillId="34"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34" borderId="0" xfId="0" applyFont="1" applyFill="1" applyBorder="1" applyAlignment="1">
      <alignment horizontal="center" vertical="center" wrapText="1"/>
    </xf>
    <xf numFmtId="0" fontId="3" fillId="34" borderId="0" xfId="0" applyFont="1" applyFill="1" applyBorder="1" applyAlignment="1">
      <alignment horizontal="left" vertical="center" wrapText="1"/>
    </xf>
    <xf numFmtId="14" fontId="3" fillId="34" borderId="0" xfId="0" applyNumberFormat="1" applyFont="1" applyFill="1" applyBorder="1" applyAlignment="1">
      <alignment horizontal="left" vertical="center" wrapText="1"/>
    </xf>
    <xf numFmtId="181" fontId="3" fillId="34" borderId="0" xfId="0" applyNumberFormat="1" applyFont="1" applyFill="1" applyBorder="1" applyAlignment="1">
      <alignment horizontal="left" vertical="center" wrapText="1"/>
    </xf>
    <xf numFmtId="0" fontId="3" fillId="34" borderId="0" xfId="0" applyFont="1" applyFill="1" applyBorder="1" applyAlignment="1">
      <alignment horizontal="center" vertical="center"/>
    </xf>
    <xf numFmtId="3" fontId="3" fillId="34" borderId="0" xfId="50" applyNumberFormat="1" applyFont="1" applyFill="1" applyBorder="1" applyAlignment="1" applyProtection="1">
      <alignment horizontal="center" vertical="center"/>
      <protection/>
    </xf>
    <xf numFmtId="0" fontId="3" fillId="34" borderId="14" xfId="0" applyFont="1" applyFill="1" applyBorder="1" applyAlignment="1">
      <alignment horizontal="center" vertical="center"/>
    </xf>
    <xf numFmtId="0" fontId="3" fillId="33" borderId="0" xfId="0" applyNumberFormat="1" applyFont="1" applyFill="1" applyAlignment="1">
      <alignment vertical="center"/>
    </xf>
    <xf numFmtId="0" fontId="18" fillId="33" borderId="11"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18" fillId="33" borderId="16" xfId="0" applyFont="1" applyFill="1" applyBorder="1" applyAlignment="1">
      <alignment horizontal="center" vertical="center" wrapText="1"/>
    </xf>
    <xf numFmtId="0" fontId="18" fillId="33" borderId="16" xfId="0" applyFont="1" applyFill="1" applyBorder="1" applyAlignment="1">
      <alignment horizontal="center" vertical="center"/>
    </xf>
    <xf numFmtId="0" fontId="3" fillId="33" borderId="10" xfId="0" applyFont="1" applyFill="1" applyBorder="1" applyAlignment="1">
      <alignment horizontal="left" vertical="center" wrapText="1"/>
    </xf>
    <xf numFmtId="0" fontId="3" fillId="33" borderId="17" xfId="0" applyFont="1" applyFill="1" applyBorder="1" applyAlignment="1">
      <alignment horizontal="center" vertical="center" wrapText="1"/>
    </xf>
    <xf numFmtId="0" fontId="3" fillId="0" borderId="10" xfId="0" applyFont="1" applyBorder="1" applyAlignment="1">
      <alignment horizontal="center" vertical="center" wrapText="1"/>
    </xf>
    <xf numFmtId="0" fontId="20" fillId="0" borderId="0" xfId="0" applyFont="1" applyAlignment="1">
      <alignment/>
    </xf>
    <xf numFmtId="0" fontId="3" fillId="33" borderId="0" xfId="0" applyFont="1" applyFill="1" applyAlignment="1">
      <alignment horizontal="left" vertical="center" wrapText="1"/>
    </xf>
    <xf numFmtId="0" fontId="3" fillId="0" borderId="0" xfId="0" applyFont="1" applyAlignment="1">
      <alignment horizontal="left" vertical="center" wrapText="1"/>
    </xf>
    <xf numFmtId="0" fontId="3" fillId="0" borderId="10" xfId="0" applyFont="1" applyBorder="1" applyAlignment="1">
      <alignment horizontal="left" vertical="center" wrapText="1"/>
    </xf>
    <xf numFmtId="0" fontId="3" fillId="33" borderId="17" xfId="0" applyFont="1" applyFill="1" applyBorder="1" applyAlignment="1">
      <alignment horizontal="left" vertical="center" wrapText="1"/>
    </xf>
    <xf numFmtId="0" fontId="3" fillId="0" borderId="10" xfId="0" applyFont="1" applyFill="1" applyBorder="1" applyAlignment="1">
      <alignment vertical="center" wrapText="1"/>
    </xf>
    <xf numFmtId="0" fontId="3" fillId="0" borderId="10" xfId="0" applyFont="1" applyBorder="1" applyAlignment="1">
      <alignment horizontal="center" vertical="center"/>
    </xf>
    <xf numFmtId="14" fontId="3" fillId="0" borderId="10" xfId="0" applyNumberFormat="1" applyFont="1" applyBorder="1" applyAlignment="1">
      <alignment horizontal="center" vertical="center"/>
    </xf>
    <xf numFmtId="0" fontId="3" fillId="0" borderId="17" xfId="0" applyFont="1" applyBorder="1" applyAlignment="1">
      <alignment horizontal="center" vertical="center" wrapText="1"/>
    </xf>
    <xf numFmtId="0" fontId="3" fillId="0" borderId="18"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NumberFormat="1" applyFont="1" applyBorder="1" applyAlignment="1">
      <alignment horizontal="center" vertical="center" wrapText="1"/>
    </xf>
    <xf numFmtId="14" fontId="3" fillId="0" borderId="10" xfId="0" applyNumberFormat="1" applyFont="1" applyBorder="1" applyAlignment="1">
      <alignment horizontal="center" vertical="center" wrapText="1"/>
    </xf>
    <xf numFmtId="0" fontId="12" fillId="0" borderId="17" xfId="0" applyFont="1" applyBorder="1" applyAlignment="1">
      <alignment horizontal="left" vertical="center" wrapText="1"/>
    </xf>
    <xf numFmtId="0" fontId="3" fillId="0" borderId="17" xfId="0" applyFont="1" applyBorder="1" applyAlignment="1">
      <alignment horizontal="left" vertical="center" wrapText="1"/>
    </xf>
    <xf numFmtId="0" fontId="3" fillId="0" borderId="17" xfId="0" applyNumberFormat="1" applyFont="1" applyBorder="1" applyAlignment="1">
      <alignment horizontal="center" vertical="center" wrapText="1"/>
    </xf>
    <xf numFmtId="0" fontId="3" fillId="33" borderId="20" xfId="0" applyFont="1" applyFill="1" applyBorder="1" applyAlignment="1">
      <alignment horizontal="center" vertical="center" wrapText="1"/>
    </xf>
    <xf numFmtId="0" fontId="8" fillId="0" borderId="0" xfId="0" applyFont="1" applyAlignment="1">
      <alignment horizontal="left" vertical="center"/>
    </xf>
    <xf numFmtId="0" fontId="16" fillId="33" borderId="0" xfId="0" applyFont="1" applyFill="1" applyBorder="1" applyAlignment="1">
      <alignment vertical="center"/>
    </xf>
    <xf numFmtId="0" fontId="3" fillId="33" borderId="19" xfId="0" applyFont="1" applyFill="1" applyBorder="1" applyAlignment="1">
      <alignment horizontal="left" vertical="center" wrapText="1"/>
    </xf>
    <xf numFmtId="0" fontId="3" fillId="33" borderId="19" xfId="0" applyFont="1" applyFill="1" applyBorder="1" applyAlignment="1">
      <alignment horizontal="center" vertical="center" wrapText="1"/>
    </xf>
    <xf numFmtId="14" fontId="3" fillId="33" borderId="19" xfId="0" applyNumberFormat="1" applyFont="1" applyFill="1" applyBorder="1" applyAlignment="1">
      <alignment horizontal="left" vertical="center" wrapText="1"/>
    </xf>
    <xf numFmtId="14" fontId="3" fillId="33" borderId="10" xfId="0" applyNumberFormat="1" applyFont="1" applyFill="1" applyBorder="1" applyAlignment="1">
      <alignment horizontal="left" vertical="center" wrapText="1"/>
    </xf>
    <xf numFmtId="0" fontId="3" fillId="35" borderId="17" xfId="0" applyFont="1" applyFill="1" applyBorder="1" applyAlignment="1">
      <alignment horizontal="left" vertical="center" wrapText="1"/>
    </xf>
    <xf numFmtId="14" fontId="3" fillId="35" borderId="17" xfId="0" applyNumberFormat="1" applyFont="1" applyFill="1" applyBorder="1" applyAlignment="1">
      <alignment horizontal="left" vertical="center" wrapText="1"/>
    </xf>
    <xf numFmtId="14" fontId="3" fillId="33" borderId="20" xfId="0" applyNumberFormat="1" applyFont="1" applyFill="1" applyBorder="1" applyAlignment="1">
      <alignment horizontal="center" vertical="center" wrapText="1"/>
    </xf>
    <xf numFmtId="0" fontId="2" fillId="33" borderId="17" xfId="0" applyFont="1" applyFill="1" applyBorder="1" applyAlignment="1">
      <alignment horizontal="center" vertical="center" wrapText="1"/>
    </xf>
    <xf numFmtId="0" fontId="3" fillId="33" borderId="20" xfId="0" applyFont="1" applyFill="1" applyBorder="1" applyAlignment="1">
      <alignment horizontal="left" vertical="center" wrapText="1"/>
    </xf>
    <xf numFmtId="0" fontId="9" fillId="33" borderId="0" xfId="0" applyFont="1" applyFill="1" applyBorder="1" applyAlignment="1">
      <alignment horizontal="center" vertical="center" wrapText="1"/>
    </xf>
    <xf numFmtId="0" fontId="18" fillId="34" borderId="21" xfId="0" applyFont="1" applyFill="1" applyBorder="1" applyAlignment="1">
      <alignment horizontal="center" vertical="center" wrapText="1"/>
    </xf>
    <xf numFmtId="0" fontId="18" fillId="34" borderId="21" xfId="0" applyFont="1" applyFill="1" applyBorder="1" applyAlignment="1">
      <alignment horizontal="center" vertical="center"/>
    </xf>
    <xf numFmtId="0" fontId="3" fillId="0" borderId="0" xfId="0" applyFont="1" applyAlignment="1">
      <alignment horizontal="justify" wrapText="1"/>
    </xf>
    <xf numFmtId="0" fontId="2" fillId="33" borderId="0" xfId="54" applyFont="1" applyFill="1" applyAlignment="1">
      <alignment horizontal="left" vertical="center"/>
      <protection/>
    </xf>
    <xf numFmtId="0" fontId="4" fillId="33" borderId="0" xfId="54" applyFont="1" applyFill="1" applyBorder="1" applyAlignment="1">
      <alignment horizontal="left" vertical="center"/>
      <protection/>
    </xf>
    <xf numFmtId="0" fontId="3" fillId="33" borderId="0" xfId="54" applyFont="1" applyFill="1" applyAlignment="1">
      <alignment horizontal="left" vertical="center"/>
      <protection/>
    </xf>
    <xf numFmtId="0" fontId="3" fillId="33" borderId="0" xfId="54" applyFont="1" applyFill="1" applyBorder="1" applyAlignment="1">
      <alignment horizontal="left" vertical="center"/>
      <protection/>
    </xf>
    <xf numFmtId="0" fontId="3" fillId="33" borderId="0" xfId="54" applyFont="1" applyFill="1" applyBorder="1" applyAlignment="1">
      <alignment vertical="center"/>
      <protection/>
    </xf>
    <xf numFmtId="0" fontId="0" fillId="0" borderId="0" xfId="54">
      <alignment/>
      <protection/>
    </xf>
    <xf numFmtId="0" fontId="2" fillId="33" borderId="0" xfId="54" applyFont="1" applyFill="1" applyAlignment="1">
      <alignment vertical="center"/>
      <protection/>
    </xf>
    <xf numFmtId="0" fontId="3" fillId="33" borderId="0" xfId="54" applyFont="1" applyFill="1" applyAlignment="1">
      <alignment vertical="center"/>
      <protection/>
    </xf>
    <xf numFmtId="0" fontId="4" fillId="33" borderId="0" xfId="54" applyFont="1" applyFill="1" applyBorder="1" applyAlignment="1">
      <alignment vertical="center"/>
      <protection/>
    </xf>
    <xf numFmtId="0" fontId="0" fillId="33" borderId="0" xfId="54" applyNumberFormat="1" applyFont="1" applyFill="1" applyBorder="1" applyAlignment="1">
      <alignment vertical="center"/>
      <protection/>
    </xf>
    <xf numFmtId="0" fontId="16" fillId="0" borderId="0" xfId="54" applyFont="1" applyAlignment="1">
      <alignment horizontal="center"/>
      <protection/>
    </xf>
    <xf numFmtId="0" fontId="3" fillId="35" borderId="10" xfId="0" applyFont="1" applyFill="1" applyBorder="1" applyAlignment="1">
      <alignment horizontal="left" vertical="center" wrapText="1"/>
    </xf>
    <xf numFmtId="0" fontId="3" fillId="0" borderId="20" xfId="0" applyFont="1" applyBorder="1" applyAlignment="1">
      <alignment horizontal="left" vertical="center" wrapText="1"/>
    </xf>
    <xf numFmtId="0" fontId="3" fillId="0" borderId="20" xfId="0" applyNumberFormat="1" applyFont="1" applyBorder="1" applyAlignment="1">
      <alignment horizontal="center" vertical="center" wrapText="1"/>
    </xf>
    <xf numFmtId="0" fontId="3" fillId="0" borderId="19" xfId="0" applyFont="1" applyFill="1" applyBorder="1" applyAlignment="1">
      <alignment vertical="center" wrapText="1"/>
    </xf>
    <xf numFmtId="14" fontId="3" fillId="0" borderId="17" xfId="0" applyNumberFormat="1" applyFont="1" applyBorder="1" applyAlignment="1">
      <alignment horizontal="center" vertical="center" wrapText="1"/>
    </xf>
    <xf numFmtId="0" fontId="18" fillId="34" borderId="22" xfId="0" applyFont="1" applyFill="1" applyBorder="1" applyAlignment="1">
      <alignment horizontal="center" vertical="center" wrapText="1"/>
    </xf>
    <xf numFmtId="0" fontId="18" fillId="34" borderId="23" xfId="0" applyFont="1" applyFill="1" applyBorder="1" applyAlignment="1">
      <alignment horizontal="center" vertical="center" wrapText="1"/>
    </xf>
    <xf numFmtId="0" fontId="2" fillId="36" borderId="0" xfId="0" applyFont="1" applyFill="1" applyAlignment="1">
      <alignment horizontal="left" vertical="center"/>
    </xf>
    <xf numFmtId="0" fontId="3" fillId="36" borderId="0" xfId="0" applyFont="1" applyFill="1" applyAlignment="1">
      <alignment/>
    </xf>
    <xf numFmtId="0" fontId="2" fillId="37" borderId="0" xfId="0" applyFont="1" applyFill="1" applyAlignment="1">
      <alignment vertical="center"/>
    </xf>
    <xf numFmtId="0" fontId="3" fillId="37" borderId="0" xfId="0" applyFont="1" applyFill="1" applyAlignment="1">
      <alignment/>
    </xf>
    <xf numFmtId="0" fontId="2" fillId="36" borderId="0" xfId="0" applyFont="1" applyFill="1" applyAlignment="1">
      <alignment vertical="center"/>
    </xf>
    <xf numFmtId="0" fontId="9" fillId="33" borderId="24"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5" fillId="33" borderId="0" xfId="0" applyFont="1" applyFill="1" applyAlignment="1">
      <alignment horizontal="left" vertical="center"/>
    </xf>
    <xf numFmtId="0" fontId="23" fillId="0" borderId="0" xfId="0" applyFont="1" applyAlignment="1">
      <alignment/>
    </xf>
    <xf numFmtId="0" fontId="24" fillId="0" borderId="0" xfId="0" applyFont="1" applyAlignment="1">
      <alignment/>
    </xf>
    <xf numFmtId="0" fontId="9" fillId="33" borderId="25"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35" borderId="17" xfId="0" applyFont="1" applyFill="1" applyBorder="1" applyAlignment="1">
      <alignment vertical="center" wrapText="1"/>
    </xf>
    <xf numFmtId="0" fontId="3" fillId="35" borderId="17" xfId="0" applyNumberFormat="1" applyFont="1" applyFill="1" applyBorder="1" applyAlignment="1">
      <alignment horizontal="center" vertical="center" wrapText="1"/>
    </xf>
    <xf numFmtId="14" fontId="3" fillId="0" borderId="19" xfId="0" applyNumberFormat="1" applyFont="1" applyBorder="1" applyAlignment="1">
      <alignment horizontal="center" vertical="center"/>
    </xf>
    <xf numFmtId="0" fontId="3" fillId="0" borderId="0" xfId="0" applyFont="1" applyAlignment="1">
      <alignment horizontal="left" vertical="center"/>
    </xf>
    <xf numFmtId="0" fontId="2" fillId="33" borderId="11" xfId="55" applyFont="1" applyFill="1" applyBorder="1" applyAlignment="1">
      <alignment horizontal="center" vertical="center" wrapText="1"/>
      <protection/>
    </xf>
    <xf numFmtId="0" fontId="18" fillId="33" borderId="16" xfId="55" applyFont="1" applyFill="1" applyBorder="1" applyAlignment="1">
      <alignment horizontal="center" vertical="center" wrapText="1"/>
      <protection/>
    </xf>
    <xf numFmtId="0" fontId="18" fillId="33" borderId="16" xfId="55" applyFont="1" applyFill="1" applyBorder="1" applyAlignment="1">
      <alignment horizontal="center" vertical="center"/>
      <protection/>
    </xf>
    <xf numFmtId="0" fontId="18" fillId="33" borderId="15" xfId="55" applyFont="1" applyFill="1" applyBorder="1" applyAlignment="1">
      <alignment horizontal="center" vertical="center" wrapText="1"/>
      <protection/>
    </xf>
    <xf numFmtId="0" fontId="25" fillId="33" borderId="10" xfId="56" applyFont="1" applyFill="1" applyBorder="1" applyAlignment="1">
      <alignment horizontal="left" vertical="center" wrapText="1"/>
      <protection/>
    </xf>
    <xf numFmtId="14" fontId="25" fillId="33" borderId="10" xfId="56" applyNumberFormat="1" applyFont="1" applyFill="1" applyBorder="1" applyAlignment="1">
      <alignment horizontal="left" vertical="center" wrapText="1"/>
      <protection/>
    </xf>
    <xf numFmtId="0" fontId="25" fillId="33" borderId="17" xfId="56" applyFont="1" applyFill="1" applyBorder="1" applyAlignment="1">
      <alignment horizontal="left" vertical="center" wrapText="1"/>
      <protection/>
    </xf>
    <xf numFmtId="0" fontId="25" fillId="33" borderId="19" xfId="57" applyFont="1" applyFill="1" applyBorder="1" applyAlignment="1">
      <alignment horizontal="left" vertical="center" wrapText="1"/>
      <protection/>
    </xf>
    <xf numFmtId="0" fontId="25" fillId="33" borderId="19" xfId="57" applyFont="1" applyFill="1" applyBorder="1" applyAlignment="1">
      <alignment horizontal="center" vertical="center" wrapText="1"/>
      <protection/>
    </xf>
    <xf numFmtId="14" fontId="25" fillId="33" borderId="19" xfId="57" applyNumberFormat="1" applyFont="1" applyFill="1" applyBorder="1" applyAlignment="1">
      <alignment horizontal="left" vertical="center" wrapText="1"/>
      <protection/>
    </xf>
    <xf numFmtId="0" fontId="25" fillId="33" borderId="20" xfId="57" applyFont="1" applyFill="1" applyBorder="1" applyAlignment="1">
      <alignment horizontal="left" vertical="center" wrapText="1"/>
      <protection/>
    </xf>
    <xf numFmtId="0" fontId="25" fillId="33" borderId="10" xfId="57" applyFont="1" applyFill="1" applyBorder="1" applyAlignment="1">
      <alignment horizontal="left" vertical="center" wrapText="1"/>
      <protection/>
    </xf>
    <xf numFmtId="0" fontId="25" fillId="33" borderId="10" xfId="57" applyFont="1" applyFill="1" applyBorder="1" applyAlignment="1">
      <alignment horizontal="center" vertical="center" wrapText="1"/>
      <protection/>
    </xf>
    <xf numFmtId="0" fontId="25" fillId="33" borderId="17" xfId="57" applyFont="1" applyFill="1" applyBorder="1" applyAlignment="1">
      <alignment horizontal="left" vertical="center" wrapText="1"/>
      <protection/>
    </xf>
    <xf numFmtId="0" fontId="25" fillId="33" borderId="17" xfId="57" applyFont="1" applyFill="1" applyBorder="1" applyAlignment="1">
      <alignment horizontal="center" vertical="center" wrapText="1"/>
      <protection/>
    </xf>
    <xf numFmtId="0" fontId="25" fillId="33" borderId="11" xfId="57" applyFont="1" applyFill="1" applyBorder="1" applyAlignment="1">
      <alignment wrapText="1"/>
      <protection/>
    </xf>
    <xf numFmtId="0" fontId="25" fillId="0" borderId="10" xfId="57" applyFont="1" applyFill="1" applyBorder="1" applyAlignment="1">
      <alignment horizontal="left" vertical="center" wrapText="1"/>
      <protection/>
    </xf>
    <xf numFmtId="3" fontId="25" fillId="33" borderId="17" xfId="57" applyNumberFormat="1" applyFont="1" applyFill="1" applyBorder="1" applyAlignment="1">
      <alignment horizontal="center" vertical="center" wrapText="1"/>
      <protection/>
    </xf>
    <xf numFmtId="0" fontId="25" fillId="33" borderId="15" xfId="57" applyFont="1" applyFill="1" applyBorder="1" applyAlignment="1">
      <alignment/>
      <protection/>
    </xf>
    <xf numFmtId="0" fontId="25" fillId="0" borderId="17" xfId="57" applyFont="1" applyFill="1" applyBorder="1" applyAlignment="1">
      <alignment horizontal="left" vertical="center" wrapText="1"/>
      <protection/>
    </xf>
    <xf numFmtId="0" fontId="25" fillId="33" borderId="26" xfId="57" applyFont="1" applyFill="1" applyBorder="1" applyAlignment="1">
      <alignment/>
      <protection/>
    </xf>
    <xf numFmtId="9" fontId="25" fillId="33" borderId="20" xfId="57" applyNumberFormat="1" applyFont="1" applyFill="1" applyBorder="1" applyAlignment="1">
      <alignment horizontal="center" vertical="center" wrapText="1"/>
      <protection/>
    </xf>
    <xf numFmtId="0" fontId="2" fillId="33" borderId="27" xfId="55" applyFont="1" applyFill="1" applyBorder="1" applyAlignment="1">
      <alignment horizontal="center" vertical="center" wrapText="1"/>
      <protection/>
    </xf>
    <xf numFmtId="0" fontId="18" fillId="33" borderId="26" xfId="55" applyFont="1" applyFill="1" applyBorder="1" applyAlignment="1">
      <alignment horizontal="center" vertical="center" wrapText="1"/>
      <protection/>
    </xf>
    <xf numFmtId="0" fontId="18" fillId="33" borderId="28" xfId="55" applyFont="1" applyFill="1" applyBorder="1" applyAlignment="1">
      <alignment horizontal="center" vertical="center" wrapText="1"/>
      <protection/>
    </xf>
    <xf numFmtId="0" fontId="18" fillId="33" borderId="28" xfId="55" applyFont="1" applyFill="1" applyBorder="1" applyAlignment="1">
      <alignment horizontal="center" vertical="center"/>
      <protection/>
    </xf>
    <xf numFmtId="0" fontId="25" fillId="35" borderId="19" xfId="57" applyFont="1" applyFill="1" applyBorder="1" applyAlignment="1">
      <alignment horizontal="left" vertical="center" wrapText="1"/>
      <protection/>
    </xf>
    <xf numFmtId="14" fontId="3" fillId="0" borderId="19" xfId="0" applyNumberFormat="1" applyFont="1" applyBorder="1" applyAlignment="1">
      <alignment horizontal="center" vertical="center" wrapText="1"/>
    </xf>
    <xf numFmtId="0" fontId="18" fillId="33" borderId="17" xfId="0" applyFont="1" applyFill="1" applyBorder="1" applyAlignment="1">
      <alignment horizontal="center" vertical="center" wrapText="1"/>
    </xf>
    <xf numFmtId="0" fontId="18" fillId="33" borderId="17" xfId="0" applyFont="1" applyFill="1" applyBorder="1" applyAlignment="1">
      <alignment horizontal="center" vertical="center"/>
    </xf>
    <xf numFmtId="0" fontId="3" fillId="35" borderId="19" xfId="0" applyFont="1" applyFill="1" applyBorder="1" applyAlignment="1">
      <alignment horizontal="left" vertical="center" wrapText="1"/>
    </xf>
    <xf numFmtId="3" fontId="29" fillId="0" borderId="0" xfId="0" applyNumberFormat="1" applyFont="1" applyAlignment="1">
      <alignment/>
    </xf>
    <xf numFmtId="0" fontId="30" fillId="35" borderId="10" xfId="0" applyFont="1" applyFill="1" applyBorder="1" applyAlignment="1">
      <alignment horizontal="left" vertical="center" wrapText="1"/>
    </xf>
    <xf numFmtId="0" fontId="30" fillId="35" borderId="10" xfId="0" applyFont="1" applyFill="1" applyBorder="1" applyAlignment="1">
      <alignment horizontal="center" vertical="center" wrapText="1"/>
    </xf>
    <xf numFmtId="14" fontId="30" fillId="35" borderId="10" xfId="0" applyNumberFormat="1" applyFont="1" applyFill="1" applyBorder="1" applyAlignment="1">
      <alignment horizontal="left" vertical="center" wrapText="1"/>
    </xf>
    <xf numFmtId="0" fontId="30" fillId="35" borderId="19" xfId="0" applyFont="1" applyFill="1" applyBorder="1" applyAlignment="1">
      <alignment horizontal="left" vertical="center" wrapText="1"/>
    </xf>
    <xf numFmtId="0" fontId="30" fillId="35" borderId="19" xfId="0" applyFont="1" applyFill="1" applyBorder="1" applyAlignment="1">
      <alignment horizontal="center" vertical="center" wrapText="1"/>
    </xf>
    <xf numFmtId="14" fontId="30" fillId="35" borderId="19" xfId="0" applyNumberFormat="1" applyFont="1" applyFill="1" applyBorder="1" applyAlignment="1">
      <alignment horizontal="left" vertical="center" wrapText="1"/>
    </xf>
    <xf numFmtId="0" fontId="30" fillId="35" borderId="17" xfId="0" applyFont="1" applyFill="1" applyBorder="1" applyAlignment="1">
      <alignment horizontal="left" vertical="center" wrapText="1"/>
    </xf>
    <xf numFmtId="0" fontId="30" fillId="35" borderId="17" xfId="0" applyFont="1" applyFill="1" applyBorder="1" applyAlignment="1">
      <alignment horizontal="center" vertical="center" wrapText="1"/>
    </xf>
    <xf numFmtId="14" fontId="30" fillId="35" borderId="17" xfId="0" applyNumberFormat="1" applyFont="1" applyFill="1" applyBorder="1" applyAlignment="1">
      <alignment horizontal="left" vertical="center" wrapText="1"/>
    </xf>
    <xf numFmtId="0" fontId="31" fillId="34" borderId="0" xfId="0" applyFont="1" applyFill="1" applyAlignment="1">
      <alignment horizontal="left" vertical="center"/>
    </xf>
    <xf numFmtId="0" fontId="30" fillId="34" borderId="0" xfId="0" applyFont="1" applyFill="1" applyBorder="1" applyAlignment="1">
      <alignment horizontal="left" vertical="center"/>
    </xf>
    <xf numFmtId="0" fontId="30" fillId="0" borderId="0" xfId="0" applyFont="1" applyAlignment="1">
      <alignment/>
    </xf>
    <xf numFmtId="0" fontId="30" fillId="34" borderId="0" xfId="0" applyFont="1" applyFill="1" applyAlignment="1">
      <alignment/>
    </xf>
    <xf numFmtId="0" fontId="31" fillId="34" borderId="0" xfId="0" applyFont="1" applyFill="1" applyAlignment="1">
      <alignment vertical="center"/>
    </xf>
    <xf numFmtId="0" fontId="30" fillId="34" borderId="0" xfId="0" applyFont="1" applyFill="1" applyAlignment="1">
      <alignment vertical="center"/>
    </xf>
    <xf numFmtId="0" fontId="31" fillId="36" borderId="0" xfId="0" applyFont="1" applyFill="1" applyAlignment="1">
      <alignment horizontal="left" vertical="center"/>
    </xf>
    <xf numFmtId="0" fontId="30" fillId="36" borderId="0" xfId="0" applyFont="1" applyFill="1" applyAlignment="1">
      <alignment/>
    </xf>
    <xf numFmtId="0" fontId="31" fillId="37" borderId="0" xfId="0" applyFont="1" applyFill="1" applyAlignment="1">
      <alignment vertical="center"/>
    </xf>
    <xf numFmtId="0" fontId="30" fillId="37" borderId="0" xfId="0" applyFont="1" applyFill="1" applyAlignment="1">
      <alignment/>
    </xf>
    <xf numFmtId="0" fontId="31" fillId="36" borderId="0" xfId="0" applyFont="1" applyFill="1" applyAlignment="1">
      <alignment vertical="center"/>
    </xf>
    <xf numFmtId="0" fontId="30" fillId="0" borderId="0" xfId="0" applyFont="1" applyFill="1" applyAlignment="1">
      <alignment vertical="center"/>
    </xf>
    <xf numFmtId="0" fontId="30" fillId="38" borderId="10" xfId="0" applyFont="1" applyFill="1" applyBorder="1" applyAlignment="1">
      <alignment horizontal="left" vertical="center" wrapText="1"/>
    </xf>
    <xf numFmtId="0" fontId="30" fillId="38" borderId="20" xfId="0" applyFont="1" applyFill="1" applyBorder="1" applyAlignment="1">
      <alignment horizontal="left" vertical="center" wrapText="1"/>
    </xf>
    <xf numFmtId="0" fontId="30" fillId="35" borderId="20" xfId="0" applyFont="1" applyFill="1" applyBorder="1" applyAlignment="1">
      <alignment horizontal="center" vertical="center" wrapText="1"/>
    </xf>
    <xf numFmtId="14" fontId="30" fillId="35" borderId="20" xfId="0" applyNumberFormat="1" applyFont="1" applyFill="1" applyBorder="1" applyAlignment="1">
      <alignment horizontal="left" vertical="center" wrapText="1"/>
    </xf>
    <xf numFmtId="0" fontId="18" fillId="34" borderId="29" xfId="0" applyFont="1" applyFill="1" applyBorder="1" applyAlignment="1">
      <alignment horizontal="center" vertical="center" wrapText="1"/>
    </xf>
    <xf numFmtId="0" fontId="18" fillId="34" borderId="29" xfId="0" applyFont="1" applyFill="1" applyBorder="1" applyAlignment="1">
      <alignment horizontal="center" vertical="center"/>
    </xf>
    <xf numFmtId="0" fontId="30" fillId="38" borderId="19" xfId="0" applyFont="1" applyFill="1" applyBorder="1" applyAlignment="1">
      <alignment horizontal="left" vertical="center" wrapText="1"/>
    </xf>
    <xf numFmtId="0" fontId="30" fillId="38" borderId="17" xfId="0" applyFont="1" applyFill="1" applyBorder="1" applyAlignment="1">
      <alignment horizontal="left" vertical="center" wrapText="1"/>
    </xf>
    <xf numFmtId="0" fontId="30" fillId="35" borderId="20" xfId="0" applyFont="1" applyFill="1" applyBorder="1" applyAlignment="1">
      <alignment horizontal="left" vertical="center" wrapText="1"/>
    </xf>
    <xf numFmtId="0" fontId="3" fillId="33" borderId="30" xfId="0" applyFont="1" applyFill="1" applyBorder="1" applyAlignment="1">
      <alignment horizontal="center" vertical="center" wrapText="1"/>
    </xf>
    <xf numFmtId="0" fontId="3" fillId="33" borderId="27" xfId="0" applyFont="1" applyFill="1" applyBorder="1" applyAlignment="1">
      <alignment horizontal="center" vertical="center" wrapText="1"/>
    </xf>
    <xf numFmtId="0" fontId="18" fillId="33" borderId="26" xfId="0" applyFont="1" applyFill="1" applyBorder="1" applyAlignment="1">
      <alignment horizontal="center" vertical="center" wrapText="1"/>
    </xf>
    <xf numFmtId="0" fontId="18" fillId="33" borderId="28" xfId="0" applyFont="1" applyFill="1" applyBorder="1" applyAlignment="1">
      <alignment horizontal="center" vertical="center" wrapText="1"/>
    </xf>
    <xf numFmtId="0" fontId="18" fillId="33" borderId="28" xfId="0" applyFont="1" applyFill="1" applyBorder="1" applyAlignment="1">
      <alignment horizontal="center" vertical="center"/>
    </xf>
    <xf numFmtId="3" fontId="3" fillId="33" borderId="31" xfId="50" applyNumberFormat="1" applyFont="1" applyFill="1" applyBorder="1" applyAlignment="1">
      <alignment horizontal="center" vertical="center"/>
    </xf>
    <xf numFmtId="3" fontId="3" fillId="33" borderId="32" xfId="50" applyNumberFormat="1" applyFont="1" applyFill="1" applyBorder="1" applyAlignment="1">
      <alignment horizontal="center" vertical="center"/>
    </xf>
    <xf numFmtId="3" fontId="3" fillId="33" borderId="33" xfId="50" applyNumberFormat="1" applyFont="1" applyFill="1" applyBorder="1" applyAlignment="1">
      <alignment horizontal="center" vertical="center"/>
    </xf>
    <xf numFmtId="0" fontId="3" fillId="35" borderId="17" xfId="0" applyFont="1" applyFill="1" applyBorder="1" applyAlignment="1">
      <alignment horizontal="center" vertical="center" wrapText="1"/>
    </xf>
    <xf numFmtId="3" fontId="0" fillId="33" borderId="31" xfId="50" applyNumberFormat="1" applyFont="1" applyFill="1" applyBorder="1" applyAlignment="1">
      <alignment horizontal="center" vertical="center"/>
    </xf>
    <xf numFmtId="3" fontId="0" fillId="33" borderId="32" xfId="50" applyNumberFormat="1" applyFont="1" applyFill="1" applyBorder="1" applyAlignment="1">
      <alignment horizontal="center" vertical="center"/>
    </xf>
    <xf numFmtId="3" fontId="0" fillId="33" borderId="33" xfId="50" applyNumberFormat="1" applyFont="1" applyFill="1" applyBorder="1" applyAlignment="1">
      <alignment horizontal="center" vertical="center"/>
    </xf>
    <xf numFmtId="0" fontId="32" fillId="35" borderId="31" xfId="0" applyFont="1" applyFill="1" applyBorder="1" applyAlignment="1">
      <alignment vertical="center" wrapText="1"/>
    </xf>
    <xf numFmtId="0" fontId="30" fillId="35" borderId="31" xfId="0" applyFont="1" applyFill="1" applyBorder="1" applyAlignment="1">
      <alignment horizontal="left" vertical="center" wrapText="1"/>
    </xf>
    <xf numFmtId="0" fontId="32" fillId="35" borderId="31" xfId="0" applyFont="1" applyFill="1" applyBorder="1" applyAlignment="1">
      <alignment horizontal="left" vertical="center" wrapText="1"/>
    </xf>
    <xf numFmtId="0" fontId="30" fillId="33" borderId="34" xfId="0" applyFont="1" applyFill="1" applyBorder="1" applyAlignment="1">
      <alignment horizontal="center" vertical="center" wrapText="1"/>
    </xf>
    <xf numFmtId="14" fontId="30" fillId="33" borderId="34" xfId="0" applyNumberFormat="1" applyFont="1" applyFill="1" applyBorder="1" applyAlignment="1">
      <alignment horizontal="left" vertical="center" wrapText="1"/>
    </xf>
    <xf numFmtId="0" fontId="30" fillId="35" borderId="25" xfId="0" applyFont="1" applyFill="1" applyBorder="1" applyAlignment="1">
      <alignment horizontal="left" vertical="center" wrapText="1"/>
    </xf>
    <xf numFmtId="0" fontId="32" fillId="35" borderId="10" xfId="0" applyFont="1" applyFill="1" applyBorder="1" applyAlignment="1">
      <alignment horizontal="left" vertical="center" wrapText="1"/>
    </xf>
    <xf numFmtId="0" fontId="3" fillId="0" borderId="25" xfId="0" applyFont="1" applyBorder="1" applyAlignment="1">
      <alignment horizontal="center" vertical="center" wrapText="1"/>
    </xf>
    <xf numFmtId="14" fontId="3" fillId="33" borderId="25" xfId="0" applyNumberFormat="1" applyFont="1" applyFill="1" applyBorder="1" applyAlignment="1">
      <alignment horizontal="center" vertical="center" wrapText="1"/>
    </xf>
    <xf numFmtId="0" fontId="25" fillId="33" borderId="25" xfId="57" applyFont="1" applyFill="1" applyBorder="1" applyAlignment="1">
      <alignment horizontal="left" vertical="center" wrapText="1"/>
      <protection/>
    </xf>
    <xf numFmtId="9" fontId="25" fillId="33" borderId="32" xfId="57" applyNumberFormat="1" applyFont="1" applyFill="1" applyBorder="1" applyAlignment="1">
      <alignment horizontal="center" vertical="center" wrapText="1"/>
      <protection/>
    </xf>
    <xf numFmtId="9" fontId="25" fillId="33" borderId="32" xfId="57" applyNumberFormat="1" applyFont="1" applyFill="1" applyBorder="1" applyAlignment="1">
      <alignment horizontal="left" vertical="center" wrapText="1"/>
      <protection/>
    </xf>
    <xf numFmtId="0" fontId="3" fillId="0" borderId="19" xfId="0" applyFont="1" applyBorder="1" applyAlignment="1">
      <alignment horizontal="center" vertical="center" wrapText="1"/>
    </xf>
    <xf numFmtId="0" fontId="3" fillId="0" borderId="10" xfId="0" applyFont="1" applyFill="1" applyBorder="1" applyAlignment="1">
      <alignment horizontal="left" vertical="center" wrapText="1"/>
    </xf>
    <xf numFmtId="14" fontId="3" fillId="33" borderId="19"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5" xfId="0" applyFont="1" applyBorder="1" applyAlignment="1">
      <alignment horizontal="left" vertical="center" wrapText="1"/>
    </xf>
    <xf numFmtId="0" fontId="3" fillId="35" borderId="25" xfId="0" applyFont="1" applyFill="1" applyBorder="1" applyAlignment="1">
      <alignment horizontal="left" vertical="center" wrapText="1"/>
    </xf>
    <xf numFmtId="14" fontId="3" fillId="0" borderId="35" xfId="0" applyNumberFormat="1" applyFont="1" applyBorder="1" applyAlignment="1">
      <alignment horizontal="left" vertical="center" wrapText="1"/>
    </xf>
    <xf numFmtId="14" fontId="3" fillId="33" borderId="17" xfId="0" applyNumberFormat="1" applyFont="1" applyFill="1" applyBorder="1" applyAlignment="1">
      <alignment horizontal="center" vertical="center" wrapText="1"/>
    </xf>
    <xf numFmtId="3" fontId="25" fillId="33" borderId="10" xfId="56" applyNumberFormat="1" applyFont="1" applyFill="1" applyBorder="1" applyAlignment="1">
      <alignment horizontal="center" vertical="center" wrapText="1"/>
      <protection/>
    </xf>
    <xf numFmtId="0" fontId="25" fillId="33" borderId="10" xfId="56" applyFont="1" applyFill="1" applyBorder="1" applyAlignment="1">
      <alignment horizontal="center" vertical="center" wrapText="1"/>
      <protection/>
    </xf>
    <xf numFmtId="0" fontId="25" fillId="33" borderId="17" xfId="56" applyFont="1" applyFill="1" applyBorder="1" applyAlignment="1">
      <alignment horizontal="center" vertical="center" wrapText="1"/>
      <protection/>
    </xf>
    <xf numFmtId="183" fontId="25" fillId="33" borderId="19" xfId="48" applyNumberFormat="1" applyFont="1" applyFill="1" applyBorder="1" applyAlignment="1">
      <alignment vertical="center" wrapText="1"/>
    </xf>
    <xf numFmtId="0" fontId="25" fillId="0" borderId="17" xfId="57" applyFont="1" applyFill="1" applyBorder="1" applyAlignment="1">
      <alignment horizontal="center" vertical="center" wrapText="1"/>
      <protection/>
    </xf>
    <xf numFmtId="9" fontId="25" fillId="0" borderId="17" xfId="57" applyNumberFormat="1" applyFont="1" applyFill="1" applyBorder="1" applyAlignment="1">
      <alignment horizontal="center" vertical="center" wrapText="1"/>
      <protection/>
    </xf>
    <xf numFmtId="14" fontId="25" fillId="33" borderId="17" xfId="57" applyNumberFormat="1" applyFont="1" applyFill="1" applyBorder="1" applyAlignment="1">
      <alignment horizontal="left" vertical="center" wrapText="1"/>
      <protection/>
    </xf>
    <xf numFmtId="0" fontId="25" fillId="33" borderId="20" xfId="57" applyFont="1" applyFill="1" applyBorder="1" applyAlignment="1">
      <alignment horizontal="center" vertical="center" wrapText="1"/>
      <protection/>
    </xf>
    <xf numFmtId="14" fontId="25" fillId="33" borderId="20" xfId="57" applyNumberFormat="1" applyFont="1" applyFill="1" applyBorder="1" applyAlignment="1">
      <alignment horizontal="left" vertical="center" wrapText="1"/>
      <protection/>
    </xf>
    <xf numFmtId="0" fontId="3" fillId="35" borderId="33" xfId="0" applyFont="1" applyFill="1" applyBorder="1" applyAlignment="1">
      <alignment vertical="center" wrapText="1"/>
    </xf>
    <xf numFmtId="14" fontId="3" fillId="35" borderId="33" xfId="0" applyNumberFormat="1" applyFont="1" applyFill="1" applyBorder="1" applyAlignment="1">
      <alignment vertical="center" wrapText="1"/>
    </xf>
    <xf numFmtId="0" fontId="25" fillId="35" borderId="10" xfId="56" applyFont="1" applyFill="1" applyBorder="1" applyAlignment="1">
      <alignment horizontal="left" vertical="center" wrapText="1"/>
      <protection/>
    </xf>
    <xf numFmtId="0" fontId="25" fillId="35" borderId="17" xfId="56" applyFont="1" applyFill="1" applyBorder="1" applyAlignment="1">
      <alignment horizontal="left" vertical="center" wrapText="1"/>
      <protection/>
    </xf>
    <xf numFmtId="0" fontId="25" fillId="35" borderId="10" xfId="57" applyFont="1" applyFill="1" applyBorder="1" applyAlignment="1">
      <alignment horizontal="left" vertical="center" wrapText="1"/>
      <protection/>
    </xf>
    <xf numFmtId="0" fontId="25" fillId="35" borderId="17" xfId="57" applyFont="1" applyFill="1" applyBorder="1" applyAlignment="1">
      <alignment horizontal="left" vertical="center" wrapText="1"/>
      <protection/>
    </xf>
    <xf numFmtId="0" fontId="25" fillId="35" borderId="20" xfId="57" applyFont="1" applyFill="1" applyBorder="1" applyAlignment="1">
      <alignment horizontal="left" vertical="center" wrapText="1"/>
      <protection/>
    </xf>
    <xf numFmtId="0" fontId="25" fillId="35" borderId="25" xfId="57" applyFont="1" applyFill="1" applyBorder="1" applyAlignment="1">
      <alignment horizontal="left" vertical="center" wrapText="1"/>
      <protection/>
    </xf>
    <xf numFmtId="0" fontId="18" fillId="33" borderId="36" xfId="0" applyFont="1" applyFill="1" applyBorder="1" applyAlignment="1">
      <alignment horizontal="center" vertical="center" wrapText="1"/>
    </xf>
    <xf numFmtId="0" fontId="18" fillId="33" borderId="37" xfId="0" applyFont="1" applyFill="1" applyBorder="1" applyAlignment="1">
      <alignment horizontal="center" vertical="center" wrapText="1"/>
    </xf>
    <xf numFmtId="0" fontId="18" fillId="33" borderId="34" xfId="0" applyFont="1" applyFill="1" applyBorder="1" applyAlignment="1">
      <alignment horizontal="center" vertical="center" wrapText="1"/>
    </xf>
    <xf numFmtId="0" fontId="18" fillId="33" borderId="38" xfId="0" applyFont="1" applyFill="1" applyBorder="1" applyAlignment="1">
      <alignment horizontal="center" vertical="center" wrapText="1"/>
    </xf>
    <xf numFmtId="0" fontId="3" fillId="35" borderId="10" xfId="0" applyFont="1" applyFill="1" applyBorder="1" applyAlignment="1">
      <alignment vertical="center" wrapText="1"/>
    </xf>
    <xf numFmtId="14" fontId="3" fillId="35" borderId="10" xfId="0" applyNumberFormat="1" applyFont="1" applyFill="1" applyBorder="1" applyAlignment="1">
      <alignment vertical="center" wrapText="1"/>
    </xf>
    <xf numFmtId="0" fontId="3" fillId="0" borderId="32" xfId="0" applyFont="1" applyBorder="1" applyAlignment="1">
      <alignment horizontal="left" vertical="center" wrapText="1"/>
    </xf>
    <xf numFmtId="0" fontId="3" fillId="35" borderId="20" xfId="0" applyFont="1" applyFill="1" applyBorder="1" applyAlignment="1">
      <alignment horizontal="left" vertical="center" wrapText="1"/>
    </xf>
    <xf numFmtId="14" fontId="25" fillId="33" borderId="33" xfId="57" applyNumberFormat="1" applyFont="1" applyFill="1" applyBorder="1" applyAlignment="1">
      <alignment horizontal="left" vertical="center" wrapText="1"/>
      <protection/>
    </xf>
    <xf numFmtId="14" fontId="25" fillId="33" borderId="10" xfId="57" applyNumberFormat="1" applyFont="1" applyFill="1" applyBorder="1" applyAlignment="1">
      <alignment horizontal="left" vertical="center" wrapText="1"/>
      <protection/>
    </xf>
    <xf numFmtId="0" fontId="2" fillId="35" borderId="11"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3" fillId="35" borderId="19" xfId="0" applyFont="1" applyFill="1" applyBorder="1" applyAlignment="1">
      <alignment horizontal="center" vertical="center"/>
    </xf>
    <xf numFmtId="0" fontId="3" fillId="35" borderId="10" xfId="0" applyFont="1" applyFill="1" applyBorder="1" applyAlignment="1">
      <alignment horizontal="center" vertical="center"/>
    </xf>
    <xf numFmtId="0" fontId="18" fillId="35" borderId="15" xfId="0" applyFont="1" applyFill="1" applyBorder="1" applyAlignment="1">
      <alignment horizontal="center" vertical="center" wrapText="1"/>
    </xf>
    <xf numFmtId="0" fontId="3" fillId="35" borderId="19" xfId="0" applyNumberFormat="1" applyFont="1" applyFill="1" applyBorder="1" applyAlignment="1">
      <alignment horizontal="center" vertical="center" wrapText="1"/>
    </xf>
    <xf numFmtId="0" fontId="3" fillId="35" borderId="10" xfId="0" applyNumberFormat="1" applyFont="1" applyFill="1" applyBorder="1" applyAlignment="1">
      <alignment horizontal="center" vertical="center" wrapText="1"/>
    </xf>
    <xf numFmtId="0" fontId="0" fillId="35" borderId="0" xfId="0" applyFill="1" applyAlignment="1">
      <alignment/>
    </xf>
    <xf numFmtId="0" fontId="3" fillId="35" borderId="33" xfId="0" applyFont="1" applyFill="1" applyBorder="1" applyAlignment="1">
      <alignment horizontal="center" vertical="center" wrapText="1"/>
    </xf>
    <xf numFmtId="0" fontId="36" fillId="34" borderId="23" xfId="0" applyFont="1" applyFill="1" applyBorder="1" applyAlignment="1">
      <alignment horizontal="center" vertical="center" wrapText="1"/>
    </xf>
    <xf numFmtId="0" fontId="30" fillId="35" borderId="17" xfId="0" applyFont="1" applyFill="1" applyBorder="1" applyAlignment="1">
      <alignment vertical="center" wrapText="1"/>
    </xf>
    <xf numFmtId="0" fontId="32" fillId="35" borderId="17" xfId="0" applyFont="1" applyFill="1" applyBorder="1" applyAlignment="1">
      <alignment horizontal="left" vertical="center" wrapText="1"/>
    </xf>
    <xf numFmtId="0" fontId="30" fillId="33" borderId="26" xfId="0" applyFont="1" applyFill="1" applyBorder="1" applyAlignment="1">
      <alignment horizontal="center" vertical="center" wrapText="1"/>
    </xf>
    <xf numFmtId="0" fontId="30" fillId="33" borderId="26" xfId="0" applyFont="1" applyFill="1" applyBorder="1" applyAlignment="1">
      <alignment horizontal="left" vertical="center" wrapText="1"/>
    </xf>
    <xf numFmtId="14" fontId="30" fillId="33" borderId="26" xfId="0" applyNumberFormat="1" applyFont="1" applyFill="1" applyBorder="1" applyAlignment="1">
      <alignment horizontal="left" vertical="center" wrapText="1"/>
    </xf>
    <xf numFmtId="14" fontId="3" fillId="0" borderId="35" xfId="0" applyNumberFormat="1" applyFont="1" applyBorder="1" applyAlignment="1">
      <alignment horizontal="center" vertical="center" wrapText="1"/>
    </xf>
    <xf numFmtId="0" fontId="2" fillId="33" borderId="39" xfId="55" applyFont="1" applyFill="1" applyBorder="1" applyAlignment="1">
      <alignment horizontal="center" vertical="center"/>
      <protection/>
    </xf>
    <xf numFmtId="0" fontId="2" fillId="33" borderId="40" xfId="55" applyFont="1" applyFill="1" applyBorder="1" applyAlignment="1">
      <alignment horizontal="center" vertical="center"/>
      <protection/>
    </xf>
    <xf numFmtId="0" fontId="2" fillId="33" borderId="30" xfId="55" applyFont="1" applyFill="1" applyBorder="1" applyAlignment="1">
      <alignment horizontal="center" vertical="center"/>
      <protection/>
    </xf>
    <xf numFmtId="0" fontId="2" fillId="33" borderId="11" xfId="55" applyFont="1" applyFill="1" applyBorder="1" applyAlignment="1">
      <alignment horizontal="center" vertical="center" wrapText="1"/>
      <protection/>
    </xf>
    <xf numFmtId="0" fontId="2" fillId="33" borderId="15" xfId="55" applyFont="1" applyFill="1" applyBorder="1" applyAlignment="1">
      <alignment horizontal="center" vertical="center" wrapText="1"/>
      <protection/>
    </xf>
    <xf numFmtId="0" fontId="2" fillId="33" borderId="26" xfId="55" applyFont="1" applyFill="1" applyBorder="1" applyAlignment="1">
      <alignment horizontal="center" vertical="center" wrapText="1"/>
      <protection/>
    </xf>
    <xf numFmtId="0" fontId="2" fillId="33" borderId="11" xfId="55" applyFont="1" applyFill="1" applyBorder="1" applyAlignment="1">
      <alignment horizontal="left" vertical="center" wrapText="1"/>
      <protection/>
    </xf>
    <xf numFmtId="0" fontId="2" fillId="33" borderId="15" xfId="55" applyFont="1" applyFill="1" applyBorder="1" applyAlignment="1">
      <alignment horizontal="left" vertical="center" wrapText="1"/>
      <protection/>
    </xf>
    <xf numFmtId="0" fontId="2" fillId="33" borderId="26" xfId="55" applyFont="1" applyFill="1" applyBorder="1" applyAlignment="1">
      <alignment horizontal="left" vertical="center" wrapText="1"/>
      <protection/>
    </xf>
    <xf numFmtId="0" fontId="2" fillId="33" borderId="41" xfId="55" applyFont="1" applyFill="1" applyBorder="1" applyAlignment="1">
      <alignment horizontal="center" vertical="center"/>
      <protection/>
    </xf>
    <xf numFmtId="0" fontId="2" fillId="33" borderId="42" xfId="55" applyFont="1" applyFill="1" applyBorder="1" applyAlignment="1">
      <alignment horizontal="center" vertical="center"/>
      <protection/>
    </xf>
    <xf numFmtId="0" fontId="2" fillId="33" borderId="43" xfId="55" applyFont="1" applyFill="1" applyBorder="1" applyAlignment="1">
      <alignment horizontal="center" vertical="center"/>
      <protection/>
    </xf>
    <xf numFmtId="0" fontId="2" fillId="33" borderId="36" xfId="55" applyFont="1" applyFill="1" applyBorder="1" applyAlignment="1">
      <alignment horizontal="center" vertical="center" wrapText="1"/>
      <protection/>
    </xf>
    <xf numFmtId="0" fontId="2" fillId="33" borderId="44" xfId="55" applyFont="1" applyFill="1" applyBorder="1" applyAlignment="1">
      <alignment horizontal="center" vertical="center" wrapText="1"/>
      <protection/>
    </xf>
    <xf numFmtId="0" fontId="2" fillId="33" borderId="24" xfId="55" applyFont="1" applyFill="1" applyBorder="1" applyAlignment="1">
      <alignment horizontal="center" vertical="center" wrapText="1"/>
      <protection/>
    </xf>
    <xf numFmtId="0" fontId="2" fillId="33" borderId="45" xfId="55" applyFont="1" applyFill="1" applyBorder="1" applyAlignment="1">
      <alignment horizontal="center" vertical="center" wrapText="1"/>
      <protection/>
    </xf>
    <xf numFmtId="0" fontId="2" fillId="33" borderId="46" xfId="55" applyFont="1" applyFill="1" applyBorder="1" applyAlignment="1">
      <alignment horizontal="center" vertical="center" wrapText="1"/>
      <protection/>
    </xf>
    <xf numFmtId="0" fontId="2" fillId="33" borderId="47" xfId="55" applyFont="1" applyFill="1" applyBorder="1" applyAlignment="1">
      <alignment horizontal="center" vertical="center" wrapText="1"/>
      <protection/>
    </xf>
    <xf numFmtId="0" fontId="2" fillId="33" borderId="11" xfId="55" applyFont="1" applyFill="1" applyBorder="1" applyAlignment="1">
      <alignment horizontal="center" vertical="center" textRotation="90" wrapText="1"/>
      <protection/>
    </xf>
    <xf numFmtId="0" fontId="2" fillId="33" borderId="15" xfId="55" applyFont="1" applyFill="1" applyBorder="1" applyAlignment="1">
      <alignment horizontal="center" vertical="center" textRotation="90" wrapText="1"/>
      <protection/>
    </xf>
    <xf numFmtId="0" fontId="2" fillId="33" borderId="26" xfId="55" applyFont="1" applyFill="1" applyBorder="1" applyAlignment="1">
      <alignment horizontal="center" vertical="center" textRotation="90" wrapText="1"/>
      <protection/>
    </xf>
    <xf numFmtId="0" fontId="2" fillId="33" borderId="11" xfId="55" applyFont="1" applyFill="1" applyBorder="1" applyAlignment="1">
      <alignment horizontal="center" vertical="center" textRotation="91" wrapText="1"/>
      <protection/>
    </xf>
    <xf numFmtId="0" fontId="2" fillId="33" borderId="15" xfId="55" applyFont="1" applyFill="1" applyBorder="1" applyAlignment="1">
      <alignment horizontal="center" vertical="center" textRotation="91" wrapText="1"/>
      <protection/>
    </xf>
    <xf numFmtId="0" fontId="2" fillId="33" borderId="26" xfId="55" applyFont="1" applyFill="1" applyBorder="1" applyAlignment="1">
      <alignment horizontal="center" vertical="center" textRotation="91" wrapText="1"/>
      <protection/>
    </xf>
    <xf numFmtId="0" fontId="25" fillId="33" borderId="11" xfId="57" applyFont="1" applyFill="1" applyBorder="1">
      <alignment/>
      <protection/>
    </xf>
    <xf numFmtId="0" fontId="25" fillId="33" borderId="15" xfId="57" applyFont="1" applyFill="1" applyBorder="1">
      <alignment/>
      <protection/>
    </xf>
    <xf numFmtId="0" fontId="25" fillId="33" borderId="26" xfId="57" applyFont="1" applyFill="1" applyBorder="1">
      <alignment/>
      <protection/>
    </xf>
    <xf numFmtId="3" fontId="25" fillId="33" borderId="48" xfId="50" applyNumberFormat="1" applyFont="1" applyFill="1" applyBorder="1" applyAlignment="1">
      <alignment horizontal="right" vertical="center"/>
    </xf>
    <xf numFmtId="3" fontId="25" fillId="33" borderId="49" xfId="50" applyNumberFormat="1" applyFont="1" applyFill="1" applyBorder="1" applyAlignment="1">
      <alignment horizontal="right" vertical="center"/>
    </xf>
    <xf numFmtId="3" fontId="25" fillId="33" borderId="50" xfId="50" applyNumberFormat="1" applyFont="1" applyFill="1" applyBorder="1" applyAlignment="1">
      <alignment horizontal="right" vertical="center"/>
    </xf>
    <xf numFmtId="0" fontId="25" fillId="33" borderId="36" xfId="57" applyFont="1" applyFill="1" applyBorder="1" applyAlignment="1">
      <alignment horizontal="left" vertical="center" wrapText="1"/>
      <protection/>
    </xf>
    <xf numFmtId="0" fontId="25" fillId="33" borderId="51" xfId="57" applyFont="1" applyFill="1" applyBorder="1" applyAlignment="1">
      <alignment horizontal="left" vertical="center" wrapText="1"/>
      <protection/>
    </xf>
    <xf numFmtId="0" fontId="25" fillId="33" borderId="45" xfId="57" applyFont="1" applyFill="1" applyBorder="1" applyAlignment="1">
      <alignment horizontal="left" vertical="center" wrapText="1"/>
      <protection/>
    </xf>
    <xf numFmtId="3" fontId="25" fillId="33" borderId="44" xfId="56" applyNumberFormat="1" applyFont="1" applyFill="1" applyBorder="1" applyAlignment="1">
      <alignment horizontal="center" vertical="center"/>
      <protection/>
    </xf>
    <xf numFmtId="0" fontId="25" fillId="33" borderId="0" xfId="56" applyFont="1" applyFill="1" applyBorder="1" applyAlignment="1">
      <alignment horizontal="center" vertical="center"/>
      <protection/>
    </xf>
    <xf numFmtId="0" fontId="25" fillId="33" borderId="46" xfId="56" applyFont="1" applyFill="1" applyBorder="1" applyAlignment="1">
      <alignment horizontal="center" vertical="center"/>
      <protection/>
    </xf>
    <xf numFmtId="0" fontId="3" fillId="0" borderId="48" xfId="57" applyFont="1" applyFill="1" applyBorder="1" applyAlignment="1">
      <alignment horizontal="center" vertical="center" wrapText="1"/>
      <protection/>
    </xf>
    <xf numFmtId="0" fontId="3" fillId="0" borderId="49" xfId="57" applyFont="1" applyFill="1" applyBorder="1" applyAlignment="1">
      <alignment horizontal="center" vertical="center" wrapText="1"/>
      <protection/>
    </xf>
    <xf numFmtId="0" fontId="3" fillId="0" borderId="50" xfId="57" applyFont="1" applyFill="1" applyBorder="1" applyAlignment="1">
      <alignment horizontal="center" vertical="center" wrapText="1"/>
      <protection/>
    </xf>
    <xf numFmtId="0" fontId="25" fillId="33" borderId="11" xfId="57" applyFont="1" applyFill="1" applyBorder="1" applyAlignment="1">
      <alignment vertical="center"/>
      <protection/>
    </xf>
    <xf numFmtId="0" fontId="25" fillId="33" borderId="15" xfId="57" applyFont="1" applyFill="1" applyBorder="1" applyAlignment="1">
      <alignment vertical="center"/>
      <protection/>
    </xf>
    <xf numFmtId="0" fontId="25" fillId="33" borderId="26" xfId="57" applyFont="1" applyFill="1" applyBorder="1" applyAlignment="1">
      <alignment vertical="center"/>
      <protection/>
    </xf>
    <xf numFmtId="0" fontId="26" fillId="33" borderId="11" xfId="57" applyFont="1" applyFill="1" applyBorder="1" applyAlignment="1">
      <alignment vertical="center"/>
      <protection/>
    </xf>
    <xf numFmtId="0" fontId="26" fillId="33" borderId="15" xfId="57" applyFont="1" applyFill="1" applyBorder="1" applyAlignment="1">
      <alignment vertical="center"/>
      <protection/>
    </xf>
    <xf numFmtId="0" fontId="25" fillId="33" borderId="11" xfId="57" applyFont="1" applyFill="1" applyBorder="1" applyAlignment="1">
      <alignment wrapText="1"/>
      <protection/>
    </xf>
    <xf numFmtId="0" fontId="25" fillId="33" borderId="15" xfId="57" applyFont="1" applyFill="1" applyBorder="1" applyAlignment="1">
      <alignment wrapText="1"/>
      <protection/>
    </xf>
    <xf numFmtId="0" fontId="25" fillId="33" borderId="26" xfId="57" applyFont="1" applyFill="1" applyBorder="1" applyAlignment="1">
      <alignment wrapText="1"/>
      <protection/>
    </xf>
    <xf numFmtId="0" fontId="21" fillId="33" borderId="11" xfId="57" applyFont="1" applyFill="1" applyBorder="1" applyAlignment="1">
      <alignment horizontal="left" vertical="center" wrapText="1"/>
      <protection/>
    </xf>
    <xf numFmtId="0" fontId="21" fillId="33" borderId="15" xfId="57" applyFont="1" applyFill="1" applyBorder="1" applyAlignment="1">
      <alignment horizontal="left" vertical="center" wrapText="1"/>
      <protection/>
    </xf>
    <xf numFmtId="0" fontId="21" fillId="33" borderId="26" xfId="57" applyFont="1" applyFill="1" applyBorder="1" applyAlignment="1">
      <alignment horizontal="left" vertical="center" wrapText="1"/>
      <protection/>
    </xf>
    <xf numFmtId="0" fontId="25" fillId="33" borderId="11" xfId="57" applyFont="1" applyFill="1" applyBorder="1" applyAlignment="1">
      <alignment horizontal="center" vertical="center" wrapText="1"/>
      <protection/>
    </xf>
    <xf numFmtId="0" fontId="25" fillId="33" borderId="15" xfId="57" applyFont="1" applyFill="1" applyBorder="1" applyAlignment="1">
      <alignment horizontal="center" vertical="center" wrapText="1"/>
      <protection/>
    </xf>
    <xf numFmtId="0" fontId="25" fillId="33" borderId="26" xfId="57" applyFont="1" applyFill="1" applyBorder="1" applyAlignment="1">
      <alignment horizontal="center" vertical="center" wrapText="1"/>
      <protection/>
    </xf>
    <xf numFmtId="0" fontId="28" fillId="0" borderId="52" xfId="57" applyFont="1" applyFill="1" applyBorder="1" applyAlignment="1">
      <alignment horizontal="justify" vertical="center" wrapText="1"/>
      <protection/>
    </xf>
    <xf numFmtId="0" fontId="28" fillId="0" borderId="53" xfId="57" applyFont="1" applyFill="1" applyBorder="1" applyAlignment="1">
      <alignment horizontal="justify" vertical="center" wrapText="1"/>
      <protection/>
    </xf>
    <xf numFmtId="0" fontId="28" fillId="0" borderId="54" xfId="57" applyFont="1" applyFill="1" applyBorder="1" applyAlignment="1">
      <alignment horizontal="justify" vertical="center" wrapText="1"/>
      <protection/>
    </xf>
    <xf numFmtId="0" fontId="28" fillId="0" borderId="31" xfId="57" applyFont="1" applyFill="1" applyBorder="1" applyAlignment="1">
      <alignment horizontal="justify" vertical="center" wrapText="1"/>
      <protection/>
    </xf>
    <xf numFmtId="0" fontId="28" fillId="0" borderId="32" xfId="57" applyFont="1" applyFill="1" applyBorder="1" applyAlignment="1">
      <alignment horizontal="justify" vertical="center" wrapText="1"/>
      <protection/>
    </xf>
    <xf numFmtId="0" fontId="28" fillId="0" borderId="33" xfId="57" applyFont="1" applyFill="1" applyBorder="1" applyAlignment="1">
      <alignment horizontal="justify" vertical="center" wrapText="1"/>
      <protection/>
    </xf>
    <xf numFmtId="0" fontId="25" fillId="0" borderId="55" xfId="57" applyFont="1" applyFill="1" applyBorder="1" applyAlignment="1">
      <alignment horizontal="center" vertical="center" wrapText="1"/>
      <protection/>
    </xf>
    <xf numFmtId="0" fontId="25" fillId="0" borderId="56" xfId="57" applyFont="1" applyFill="1" applyBorder="1" applyAlignment="1">
      <alignment horizontal="center" vertical="center" wrapText="1"/>
      <protection/>
    </xf>
    <xf numFmtId="0" fontId="25" fillId="0" borderId="57" xfId="57" applyFont="1" applyFill="1" applyBorder="1" applyAlignment="1">
      <alignment horizontal="center" vertical="center" wrapText="1"/>
      <protection/>
    </xf>
    <xf numFmtId="0" fontId="25" fillId="33" borderId="11" xfId="57" applyFont="1" applyFill="1" applyBorder="1" applyAlignment="1">
      <alignment horizontal="left" vertical="center" wrapText="1"/>
      <protection/>
    </xf>
    <xf numFmtId="0" fontId="25" fillId="33" borderId="15" xfId="57" applyFont="1" applyFill="1" applyBorder="1" applyAlignment="1">
      <alignment horizontal="left" vertical="center" wrapText="1"/>
      <protection/>
    </xf>
    <xf numFmtId="0" fontId="25" fillId="33" borderId="26" xfId="57" applyFont="1" applyFill="1" applyBorder="1" applyAlignment="1">
      <alignment horizontal="left" vertical="center" wrapText="1"/>
      <protection/>
    </xf>
    <xf numFmtId="0" fontId="26" fillId="33" borderId="26" xfId="57" applyFont="1" applyFill="1" applyBorder="1" applyAlignment="1">
      <alignment vertical="center"/>
      <protection/>
    </xf>
    <xf numFmtId="0" fontId="22" fillId="33" borderId="11" xfId="57" applyFont="1" applyFill="1" applyBorder="1" applyAlignment="1">
      <alignment horizontal="center" vertical="center" wrapText="1"/>
      <protection/>
    </xf>
    <xf numFmtId="0" fontId="22" fillId="33" borderId="15" xfId="57" applyFont="1" applyFill="1" applyBorder="1" applyAlignment="1">
      <alignment horizontal="center" vertical="center" wrapText="1"/>
      <protection/>
    </xf>
    <xf numFmtId="0" fontId="22" fillId="33" borderId="26" xfId="57" applyFont="1" applyFill="1" applyBorder="1" applyAlignment="1">
      <alignment horizontal="center" vertical="center" wrapText="1"/>
      <protection/>
    </xf>
    <xf numFmtId="0" fontId="25" fillId="33" borderId="55" xfId="57" applyFont="1" applyFill="1" applyBorder="1" applyAlignment="1">
      <alignment horizontal="center"/>
      <protection/>
    </xf>
    <xf numFmtId="0" fontId="25" fillId="33" borderId="56" xfId="57" applyFont="1" applyFill="1" applyBorder="1" applyAlignment="1">
      <alignment horizontal="center"/>
      <protection/>
    </xf>
    <xf numFmtId="0" fontId="25" fillId="33" borderId="57" xfId="57" applyFont="1" applyFill="1" applyBorder="1" applyAlignment="1">
      <alignment horizontal="center"/>
      <protection/>
    </xf>
    <xf numFmtId="0" fontId="3" fillId="33" borderId="31" xfId="57" applyFont="1" applyFill="1" applyBorder="1" applyAlignment="1">
      <alignment horizontal="center" vertical="center" wrapText="1"/>
      <protection/>
    </xf>
    <xf numFmtId="0" fontId="3" fillId="33" borderId="32" xfId="57" applyFont="1" applyFill="1" applyBorder="1" applyAlignment="1">
      <alignment horizontal="center" vertical="center" wrapText="1"/>
      <protection/>
    </xf>
    <xf numFmtId="0" fontId="3" fillId="33" borderId="33" xfId="57" applyFont="1" applyFill="1" applyBorder="1" applyAlignment="1">
      <alignment horizontal="center" vertical="center" wrapText="1"/>
      <protection/>
    </xf>
    <xf numFmtId="0" fontId="26" fillId="33" borderId="31" xfId="57" applyFont="1" applyFill="1" applyBorder="1" applyAlignment="1">
      <alignment horizontal="center" vertical="center"/>
      <protection/>
    </xf>
    <xf numFmtId="0" fontId="26" fillId="33" borderId="32" xfId="57" applyFont="1" applyFill="1" applyBorder="1" applyAlignment="1">
      <alignment horizontal="center" vertical="center"/>
      <protection/>
    </xf>
    <xf numFmtId="0" fontId="26" fillId="33" borderId="33" xfId="57" applyFont="1" applyFill="1" applyBorder="1" applyAlignment="1">
      <alignment horizontal="center" vertical="center"/>
      <protection/>
    </xf>
    <xf numFmtId="0" fontId="25" fillId="33" borderId="31" xfId="57" applyFont="1" applyFill="1" applyBorder="1" applyAlignment="1">
      <alignment horizontal="left" vertical="center" wrapText="1"/>
      <protection/>
    </xf>
    <xf numFmtId="0" fontId="25" fillId="33" borderId="32" xfId="57" applyFont="1" applyFill="1" applyBorder="1" applyAlignment="1">
      <alignment horizontal="left" vertical="center" wrapText="1"/>
      <protection/>
    </xf>
    <xf numFmtId="0" fontId="25" fillId="33" borderId="33" xfId="57" applyFont="1" applyFill="1" applyBorder="1" applyAlignment="1">
      <alignment horizontal="left" vertical="center" wrapText="1"/>
      <protection/>
    </xf>
    <xf numFmtId="0" fontId="3" fillId="33" borderId="48" xfId="57" applyFont="1" applyFill="1" applyBorder="1" applyAlignment="1">
      <alignment horizontal="center" vertical="center" wrapText="1"/>
      <protection/>
    </xf>
    <xf numFmtId="0" fontId="3" fillId="33" borderId="49" xfId="57" applyFont="1" applyFill="1" applyBorder="1" applyAlignment="1">
      <alignment horizontal="center" vertical="center" wrapText="1"/>
      <protection/>
    </xf>
    <xf numFmtId="0" fontId="3" fillId="33" borderId="50" xfId="57" applyFont="1" applyFill="1" applyBorder="1" applyAlignment="1">
      <alignment horizontal="center" vertical="center" wrapText="1"/>
      <protection/>
    </xf>
    <xf numFmtId="0" fontId="26" fillId="33" borderId="48" xfId="57" applyFont="1" applyFill="1" applyBorder="1" applyAlignment="1">
      <alignment vertical="center"/>
      <protection/>
    </xf>
    <xf numFmtId="0" fontId="26" fillId="33" borderId="49" xfId="57" applyFont="1" applyFill="1" applyBorder="1" applyAlignment="1">
      <alignment vertical="center"/>
      <protection/>
    </xf>
    <xf numFmtId="0" fontId="26" fillId="33" borderId="50" xfId="57" applyFont="1" applyFill="1" applyBorder="1" applyAlignment="1">
      <alignment vertical="center"/>
      <protection/>
    </xf>
    <xf numFmtId="0" fontId="25" fillId="33" borderId="55" xfId="57" applyFont="1" applyFill="1" applyBorder="1" applyAlignment="1">
      <alignment horizontal="center" wrapText="1"/>
      <protection/>
    </xf>
    <xf numFmtId="0" fontId="25" fillId="33" borderId="56" xfId="57" applyFont="1" applyFill="1" applyBorder="1" applyAlignment="1">
      <alignment horizontal="center" wrapText="1"/>
      <protection/>
    </xf>
    <xf numFmtId="0" fontId="25" fillId="33" borderId="57" xfId="57" applyFont="1" applyFill="1" applyBorder="1" applyAlignment="1">
      <alignment horizontal="center" wrapText="1"/>
      <protection/>
    </xf>
    <xf numFmtId="0" fontId="22" fillId="33" borderId="36" xfId="57" applyFont="1" applyFill="1" applyBorder="1" applyAlignment="1">
      <alignment horizontal="center" vertical="center" wrapText="1"/>
      <protection/>
    </xf>
    <xf numFmtId="0" fontId="22" fillId="33" borderId="51" xfId="57" applyFont="1" applyFill="1" applyBorder="1" applyAlignment="1">
      <alignment horizontal="center" vertical="center" wrapText="1"/>
      <protection/>
    </xf>
    <xf numFmtId="0" fontId="22" fillId="33" borderId="45" xfId="57" applyFont="1" applyFill="1" applyBorder="1" applyAlignment="1">
      <alignment horizontal="center" vertical="center" wrapText="1"/>
      <protection/>
    </xf>
    <xf numFmtId="0" fontId="25" fillId="33" borderId="48" xfId="57" applyFont="1" applyFill="1" applyBorder="1" applyAlignment="1">
      <alignment horizontal="center" vertical="center" wrapText="1"/>
      <protection/>
    </xf>
    <xf numFmtId="0" fontId="25" fillId="33" borderId="49" xfId="57" applyFont="1" applyFill="1" applyBorder="1" applyAlignment="1">
      <alignment horizontal="center" vertical="center" wrapText="1"/>
      <protection/>
    </xf>
    <xf numFmtId="0" fontId="25" fillId="33" borderId="50" xfId="57" applyFont="1" applyFill="1" applyBorder="1" applyAlignment="1">
      <alignment horizontal="center" vertical="center" wrapText="1"/>
      <protection/>
    </xf>
    <xf numFmtId="0" fontId="25" fillId="0" borderId="48" xfId="57" applyFont="1" applyFill="1" applyBorder="1" applyAlignment="1">
      <alignment horizontal="center" vertical="center" wrapText="1"/>
      <protection/>
    </xf>
    <xf numFmtId="0" fontId="25" fillId="0" borderId="49" xfId="57" applyFont="1" applyFill="1" applyBorder="1" applyAlignment="1">
      <alignment horizontal="center" vertical="center" wrapText="1"/>
      <protection/>
    </xf>
    <xf numFmtId="0" fontId="25" fillId="0" borderId="50" xfId="57" applyFont="1" applyFill="1" applyBorder="1" applyAlignment="1">
      <alignment horizontal="center" vertical="center" wrapText="1"/>
      <protection/>
    </xf>
    <xf numFmtId="0" fontId="25" fillId="33" borderId="48" xfId="57" applyFont="1" applyFill="1" applyBorder="1" applyAlignment="1">
      <alignment horizontal="left" vertical="center" wrapText="1"/>
      <protection/>
    </xf>
    <xf numFmtId="0" fontId="25" fillId="33" borderId="49" xfId="57" applyFont="1" applyFill="1" applyBorder="1" applyAlignment="1">
      <alignment horizontal="left" vertical="center" wrapText="1"/>
      <protection/>
    </xf>
    <xf numFmtId="0" fontId="25" fillId="33" borderId="50" xfId="57" applyFont="1" applyFill="1" applyBorder="1" applyAlignment="1">
      <alignment horizontal="left" vertical="center" wrapText="1"/>
      <protection/>
    </xf>
    <xf numFmtId="3" fontId="25" fillId="33" borderId="48" xfId="57" applyNumberFormat="1" applyFont="1" applyFill="1" applyBorder="1" applyAlignment="1">
      <alignment horizontal="center" vertical="center" wrapText="1"/>
      <protection/>
    </xf>
    <xf numFmtId="3" fontId="25" fillId="33" borderId="49" xfId="57" applyNumberFormat="1" applyFont="1" applyFill="1" applyBorder="1" applyAlignment="1">
      <alignment horizontal="center" vertical="center" wrapText="1"/>
      <protection/>
    </xf>
    <xf numFmtId="3" fontId="25" fillId="33" borderId="50" xfId="57" applyNumberFormat="1" applyFont="1" applyFill="1" applyBorder="1" applyAlignment="1">
      <alignment horizontal="center" vertical="center" wrapText="1"/>
      <protection/>
    </xf>
    <xf numFmtId="0" fontId="27" fillId="33" borderId="49" xfId="57" applyFont="1" applyFill="1" applyBorder="1" applyAlignment="1">
      <alignment horizontal="center" vertical="center" wrapText="1"/>
      <protection/>
    </xf>
    <xf numFmtId="0" fontId="27" fillId="33" borderId="50" xfId="57" applyFont="1" applyFill="1" applyBorder="1" applyAlignment="1">
      <alignment horizontal="center" vertical="center" wrapText="1"/>
      <protection/>
    </xf>
    <xf numFmtId="0" fontId="25" fillId="33" borderId="31" xfId="57" applyFont="1" applyFill="1" applyBorder="1" applyAlignment="1">
      <alignment horizontal="center" vertical="center" wrapText="1"/>
      <protection/>
    </xf>
    <xf numFmtId="0" fontId="27" fillId="33" borderId="32" xfId="57" applyFont="1" applyFill="1" applyBorder="1" applyAlignment="1">
      <alignment horizontal="center" vertical="center" wrapText="1"/>
      <protection/>
    </xf>
    <xf numFmtId="0" fontId="27" fillId="33" borderId="33" xfId="57" applyFont="1" applyFill="1" applyBorder="1" applyAlignment="1">
      <alignment horizontal="center" vertical="center" wrapText="1"/>
      <protection/>
    </xf>
    <xf numFmtId="0" fontId="25" fillId="0" borderId="31" xfId="57" applyFont="1" applyFill="1" applyBorder="1" applyAlignment="1">
      <alignment horizontal="justify" vertical="center" wrapText="1"/>
      <protection/>
    </xf>
    <xf numFmtId="0" fontId="25" fillId="0" borderId="32" xfId="57" applyFont="1" applyFill="1" applyBorder="1" applyAlignment="1">
      <alignment horizontal="justify" vertical="center" wrapText="1"/>
      <protection/>
    </xf>
    <xf numFmtId="0" fontId="25" fillId="0" borderId="33" xfId="57" applyFont="1" applyFill="1" applyBorder="1" applyAlignment="1">
      <alignment horizontal="justify" vertical="center" wrapText="1"/>
      <protection/>
    </xf>
    <xf numFmtId="3" fontId="25" fillId="0" borderId="48" xfId="57" applyNumberFormat="1" applyFont="1" applyFill="1" applyBorder="1" applyAlignment="1">
      <alignment horizontal="center" vertical="center" wrapText="1"/>
      <protection/>
    </xf>
    <xf numFmtId="3" fontId="25" fillId="0" borderId="49" xfId="57" applyNumberFormat="1" applyFont="1" applyFill="1" applyBorder="1" applyAlignment="1">
      <alignment horizontal="center" vertical="center" wrapText="1"/>
      <protection/>
    </xf>
    <xf numFmtId="3" fontId="25" fillId="0" borderId="50" xfId="57" applyNumberFormat="1" applyFont="1" applyFill="1" applyBorder="1" applyAlignment="1">
      <alignment horizontal="center" vertical="center" wrapText="1"/>
      <protection/>
    </xf>
    <xf numFmtId="3" fontId="25" fillId="33" borderId="48" xfId="50" applyNumberFormat="1" applyFont="1" applyFill="1" applyBorder="1" applyAlignment="1">
      <alignment horizontal="center" vertical="center"/>
    </xf>
    <xf numFmtId="3" fontId="25" fillId="33" borderId="49" xfId="50" applyNumberFormat="1" applyFont="1" applyFill="1" applyBorder="1" applyAlignment="1">
      <alignment horizontal="center" vertical="center"/>
    </xf>
    <xf numFmtId="3" fontId="25" fillId="33" borderId="50" xfId="50" applyNumberFormat="1" applyFont="1" applyFill="1" applyBorder="1" applyAlignment="1">
      <alignment horizontal="center" vertical="center"/>
    </xf>
    <xf numFmtId="3" fontId="25" fillId="33" borderId="31" xfId="50" applyNumberFormat="1" applyFont="1" applyFill="1" applyBorder="1" applyAlignment="1">
      <alignment horizontal="center" vertical="center"/>
    </xf>
    <xf numFmtId="3" fontId="25" fillId="33" borderId="32" xfId="50" applyNumberFormat="1" applyFont="1" applyFill="1" applyBorder="1" applyAlignment="1">
      <alignment horizontal="center" vertical="center"/>
    </xf>
    <xf numFmtId="3" fontId="25" fillId="33" borderId="33" xfId="50" applyNumberFormat="1" applyFont="1" applyFill="1" applyBorder="1" applyAlignment="1">
      <alignment horizontal="center" vertical="center"/>
    </xf>
    <xf numFmtId="0" fontId="25" fillId="33" borderId="48" xfId="57" applyFont="1" applyFill="1" applyBorder="1" applyAlignment="1">
      <alignment vertical="center" wrapText="1"/>
      <protection/>
    </xf>
    <xf numFmtId="0" fontId="25" fillId="33" borderId="49" xfId="57" applyFont="1" applyFill="1" applyBorder="1" applyAlignment="1">
      <alignment vertical="center" wrapText="1"/>
      <protection/>
    </xf>
    <xf numFmtId="0" fontId="25" fillId="33" borderId="50" xfId="57" applyFont="1" applyFill="1" applyBorder="1" applyAlignment="1">
      <alignment vertical="center" wrapText="1"/>
      <protection/>
    </xf>
    <xf numFmtId="0" fontId="25" fillId="33" borderId="55" xfId="57" applyFont="1" applyFill="1" applyBorder="1">
      <alignment/>
      <protection/>
    </xf>
    <xf numFmtId="0" fontId="25" fillId="33" borderId="56" xfId="57" applyFont="1" applyFill="1" applyBorder="1">
      <alignment/>
      <protection/>
    </xf>
    <xf numFmtId="0" fontId="25" fillId="33" borderId="57" xfId="57" applyFont="1" applyFill="1" applyBorder="1">
      <alignment/>
      <protection/>
    </xf>
    <xf numFmtId="0" fontId="25" fillId="33" borderId="48" xfId="56" applyFont="1" applyFill="1" applyBorder="1" applyAlignment="1">
      <alignment vertical="center"/>
      <protection/>
    </xf>
    <xf numFmtId="0" fontId="25" fillId="33" borderId="49" xfId="56" applyFont="1" applyFill="1" applyBorder="1" applyAlignment="1">
      <alignment vertical="center"/>
      <protection/>
    </xf>
    <xf numFmtId="0" fontId="25" fillId="33" borderId="50" xfId="56" applyFont="1" applyFill="1" applyBorder="1" applyAlignment="1">
      <alignment vertical="center"/>
      <protection/>
    </xf>
    <xf numFmtId="0" fontId="25" fillId="33" borderId="55" xfId="56" applyFont="1" applyFill="1" applyBorder="1" applyAlignment="1">
      <alignment vertical="justify" wrapText="1"/>
      <protection/>
    </xf>
    <xf numFmtId="0" fontId="25" fillId="33" borderId="56" xfId="56" applyFont="1" applyFill="1" applyBorder="1" applyAlignment="1">
      <alignment vertical="justify" wrapText="1"/>
      <protection/>
    </xf>
    <xf numFmtId="0" fontId="25" fillId="33" borderId="57" xfId="56" applyFont="1" applyFill="1" applyBorder="1" applyAlignment="1">
      <alignment vertical="justify" wrapText="1"/>
      <protection/>
    </xf>
    <xf numFmtId="0" fontId="28" fillId="0" borderId="48" xfId="57" applyFont="1" applyFill="1" applyBorder="1" applyAlignment="1">
      <alignment horizontal="center" vertical="center" wrapText="1"/>
      <protection/>
    </xf>
    <xf numFmtId="0" fontId="28" fillId="0" borderId="49" xfId="57" applyFont="1" applyFill="1" applyBorder="1" applyAlignment="1">
      <alignment horizontal="center" vertical="center" wrapText="1"/>
      <protection/>
    </xf>
    <xf numFmtId="0" fontId="28" fillId="0" borderId="50" xfId="57" applyFont="1" applyFill="1" applyBorder="1" applyAlignment="1">
      <alignment horizontal="center" vertical="center" wrapText="1"/>
      <protection/>
    </xf>
    <xf numFmtId="0" fontId="25" fillId="33" borderId="32" xfId="57" applyFont="1" applyFill="1" applyBorder="1" applyAlignment="1">
      <alignment horizontal="center" vertical="center" wrapText="1"/>
      <protection/>
    </xf>
    <xf numFmtId="0" fontId="25" fillId="33" borderId="33" xfId="57" applyFont="1" applyFill="1" applyBorder="1" applyAlignment="1">
      <alignment horizontal="center" vertical="center" wrapText="1"/>
      <protection/>
    </xf>
    <xf numFmtId="0" fontId="3" fillId="33" borderId="48" xfId="56" applyFont="1" applyFill="1" applyBorder="1" applyAlignment="1">
      <alignment horizontal="center" vertical="center" wrapText="1"/>
      <protection/>
    </xf>
    <xf numFmtId="0" fontId="3" fillId="33" borderId="49" xfId="56" applyFont="1" applyFill="1" applyBorder="1" applyAlignment="1">
      <alignment horizontal="center" vertical="center" wrapText="1"/>
      <protection/>
    </xf>
    <xf numFmtId="0" fontId="3" fillId="33" borderId="50" xfId="56" applyFont="1" applyFill="1" applyBorder="1" applyAlignment="1">
      <alignment horizontal="center" vertical="center" wrapText="1"/>
      <protection/>
    </xf>
    <xf numFmtId="0" fontId="27" fillId="33" borderId="48" xfId="56" applyFont="1" applyFill="1" applyBorder="1" applyAlignment="1">
      <alignment horizontal="center" vertical="center" wrapText="1"/>
      <protection/>
    </xf>
    <xf numFmtId="0" fontId="25" fillId="33" borderId="49" xfId="56" applyFont="1" applyFill="1" applyBorder="1" applyAlignment="1">
      <alignment horizontal="center" vertical="center" wrapText="1"/>
      <protection/>
    </xf>
    <xf numFmtId="0" fontId="25" fillId="33" borderId="50" xfId="56" applyFont="1" applyFill="1" applyBorder="1" applyAlignment="1">
      <alignment horizontal="center" vertical="center" wrapText="1"/>
      <protection/>
    </xf>
    <xf numFmtId="0" fontId="25" fillId="33" borderId="31" xfId="56" applyFont="1" applyFill="1" applyBorder="1" applyAlignment="1">
      <alignment horizontal="center" vertical="center" wrapText="1"/>
      <protection/>
    </xf>
    <xf numFmtId="0" fontId="25" fillId="33" borderId="32" xfId="56" applyFont="1" applyFill="1" applyBorder="1" applyAlignment="1">
      <alignment horizontal="center" vertical="center" wrapText="1"/>
      <protection/>
    </xf>
    <xf numFmtId="0" fontId="25" fillId="33" borderId="33" xfId="56" applyFont="1" applyFill="1" applyBorder="1" applyAlignment="1">
      <alignment horizontal="center" vertical="center" wrapText="1"/>
      <protection/>
    </xf>
    <xf numFmtId="0" fontId="22" fillId="33" borderId="36" xfId="56" applyFont="1" applyFill="1" applyBorder="1" applyAlignment="1">
      <alignment horizontal="center" vertical="center" wrapText="1"/>
      <protection/>
    </xf>
    <xf numFmtId="0" fontId="22" fillId="33" borderId="51" xfId="56" applyFont="1" applyFill="1" applyBorder="1" applyAlignment="1">
      <alignment horizontal="center" vertical="center" wrapText="1"/>
      <protection/>
    </xf>
    <xf numFmtId="0" fontId="22" fillId="33" borderId="45" xfId="56" applyFont="1" applyFill="1" applyBorder="1" applyAlignment="1">
      <alignment horizontal="center" vertical="center" wrapText="1"/>
      <protection/>
    </xf>
    <xf numFmtId="0" fontId="25" fillId="33" borderId="48" xfId="56" applyFont="1" applyFill="1" applyBorder="1" applyAlignment="1">
      <alignment horizontal="center" vertical="center" wrapText="1"/>
      <protection/>
    </xf>
    <xf numFmtId="0" fontId="25" fillId="33" borderId="48" xfId="56" applyFont="1" applyFill="1" applyBorder="1" applyAlignment="1">
      <alignment horizontal="left" vertical="center" wrapText="1"/>
      <protection/>
    </xf>
    <xf numFmtId="0" fontId="25" fillId="33" borderId="49" xfId="56" applyFont="1" applyFill="1" applyBorder="1" applyAlignment="1">
      <alignment horizontal="left" vertical="center" wrapText="1"/>
      <protection/>
    </xf>
    <xf numFmtId="0" fontId="25" fillId="33" borderId="50" xfId="56" applyFont="1" applyFill="1" applyBorder="1" applyAlignment="1">
      <alignment horizontal="left" vertical="center" wrapText="1"/>
      <protection/>
    </xf>
    <xf numFmtId="0" fontId="25" fillId="33" borderId="31" xfId="56" applyFont="1" applyFill="1" applyBorder="1" applyAlignment="1">
      <alignment horizontal="justify" vertical="center" wrapText="1"/>
      <protection/>
    </xf>
    <xf numFmtId="0" fontId="25" fillId="33" borderId="32" xfId="56" applyFont="1" applyFill="1" applyBorder="1" applyAlignment="1">
      <alignment horizontal="justify" vertical="center" wrapText="1"/>
      <protection/>
    </xf>
    <xf numFmtId="0" fontId="25" fillId="33" borderId="33" xfId="56" applyFont="1" applyFill="1" applyBorder="1" applyAlignment="1">
      <alignment horizontal="justify" vertical="center" wrapText="1"/>
      <protection/>
    </xf>
    <xf numFmtId="3" fontId="25" fillId="33" borderId="48" xfId="56" applyNumberFormat="1" applyFont="1" applyFill="1" applyBorder="1" applyAlignment="1">
      <alignment horizontal="center" vertical="center" wrapText="1"/>
      <protection/>
    </xf>
    <xf numFmtId="0" fontId="11" fillId="0" borderId="10" xfId="0" applyFont="1" applyBorder="1" applyAlignment="1">
      <alignment horizontal="center" vertical="top" wrapText="1"/>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63" xfId="0" applyFont="1" applyBorder="1" applyAlignment="1">
      <alignment horizontal="center" vertical="center" wrapText="1"/>
    </xf>
    <xf numFmtId="0" fontId="3" fillId="33" borderId="0" xfId="54" applyFont="1" applyFill="1" applyAlignment="1">
      <alignment horizontal="justify" wrapText="1"/>
      <protection/>
    </xf>
    <xf numFmtId="0" fontId="0" fillId="0" borderId="0" xfId="54">
      <alignment/>
      <protection/>
    </xf>
    <xf numFmtId="0" fontId="3" fillId="33" borderId="0" xfId="54" applyFont="1" applyFill="1" applyAlignment="1">
      <alignment vertical="center"/>
      <protection/>
    </xf>
    <xf numFmtId="0" fontId="31" fillId="33" borderId="64" xfId="0" applyFont="1" applyFill="1" applyBorder="1" applyAlignment="1">
      <alignment horizontal="center" vertical="center" wrapText="1"/>
    </xf>
    <xf numFmtId="0" fontId="31" fillId="33" borderId="65" xfId="0" applyFont="1" applyFill="1" applyBorder="1" applyAlignment="1">
      <alignment horizontal="center" vertical="center" wrapText="1"/>
    </xf>
    <xf numFmtId="0" fontId="31" fillId="33" borderId="56" xfId="0" applyFont="1" applyFill="1" applyBorder="1" applyAlignment="1">
      <alignment horizontal="center" vertical="center" wrapText="1"/>
    </xf>
    <xf numFmtId="0" fontId="31" fillId="33" borderId="57" xfId="0" applyFont="1" applyFill="1" applyBorder="1" applyAlignment="1">
      <alignment horizontal="center" vertical="center" wrapText="1"/>
    </xf>
    <xf numFmtId="0" fontId="9" fillId="33" borderId="41" xfId="0" applyFont="1" applyFill="1" applyBorder="1" applyAlignment="1">
      <alignment horizontal="center" vertical="center" wrapText="1"/>
    </xf>
    <xf numFmtId="0" fontId="9" fillId="33" borderId="38" xfId="0" applyFont="1" applyFill="1" applyBorder="1" applyAlignment="1">
      <alignment horizontal="center" vertical="center" wrapText="1"/>
    </xf>
    <xf numFmtId="0" fontId="9" fillId="33" borderId="66" xfId="0" applyFont="1" applyFill="1" applyBorder="1" applyAlignment="1">
      <alignment horizontal="center" vertical="center" wrapText="1"/>
    </xf>
    <xf numFmtId="0" fontId="9" fillId="33" borderId="55" xfId="0" applyFont="1" applyFill="1" applyBorder="1" applyAlignment="1">
      <alignment horizontal="center" vertical="center" wrapText="1"/>
    </xf>
    <xf numFmtId="0" fontId="9" fillId="33" borderId="56" xfId="0" applyFont="1" applyFill="1" applyBorder="1" applyAlignment="1">
      <alignment horizontal="center" vertical="center" wrapText="1"/>
    </xf>
    <xf numFmtId="3" fontId="30" fillId="34" borderId="32" xfId="50" applyNumberFormat="1" applyFont="1" applyFill="1" applyBorder="1" applyAlignment="1" applyProtection="1">
      <alignment horizontal="center" vertical="center"/>
      <protection/>
    </xf>
    <xf numFmtId="3" fontId="30" fillId="34" borderId="33" xfId="50" applyNumberFormat="1" applyFont="1" applyFill="1" applyBorder="1" applyAlignment="1" applyProtection="1">
      <alignment horizontal="center" vertical="center"/>
      <protection/>
    </xf>
    <xf numFmtId="0" fontId="31" fillId="33" borderId="31" xfId="0" applyFont="1" applyFill="1" applyBorder="1" applyAlignment="1">
      <alignment horizontal="center" vertical="center" wrapText="1"/>
    </xf>
    <xf numFmtId="0" fontId="31" fillId="33" borderId="32" xfId="0" applyFont="1" applyFill="1" applyBorder="1" applyAlignment="1">
      <alignment horizontal="center" vertical="center" wrapText="1"/>
    </xf>
    <xf numFmtId="0" fontId="31" fillId="33" borderId="33" xfId="0" applyFont="1" applyFill="1" applyBorder="1" applyAlignment="1">
      <alignment horizontal="center" vertical="center" wrapText="1"/>
    </xf>
    <xf numFmtId="0" fontId="31" fillId="33" borderId="55" xfId="0" applyFont="1" applyFill="1" applyBorder="1" applyAlignment="1">
      <alignment horizontal="center" vertical="center" wrapText="1"/>
    </xf>
    <xf numFmtId="0" fontId="9" fillId="33" borderId="67" xfId="0" applyFont="1" applyFill="1" applyBorder="1" applyAlignment="1">
      <alignment horizontal="center" vertical="center" wrapText="1"/>
    </xf>
    <xf numFmtId="0" fontId="9" fillId="33" borderId="57" xfId="0" applyFont="1" applyFill="1" applyBorder="1" applyAlignment="1">
      <alignment horizontal="center" vertical="center" wrapText="1"/>
    </xf>
    <xf numFmtId="0" fontId="31" fillId="33" borderId="68" xfId="0" applyFont="1" applyFill="1" applyBorder="1" applyAlignment="1">
      <alignment horizontal="center" vertical="center" wrapText="1"/>
    </xf>
    <xf numFmtId="0" fontId="31" fillId="33" borderId="14" xfId="0" applyFont="1" applyFill="1" applyBorder="1" applyAlignment="1">
      <alignment horizontal="center" vertical="center" wrapText="1"/>
    </xf>
    <xf numFmtId="0" fontId="31" fillId="33" borderId="69" xfId="0" applyFont="1" applyFill="1" applyBorder="1" applyAlignment="1">
      <alignment horizontal="center" vertical="center" wrapText="1"/>
    </xf>
    <xf numFmtId="0" fontId="31" fillId="33" borderId="11" xfId="0" applyFont="1" applyFill="1" applyBorder="1" applyAlignment="1">
      <alignment horizontal="center" vertical="center" wrapText="1"/>
    </xf>
    <xf numFmtId="0" fontId="31" fillId="33" borderId="15" xfId="0" applyFont="1" applyFill="1" applyBorder="1" applyAlignment="1">
      <alignment horizontal="center" vertical="center" wrapText="1"/>
    </xf>
    <xf numFmtId="0" fontId="31" fillId="33" borderId="26" xfId="0" applyFont="1" applyFill="1" applyBorder="1" applyAlignment="1">
      <alignment horizontal="center" vertical="center" wrapText="1"/>
    </xf>
    <xf numFmtId="0" fontId="31" fillId="33" borderId="70" xfId="0" applyFont="1" applyFill="1" applyBorder="1" applyAlignment="1">
      <alignment horizontal="center" vertical="center" wrapText="1"/>
    </xf>
    <xf numFmtId="3" fontId="30" fillId="33" borderId="31" xfId="50" applyNumberFormat="1" applyFont="1" applyFill="1" applyBorder="1" applyAlignment="1">
      <alignment horizontal="center" vertical="center" wrapText="1"/>
    </xf>
    <xf numFmtId="3" fontId="30" fillId="33" borderId="32" xfId="50" applyNumberFormat="1" applyFont="1" applyFill="1" applyBorder="1" applyAlignment="1">
      <alignment horizontal="center" vertical="center" wrapText="1"/>
    </xf>
    <xf numFmtId="3" fontId="30" fillId="33" borderId="33" xfId="50" applyNumberFormat="1" applyFont="1" applyFill="1" applyBorder="1" applyAlignment="1">
      <alignment horizontal="center" vertical="center" wrapText="1"/>
    </xf>
    <xf numFmtId="0" fontId="31" fillId="34" borderId="71" xfId="0" applyFont="1" applyFill="1" applyBorder="1" applyAlignment="1">
      <alignment horizontal="center" vertical="center" wrapText="1"/>
    </xf>
    <xf numFmtId="0" fontId="31" fillId="34" borderId="72" xfId="0" applyFont="1" applyFill="1" applyBorder="1" applyAlignment="1">
      <alignment horizontal="center" vertical="center" wrapText="1"/>
    </xf>
    <xf numFmtId="0" fontId="30" fillId="37" borderId="73" xfId="0" applyFont="1" applyFill="1" applyBorder="1" applyAlignment="1">
      <alignment horizontal="center" vertical="center" wrapText="1"/>
    </xf>
    <xf numFmtId="0" fontId="30" fillId="37" borderId="74" xfId="0" applyFont="1" applyFill="1" applyBorder="1" applyAlignment="1">
      <alignment horizontal="center" vertical="center" wrapText="1"/>
    </xf>
    <xf numFmtId="0" fontId="30" fillId="0" borderId="75" xfId="0" applyFont="1" applyFill="1" applyBorder="1" applyAlignment="1">
      <alignment horizontal="center" vertical="center" wrapText="1"/>
    </xf>
    <xf numFmtId="0" fontId="30" fillId="0" borderId="76" xfId="0" applyFont="1" applyFill="1" applyBorder="1" applyAlignment="1">
      <alignment horizontal="center" vertical="center" wrapText="1"/>
    </xf>
    <xf numFmtId="0" fontId="30" fillId="34" borderId="77" xfId="0" applyFont="1" applyFill="1" applyBorder="1" applyAlignment="1">
      <alignment horizontal="center" vertical="center" wrapText="1"/>
    </xf>
    <xf numFmtId="0" fontId="30" fillId="34" borderId="78" xfId="0" applyFont="1" applyFill="1" applyBorder="1" applyAlignment="1">
      <alignment horizontal="center" vertical="center" wrapText="1"/>
    </xf>
    <xf numFmtId="3" fontId="30" fillId="34" borderId="14" xfId="0" applyNumberFormat="1" applyFont="1" applyFill="1" applyBorder="1" applyAlignment="1">
      <alignment horizontal="center" vertical="center"/>
    </xf>
    <xf numFmtId="0" fontId="30" fillId="34" borderId="14" xfId="0" applyFont="1" applyFill="1" applyBorder="1" applyAlignment="1">
      <alignment horizontal="center" vertical="center"/>
    </xf>
    <xf numFmtId="0" fontId="30" fillId="34" borderId="69" xfId="0" applyFont="1" applyFill="1" applyBorder="1" applyAlignment="1">
      <alignment horizontal="center" vertical="center"/>
    </xf>
    <xf numFmtId="3" fontId="30" fillId="33" borderId="68" xfId="0" applyNumberFormat="1" applyFont="1" applyFill="1" applyBorder="1" applyAlignment="1">
      <alignment horizontal="center" vertical="center" wrapText="1"/>
    </xf>
    <xf numFmtId="0" fontId="30" fillId="33" borderId="14" xfId="0" applyFont="1" applyFill="1" applyBorder="1" applyAlignment="1">
      <alignment horizontal="center" vertical="center" wrapText="1"/>
    </xf>
    <xf numFmtId="0" fontId="30" fillId="35" borderId="69" xfId="0" applyFont="1" applyFill="1" applyBorder="1" applyAlignment="1">
      <alignment horizontal="center" vertical="center" wrapText="1"/>
    </xf>
    <xf numFmtId="0" fontId="2" fillId="34" borderId="79" xfId="0" applyFont="1" applyFill="1" applyBorder="1" applyAlignment="1">
      <alignment horizontal="center" vertical="center" wrapText="1"/>
    </xf>
    <xf numFmtId="0" fontId="2" fillId="34" borderId="80" xfId="0" applyFont="1" applyFill="1" applyBorder="1" applyAlignment="1">
      <alignment horizontal="center" vertical="center" wrapText="1"/>
    </xf>
    <xf numFmtId="0" fontId="2" fillId="34" borderId="81" xfId="0" applyFont="1" applyFill="1" applyBorder="1" applyAlignment="1">
      <alignment horizontal="center" vertical="center" wrapText="1"/>
    </xf>
    <xf numFmtId="0" fontId="2" fillId="33" borderId="11" xfId="0" applyFont="1" applyFill="1" applyBorder="1" applyAlignment="1">
      <alignment horizontal="center" vertical="center" textRotation="90" wrapText="1"/>
    </xf>
    <xf numFmtId="0" fontId="2" fillId="33" borderId="15" xfId="0" applyFont="1" applyFill="1" applyBorder="1" applyAlignment="1">
      <alignment horizontal="center" vertical="center" textRotation="90" wrapText="1"/>
    </xf>
    <xf numFmtId="0" fontId="2" fillId="33" borderId="26" xfId="0" applyFont="1" applyFill="1" applyBorder="1" applyAlignment="1">
      <alignment horizontal="center" vertical="center" textRotation="90" wrapText="1"/>
    </xf>
    <xf numFmtId="0" fontId="2" fillId="33" borderId="36" xfId="0" applyFont="1" applyFill="1" applyBorder="1" applyAlignment="1">
      <alignment horizontal="center" vertical="center" textRotation="91" wrapText="1"/>
    </xf>
    <xf numFmtId="0" fontId="2" fillId="33" borderId="51" xfId="0" applyFont="1" applyFill="1" applyBorder="1" applyAlignment="1">
      <alignment horizontal="center" vertical="center" textRotation="91" wrapText="1"/>
    </xf>
    <xf numFmtId="0" fontId="2" fillId="33" borderId="45" xfId="0" applyFont="1" applyFill="1" applyBorder="1" applyAlignment="1">
      <alignment horizontal="center" vertical="center" textRotation="91" wrapText="1"/>
    </xf>
    <xf numFmtId="0" fontId="2" fillId="33" borderId="1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24" xfId="0" applyFont="1" applyFill="1" applyBorder="1" applyAlignment="1">
      <alignment horizontal="center" vertical="center" wrapText="1"/>
    </xf>
    <xf numFmtId="0" fontId="2" fillId="35" borderId="11"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2" fillId="35" borderId="26" xfId="0" applyFont="1" applyFill="1" applyBorder="1" applyAlignment="1">
      <alignment horizontal="center" vertical="center" wrapText="1"/>
    </xf>
    <xf numFmtId="0" fontId="2" fillId="33" borderId="39"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30" xfId="0" applyFont="1" applyFill="1" applyBorder="1" applyAlignment="1">
      <alignment horizontal="center" vertical="center"/>
    </xf>
    <xf numFmtId="0" fontId="2" fillId="34" borderId="82" xfId="0" applyFont="1" applyFill="1" applyBorder="1" applyAlignment="1">
      <alignment horizontal="center" vertical="center" wrapText="1"/>
    </xf>
    <xf numFmtId="0" fontId="2" fillId="34" borderId="13"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3" borderId="11" xfId="0" applyFont="1" applyFill="1" applyBorder="1" applyAlignment="1">
      <alignment horizontal="center" vertical="center"/>
    </xf>
    <xf numFmtId="0" fontId="30" fillId="33" borderId="36" xfId="0" applyFont="1" applyFill="1" applyBorder="1" applyAlignment="1">
      <alignment horizontal="center" vertical="center" wrapText="1"/>
    </xf>
    <xf numFmtId="0" fontId="30" fillId="0" borderId="51" xfId="0" applyFont="1" applyBorder="1" applyAlignment="1">
      <alignment horizontal="center" vertical="center" wrapText="1"/>
    </xf>
    <xf numFmtId="0" fontId="30" fillId="0" borderId="45" xfId="0" applyFont="1" applyBorder="1" applyAlignment="1">
      <alignment horizontal="center" vertical="center" wrapText="1"/>
    </xf>
    <xf numFmtId="0" fontId="30" fillId="0" borderId="31" xfId="0" applyFont="1" applyFill="1" applyBorder="1" applyAlignment="1">
      <alignment horizontal="center" vertical="center" wrapText="1"/>
    </xf>
    <xf numFmtId="0" fontId="30" fillId="0" borderId="32" xfId="0" applyFont="1" applyBorder="1" applyAlignment="1">
      <alignment horizontal="center" vertical="center" wrapText="1"/>
    </xf>
    <xf numFmtId="0" fontId="30" fillId="0" borderId="33" xfId="0" applyFont="1" applyBorder="1" applyAlignment="1">
      <alignment horizontal="center" vertical="center" wrapText="1"/>
    </xf>
    <xf numFmtId="0" fontId="32" fillId="0" borderId="31" xfId="0" applyFont="1" applyFill="1" applyBorder="1" applyAlignment="1">
      <alignment horizontal="center" vertical="center" wrapText="1"/>
    </xf>
    <xf numFmtId="0" fontId="32" fillId="0" borderId="32" xfId="0" applyFont="1" applyFill="1" applyBorder="1" applyAlignment="1">
      <alignment horizontal="center" vertical="center" wrapText="1"/>
    </xf>
    <xf numFmtId="0" fontId="32" fillId="0" borderId="33" xfId="0" applyFont="1" applyFill="1" applyBorder="1" applyAlignment="1">
      <alignment horizontal="center" vertical="center" wrapText="1"/>
    </xf>
    <xf numFmtId="0" fontId="30" fillId="35" borderId="31" xfId="0" applyFont="1" applyFill="1" applyBorder="1" applyAlignment="1">
      <alignment horizontal="center" vertical="center" wrapText="1"/>
    </xf>
    <xf numFmtId="0" fontId="30" fillId="33" borderId="32" xfId="0" applyFont="1" applyFill="1" applyBorder="1" applyAlignment="1">
      <alignment horizontal="center" vertical="center" wrapText="1"/>
    </xf>
    <xf numFmtId="0" fontId="30" fillId="35" borderId="33" xfId="0" applyFont="1" applyFill="1" applyBorder="1" applyAlignment="1">
      <alignment horizontal="center" vertical="center" wrapText="1"/>
    </xf>
    <xf numFmtId="0" fontId="33" fillId="0" borderId="83" xfId="0" applyFont="1" applyFill="1" applyBorder="1" applyAlignment="1">
      <alignment horizontal="center" vertical="center" wrapText="1"/>
    </xf>
    <xf numFmtId="0" fontId="30" fillId="0" borderId="18" xfId="0" applyFont="1" applyBorder="1" applyAlignment="1">
      <alignment horizontal="center" vertical="center" wrapText="1"/>
    </xf>
    <xf numFmtId="0" fontId="30" fillId="0" borderId="84" xfId="0" applyFont="1" applyBorder="1" applyAlignment="1">
      <alignment horizontal="center" vertical="center" wrapText="1"/>
    </xf>
    <xf numFmtId="0" fontId="30" fillId="34" borderId="85" xfId="0" applyFont="1" applyFill="1" applyBorder="1" applyAlignment="1">
      <alignment horizontal="center" vertical="center" wrapText="1"/>
    </xf>
    <xf numFmtId="0" fontId="30" fillId="34" borderId="86" xfId="0" applyFont="1" applyFill="1" applyBorder="1" applyAlignment="1">
      <alignment horizontal="center" vertical="center" wrapText="1"/>
    </xf>
    <xf numFmtId="0" fontId="30" fillId="34" borderId="13" xfId="0" applyFont="1" applyFill="1" applyBorder="1" applyAlignment="1">
      <alignment horizontal="center" vertical="center" wrapText="1"/>
    </xf>
    <xf numFmtId="0" fontId="30" fillId="34" borderId="12" xfId="0" applyFont="1" applyFill="1" applyBorder="1" applyAlignment="1">
      <alignment horizontal="center" vertical="center" wrapText="1"/>
    </xf>
    <xf numFmtId="0" fontId="2" fillId="34" borderId="87" xfId="0" applyFont="1" applyFill="1" applyBorder="1" applyAlignment="1">
      <alignment horizontal="center" vertical="center" textRotation="90" wrapText="1"/>
    </xf>
    <xf numFmtId="0" fontId="2" fillId="34" borderId="88" xfId="0" applyFont="1" applyFill="1" applyBorder="1" applyAlignment="1">
      <alignment horizontal="center" vertical="center" textRotation="90" wrapText="1"/>
    </xf>
    <xf numFmtId="0" fontId="2" fillId="34" borderId="89" xfId="0" applyFont="1" applyFill="1" applyBorder="1" applyAlignment="1">
      <alignment horizontal="center" vertical="center" textRotation="90" wrapText="1"/>
    </xf>
    <xf numFmtId="0" fontId="2" fillId="34" borderId="90" xfId="0" applyFont="1" applyFill="1" applyBorder="1" applyAlignment="1">
      <alignment horizontal="center" vertical="center" textRotation="91" wrapText="1"/>
    </xf>
    <xf numFmtId="0" fontId="2" fillId="34" borderId="91" xfId="0" applyFont="1" applyFill="1" applyBorder="1" applyAlignment="1">
      <alignment horizontal="center" vertical="center" textRotation="91" wrapText="1"/>
    </xf>
    <xf numFmtId="0" fontId="2" fillId="34" borderId="12" xfId="0" applyFont="1" applyFill="1" applyBorder="1" applyAlignment="1">
      <alignment horizontal="center" vertical="center" textRotation="91" wrapText="1"/>
    </xf>
    <xf numFmtId="0" fontId="2" fillId="34" borderId="90" xfId="0" applyFont="1" applyFill="1" applyBorder="1" applyAlignment="1">
      <alignment horizontal="center" vertical="center" wrapText="1"/>
    </xf>
    <xf numFmtId="0" fontId="2" fillId="34" borderId="91" xfId="0" applyFont="1" applyFill="1" applyBorder="1" applyAlignment="1">
      <alignment horizontal="center" vertical="center" wrapText="1"/>
    </xf>
    <xf numFmtId="0" fontId="2" fillId="34" borderId="92" xfId="0" applyFont="1" applyFill="1" applyBorder="1" applyAlignment="1">
      <alignment horizontal="center" vertical="center" wrapText="1"/>
    </xf>
    <xf numFmtId="0" fontId="2" fillId="34" borderId="93" xfId="0" applyFont="1" applyFill="1" applyBorder="1" applyAlignment="1">
      <alignment horizontal="center" vertical="center" wrapText="1"/>
    </xf>
    <xf numFmtId="0" fontId="2" fillId="34" borderId="94" xfId="0" applyFont="1" applyFill="1" applyBorder="1" applyAlignment="1">
      <alignment horizontal="center" vertical="center" wrapText="1"/>
    </xf>
    <xf numFmtId="0" fontId="2" fillId="34" borderId="90" xfId="0" applyFont="1" applyFill="1" applyBorder="1" applyAlignment="1">
      <alignment horizontal="center" vertical="center"/>
    </xf>
    <xf numFmtId="0" fontId="9" fillId="34" borderId="95" xfId="0" applyFont="1" applyFill="1" applyBorder="1" applyAlignment="1">
      <alignment horizontal="center" vertical="center" wrapText="1"/>
    </xf>
    <xf numFmtId="0" fontId="9" fillId="34" borderId="96" xfId="0" applyFont="1" applyFill="1" applyBorder="1" applyAlignment="1">
      <alignment horizontal="center" vertical="center" wrapText="1"/>
    </xf>
    <xf numFmtId="0" fontId="9" fillId="34" borderId="94" xfId="0" applyFont="1" applyFill="1" applyBorder="1" applyAlignment="1">
      <alignment horizontal="center" vertical="center" wrapText="1"/>
    </xf>
    <xf numFmtId="0" fontId="2" fillId="34" borderId="13" xfId="0" applyFont="1" applyFill="1" applyBorder="1" applyAlignment="1">
      <alignment horizontal="center" vertical="center"/>
    </xf>
    <xf numFmtId="0" fontId="31" fillId="34" borderId="20" xfId="0" applyFont="1" applyFill="1" applyBorder="1" applyAlignment="1">
      <alignment horizontal="center" vertical="center" wrapText="1"/>
    </xf>
    <xf numFmtId="0" fontId="31" fillId="34" borderId="10" xfId="0" applyFont="1" applyFill="1" applyBorder="1" applyAlignment="1">
      <alignment horizontal="center" vertical="center" wrapText="1"/>
    </xf>
    <xf numFmtId="0" fontId="30" fillId="34" borderId="20" xfId="0" applyFont="1" applyFill="1" applyBorder="1" applyAlignment="1">
      <alignment horizontal="center" vertical="center" wrapText="1"/>
    </xf>
    <xf numFmtId="0" fontId="30" fillId="34" borderId="1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34" borderId="97" xfId="0" applyFont="1" applyFill="1" applyBorder="1" applyAlignment="1">
      <alignment horizontal="center" vertical="center" wrapText="1"/>
    </xf>
    <xf numFmtId="0" fontId="30" fillId="34" borderId="98" xfId="0" applyFont="1" applyFill="1" applyBorder="1" applyAlignment="1">
      <alignment horizontal="center" vertical="center" wrapText="1"/>
    </xf>
    <xf numFmtId="0" fontId="30" fillId="37" borderId="99" xfId="0" applyFont="1" applyFill="1" applyBorder="1" applyAlignment="1">
      <alignment horizontal="center" vertical="center" wrapText="1"/>
    </xf>
    <xf numFmtId="0" fontId="30" fillId="34" borderId="100" xfId="0" applyFont="1" applyFill="1" applyBorder="1" applyAlignment="1">
      <alignment horizontal="center" vertical="center" wrapText="1"/>
    </xf>
    <xf numFmtId="0" fontId="30" fillId="34" borderId="101" xfId="0" applyFont="1" applyFill="1" applyBorder="1" applyAlignment="1">
      <alignment horizontal="center" vertical="center" wrapText="1"/>
    </xf>
    <xf numFmtId="0" fontId="30" fillId="34" borderId="102" xfId="0" applyFont="1" applyFill="1" applyBorder="1" applyAlignment="1">
      <alignment horizontal="center" vertical="center" wrapText="1"/>
    </xf>
    <xf numFmtId="3" fontId="30" fillId="34" borderId="20" xfId="0" applyNumberFormat="1" applyFont="1" applyFill="1" applyBorder="1" applyAlignment="1">
      <alignment horizontal="center" vertical="center"/>
    </xf>
    <xf numFmtId="0" fontId="30" fillId="34" borderId="10" xfId="0" applyFont="1" applyFill="1" applyBorder="1" applyAlignment="1">
      <alignment horizontal="center" vertical="center"/>
    </xf>
    <xf numFmtId="3" fontId="30" fillId="34" borderId="20" xfId="50" applyNumberFormat="1" applyFont="1" applyFill="1" applyBorder="1" applyAlignment="1" applyProtection="1">
      <alignment horizontal="center" vertical="center"/>
      <protection/>
    </xf>
    <xf numFmtId="3" fontId="30" fillId="34" borderId="10" xfId="50" applyNumberFormat="1" applyFont="1" applyFill="1" applyBorder="1" applyAlignment="1" applyProtection="1">
      <alignment horizontal="center" vertical="center"/>
      <protection/>
    </xf>
    <xf numFmtId="0" fontId="30" fillId="34" borderId="23" xfId="0" applyFont="1" applyFill="1" applyBorder="1" applyAlignment="1">
      <alignment horizontal="center" vertical="center" wrapText="1"/>
    </xf>
    <xf numFmtId="0" fontId="30" fillId="34" borderId="22" xfId="0" applyFont="1" applyFill="1" applyBorder="1" applyAlignment="1">
      <alignment horizontal="center" vertical="center" wrapText="1"/>
    </xf>
    <xf numFmtId="0" fontId="30" fillId="34" borderId="32" xfId="0" applyFont="1" applyFill="1" applyBorder="1" applyAlignment="1">
      <alignment horizontal="center" vertical="center" wrapText="1"/>
    </xf>
    <xf numFmtId="0" fontId="30" fillId="34" borderId="33" xfId="0" applyFont="1" applyFill="1" applyBorder="1" applyAlignment="1">
      <alignment horizontal="center" vertical="center" wrapText="1"/>
    </xf>
    <xf numFmtId="0" fontId="30" fillId="34" borderId="103" xfId="0" applyFont="1" applyFill="1" applyBorder="1" applyAlignment="1">
      <alignment horizontal="center" vertical="center" wrapText="1"/>
    </xf>
    <xf numFmtId="0" fontId="30" fillId="34" borderId="104" xfId="0" applyFont="1" applyFill="1" applyBorder="1" applyAlignment="1">
      <alignment horizontal="center" vertical="center" wrapText="1"/>
    </xf>
    <xf numFmtId="0" fontId="2" fillId="34" borderId="13" xfId="0" applyFont="1" applyFill="1" applyBorder="1" applyAlignment="1">
      <alignment horizontal="center" vertical="center" textRotation="91" wrapText="1"/>
    </xf>
    <xf numFmtId="0" fontId="30" fillId="34" borderId="105" xfId="0" applyFont="1" applyFill="1" applyBorder="1" applyAlignment="1">
      <alignment horizontal="center" vertical="center" wrapText="1"/>
    </xf>
    <xf numFmtId="0" fontId="30" fillId="34" borderId="106" xfId="0" applyFont="1" applyFill="1" applyBorder="1" applyAlignment="1">
      <alignment horizontal="center" vertical="center" wrapText="1"/>
    </xf>
    <xf numFmtId="0" fontId="30" fillId="34" borderId="107" xfId="0" applyFont="1" applyFill="1" applyBorder="1" applyAlignment="1">
      <alignment horizontal="center" vertical="center" wrapText="1"/>
    </xf>
    <xf numFmtId="3" fontId="76" fillId="34" borderId="19" xfId="50" applyNumberFormat="1" applyFont="1" applyFill="1" applyBorder="1" applyAlignment="1" applyProtection="1">
      <alignment horizontal="center" vertical="center"/>
      <protection/>
    </xf>
    <xf numFmtId="3" fontId="76" fillId="34" borderId="10" xfId="50" applyNumberFormat="1" applyFont="1" applyFill="1" applyBorder="1" applyAlignment="1" applyProtection="1">
      <alignment horizontal="center" vertical="center"/>
      <protection/>
    </xf>
    <xf numFmtId="3" fontId="76" fillId="34" borderId="17" xfId="50" applyNumberFormat="1" applyFont="1" applyFill="1" applyBorder="1" applyAlignment="1" applyProtection="1">
      <alignment horizontal="center" vertical="center"/>
      <protection/>
    </xf>
    <xf numFmtId="0" fontId="31" fillId="34" borderId="108" xfId="0" applyFont="1" applyFill="1" applyBorder="1" applyAlignment="1">
      <alignment horizontal="center" vertical="center" wrapText="1"/>
    </xf>
    <xf numFmtId="0" fontId="31" fillId="34" borderId="109" xfId="0" applyFont="1" applyFill="1" applyBorder="1" applyAlignment="1">
      <alignment horizontal="center" vertical="center" wrapText="1"/>
    </xf>
    <xf numFmtId="0" fontId="31" fillId="34" borderId="110" xfId="0" applyFont="1" applyFill="1" applyBorder="1" applyAlignment="1">
      <alignment horizontal="center" vertical="center" wrapText="1"/>
    </xf>
    <xf numFmtId="0" fontId="30" fillId="34" borderId="111" xfId="0" applyFont="1" applyFill="1" applyBorder="1" applyAlignment="1">
      <alignment horizontal="center" vertical="center" wrapText="1"/>
    </xf>
    <xf numFmtId="0" fontId="30" fillId="34" borderId="112" xfId="0" applyFont="1" applyFill="1" applyBorder="1" applyAlignment="1">
      <alignment horizontal="center" vertical="center" wrapText="1"/>
    </xf>
    <xf numFmtId="0" fontId="30" fillId="34" borderId="113" xfId="0" applyFont="1" applyFill="1" applyBorder="1" applyAlignment="1">
      <alignment horizontal="center" vertical="center" wrapText="1"/>
    </xf>
    <xf numFmtId="0" fontId="30" fillId="0" borderId="111" xfId="0" applyFont="1" applyFill="1" applyBorder="1" applyAlignment="1">
      <alignment horizontal="center" vertical="center" wrapText="1"/>
    </xf>
    <xf numFmtId="0" fontId="30" fillId="0" borderId="114" xfId="0" applyFont="1" applyFill="1" applyBorder="1" applyAlignment="1">
      <alignment horizontal="center" vertical="center" wrapText="1"/>
    </xf>
    <xf numFmtId="0" fontId="30" fillId="0" borderId="115" xfId="0" applyFont="1" applyFill="1" applyBorder="1" applyAlignment="1">
      <alignment horizontal="center" vertical="center" wrapText="1"/>
    </xf>
    <xf numFmtId="0" fontId="30" fillId="34" borderId="116" xfId="0" applyFont="1" applyFill="1" applyBorder="1" applyAlignment="1">
      <alignment horizontal="center" vertical="center" wrapText="1"/>
    </xf>
    <xf numFmtId="0" fontId="30" fillId="34" borderId="117" xfId="0" applyFont="1" applyFill="1" applyBorder="1" applyAlignment="1">
      <alignment horizontal="center" vertical="center" wrapText="1"/>
    </xf>
    <xf numFmtId="0" fontId="30" fillId="34" borderId="118" xfId="0" applyFont="1" applyFill="1" applyBorder="1" applyAlignment="1">
      <alignment horizontal="center" vertical="center" wrapText="1"/>
    </xf>
    <xf numFmtId="0" fontId="77" fillId="37" borderId="111" xfId="0" applyFont="1" applyFill="1" applyBorder="1" applyAlignment="1">
      <alignment horizontal="center" vertical="center" wrapText="1"/>
    </xf>
    <xf numFmtId="0" fontId="77" fillId="37" borderId="112" xfId="0" applyFont="1" applyFill="1" applyBorder="1" applyAlignment="1">
      <alignment horizontal="center" vertical="center" wrapText="1"/>
    </xf>
    <xf numFmtId="0" fontId="77" fillId="37" borderId="113" xfId="0" applyFont="1" applyFill="1" applyBorder="1" applyAlignment="1">
      <alignment horizontal="center" vertical="center" wrapText="1"/>
    </xf>
    <xf numFmtId="3" fontId="30" fillId="34" borderId="19" xfId="50" applyNumberFormat="1" applyFont="1" applyFill="1" applyBorder="1" applyAlignment="1" applyProtection="1">
      <alignment horizontal="center" vertical="center"/>
      <protection/>
    </xf>
    <xf numFmtId="3" fontId="30" fillId="34" borderId="17" xfId="50" applyNumberFormat="1" applyFont="1" applyFill="1" applyBorder="1" applyAlignment="1" applyProtection="1">
      <alignment horizontal="center" vertical="center"/>
      <protection/>
    </xf>
    <xf numFmtId="0" fontId="30" fillId="34" borderId="48" xfId="0" applyFont="1" applyFill="1" applyBorder="1" applyAlignment="1">
      <alignment horizontal="center" vertical="center" wrapText="1"/>
    </xf>
    <xf numFmtId="0" fontId="30" fillId="34" borderId="49" xfId="0" applyFont="1" applyFill="1" applyBorder="1" applyAlignment="1">
      <alignment horizontal="center" vertical="center" wrapText="1"/>
    </xf>
    <xf numFmtId="0" fontId="30" fillId="34" borderId="50" xfId="0" applyFont="1" applyFill="1" applyBorder="1" applyAlignment="1">
      <alignment horizontal="center" vertical="center" wrapText="1"/>
    </xf>
    <xf numFmtId="3" fontId="30" fillId="34" borderId="116" xfId="0" applyNumberFormat="1" applyFont="1" applyFill="1" applyBorder="1" applyAlignment="1">
      <alignment horizontal="center" vertical="center"/>
    </xf>
    <xf numFmtId="0" fontId="30" fillId="34" borderId="117" xfId="0" applyFont="1" applyFill="1" applyBorder="1" applyAlignment="1">
      <alignment horizontal="center" vertical="center"/>
    </xf>
    <xf numFmtId="0" fontId="30" fillId="34" borderId="118" xfId="0" applyFont="1" applyFill="1" applyBorder="1" applyAlignment="1">
      <alignment horizontal="center" vertical="center"/>
    </xf>
    <xf numFmtId="0" fontId="3" fillId="35" borderId="25" xfId="0" applyFont="1" applyFill="1" applyBorder="1" applyAlignment="1">
      <alignment horizontal="center" vertical="center" wrapText="1"/>
    </xf>
    <xf numFmtId="0" fontId="3" fillId="35" borderId="32" xfId="0" applyFont="1" applyFill="1" applyBorder="1" applyAlignment="1">
      <alignment horizontal="center" vertical="center" wrapText="1"/>
    </xf>
    <xf numFmtId="0" fontId="3" fillId="35" borderId="33" xfId="0" applyFont="1" applyFill="1" applyBorder="1" applyAlignment="1">
      <alignment horizontal="center" vertical="center" wrapText="1"/>
    </xf>
    <xf numFmtId="0" fontId="30" fillId="0" borderId="31" xfId="0" applyFont="1" applyBorder="1" applyAlignment="1">
      <alignment horizontal="center" vertical="center" wrapText="1"/>
    </xf>
    <xf numFmtId="0" fontId="25" fillId="33" borderId="25" xfId="0" applyFont="1" applyFill="1" applyBorder="1" applyAlignment="1">
      <alignment horizontal="center" vertical="center" wrapText="1"/>
    </xf>
    <xf numFmtId="0" fontId="25" fillId="33" borderId="32" xfId="0" applyFont="1" applyFill="1" applyBorder="1" applyAlignment="1">
      <alignment horizontal="center" vertical="center" wrapText="1"/>
    </xf>
    <xf numFmtId="0" fontId="25" fillId="33" borderId="33" xfId="0" applyFont="1" applyFill="1" applyBorder="1" applyAlignment="1">
      <alignment horizontal="center" vertical="center" wrapText="1"/>
    </xf>
    <xf numFmtId="0" fontId="2" fillId="33" borderId="25" xfId="0" applyFont="1" applyFill="1" applyBorder="1" applyAlignment="1">
      <alignment horizontal="center" vertical="center" wrapText="1"/>
    </xf>
    <xf numFmtId="0" fontId="2" fillId="33" borderId="32"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119"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30" fillId="33" borderId="16" xfId="0" applyFont="1" applyFill="1" applyBorder="1" applyAlignment="1">
      <alignment horizontal="center"/>
    </xf>
    <xf numFmtId="0" fontId="30" fillId="33" borderId="15" xfId="0" applyFont="1" applyFill="1" applyBorder="1" applyAlignment="1">
      <alignment horizontal="center"/>
    </xf>
    <xf numFmtId="0" fontId="30" fillId="33" borderId="26" xfId="0" applyFont="1" applyFill="1" applyBorder="1" applyAlignment="1">
      <alignment horizontal="center"/>
    </xf>
    <xf numFmtId="3" fontId="30" fillId="33" borderId="16" xfId="50" applyNumberFormat="1" applyFont="1" applyFill="1" applyBorder="1" applyAlignment="1">
      <alignment horizontal="center" vertical="center"/>
    </xf>
    <xf numFmtId="3" fontId="30" fillId="33" borderId="15" xfId="50" applyNumberFormat="1" applyFont="1" applyFill="1" applyBorder="1" applyAlignment="1">
      <alignment horizontal="center" vertical="center"/>
    </xf>
    <xf numFmtId="3" fontId="30" fillId="33" borderId="26" xfId="50" applyNumberFormat="1" applyFont="1" applyFill="1" applyBorder="1" applyAlignment="1">
      <alignment horizontal="center" vertical="center"/>
    </xf>
    <xf numFmtId="0" fontId="35" fillId="33" borderId="16" xfId="0" applyFont="1" applyFill="1" applyBorder="1" applyAlignment="1">
      <alignment horizontal="center" vertical="center"/>
    </xf>
    <xf numFmtId="0" fontId="35" fillId="33" borderId="15" xfId="0" applyFont="1" applyFill="1" applyBorder="1" applyAlignment="1">
      <alignment horizontal="center" vertical="center"/>
    </xf>
    <xf numFmtId="0" fontId="35" fillId="33" borderId="26" xfId="0" applyFont="1" applyFill="1" applyBorder="1" applyAlignment="1">
      <alignment horizontal="center" vertical="center"/>
    </xf>
    <xf numFmtId="0" fontId="30" fillId="33" borderId="16" xfId="0" applyFont="1" applyFill="1" applyBorder="1" applyAlignment="1">
      <alignment horizontal="center" vertical="center" wrapText="1"/>
    </xf>
    <xf numFmtId="0" fontId="30" fillId="33" borderId="15" xfId="0" applyFont="1" applyFill="1" applyBorder="1" applyAlignment="1">
      <alignment horizontal="center" vertical="center" wrapText="1"/>
    </xf>
    <xf numFmtId="0" fontId="30" fillId="33" borderId="26" xfId="0" applyFont="1" applyFill="1" applyBorder="1" applyAlignment="1">
      <alignment horizontal="center" vertical="center" wrapText="1"/>
    </xf>
    <xf numFmtId="0" fontId="17" fillId="34" borderId="82" xfId="0" applyFont="1" applyFill="1" applyBorder="1" applyAlignment="1">
      <alignment horizontal="center" vertical="center" wrapText="1"/>
    </xf>
    <xf numFmtId="0" fontId="17" fillId="34" borderId="13" xfId="0" applyFont="1" applyFill="1" applyBorder="1" applyAlignment="1">
      <alignment horizontal="center" vertical="center" wrapText="1"/>
    </xf>
    <xf numFmtId="0" fontId="17" fillId="33" borderId="19"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17" fillId="33" borderId="25" xfId="0" applyFont="1" applyFill="1" applyBorder="1" applyAlignment="1">
      <alignment horizontal="center" vertical="center" wrapText="1"/>
    </xf>
    <xf numFmtId="0" fontId="30" fillId="0" borderId="31" xfId="0" applyFont="1" applyBorder="1" applyAlignment="1">
      <alignment horizontal="justify" vertical="center" wrapText="1"/>
    </xf>
    <xf numFmtId="0" fontId="30" fillId="0" borderId="32" xfId="0" applyFont="1" applyBorder="1" applyAlignment="1">
      <alignment horizontal="justify" vertical="center" wrapText="1"/>
    </xf>
    <xf numFmtId="0" fontId="30" fillId="0" borderId="33" xfId="0" applyFont="1" applyBorder="1" applyAlignment="1">
      <alignment horizontal="justify" vertical="center" wrapText="1"/>
    </xf>
    <xf numFmtId="3" fontId="30" fillId="33" borderId="16" xfId="0" applyNumberFormat="1" applyFont="1" applyFill="1" applyBorder="1" applyAlignment="1">
      <alignment horizontal="center" vertical="center"/>
    </xf>
    <xf numFmtId="0" fontId="30" fillId="33" borderId="15" xfId="0" applyFont="1" applyFill="1" applyBorder="1" applyAlignment="1">
      <alignment horizontal="center" vertical="center"/>
    </xf>
    <xf numFmtId="0" fontId="30" fillId="33" borderId="26" xfId="0" applyFont="1" applyFill="1" applyBorder="1" applyAlignment="1">
      <alignment horizontal="center" vertical="center"/>
    </xf>
    <xf numFmtId="0" fontId="17" fillId="33" borderId="120" xfId="0" applyFont="1" applyFill="1" applyBorder="1" applyAlignment="1">
      <alignment horizontal="left" vertical="center" wrapText="1"/>
    </xf>
    <xf numFmtId="0" fontId="17" fillId="33" borderId="37" xfId="0" applyFont="1" applyFill="1" applyBorder="1" applyAlignment="1">
      <alignment horizontal="left" vertical="center" wrapText="1"/>
    </xf>
    <xf numFmtId="0" fontId="17" fillId="33" borderId="119" xfId="0" applyFont="1" applyFill="1" applyBorder="1" applyAlignment="1">
      <alignment horizontal="left" vertical="center" wrapText="1"/>
    </xf>
    <xf numFmtId="0" fontId="0" fillId="0" borderId="121" xfId="0" applyFont="1" applyFill="1" applyBorder="1" applyAlignment="1">
      <alignment horizontal="justify" vertical="center" wrapText="1"/>
    </xf>
    <xf numFmtId="0" fontId="0" fillId="0" borderId="122" xfId="0" applyBorder="1" applyAlignment="1">
      <alignment horizontal="justify" vertical="center" wrapText="1"/>
    </xf>
    <xf numFmtId="0" fontId="0" fillId="0" borderId="123" xfId="0" applyBorder="1" applyAlignment="1">
      <alignment horizontal="justify" vertical="center" wrapText="1"/>
    </xf>
    <xf numFmtId="0" fontId="30" fillId="0" borderId="68" xfId="0" applyFont="1" applyFill="1" applyBorder="1" applyAlignment="1">
      <alignment horizontal="justify" vertical="center" wrapText="1"/>
    </xf>
    <xf numFmtId="0" fontId="30" fillId="0" borderId="14" xfId="0" applyFont="1" applyBorder="1" applyAlignment="1">
      <alignment horizontal="justify" vertical="center" wrapText="1"/>
    </xf>
    <xf numFmtId="0" fontId="30" fillId="0" borderId="69" xfId="0" applyFont="1" applyBorder="1" applyAlignment="1">
      <alignment horizontal="justify" vertical="center" wrapText="1"/>
    </xf>
    <xf numFmtId="0" fontId="3" fillId="0" borderId="25" xfId="0" applyFont="1" applyBorder="1" applyAlignment="1">
      <alignment horizontal="left" vertical="center" wrapText="1"/>
    </xf>
    <xf numFmtId="0" fontId="3" fillId="0" borderId="32" xfId="0" applyFont="1" applyBorder="1" applyAlignment="1">
      <alignment horizontal="left"/>
    </xf>
    <xf numFmtId="0" fontId="3" fillId="0" borderId="33" xfId="0" applyFont="1" applyBorder="1" applyAlignment="1">
      <alignment horizontal="left"/>
    </xf>
    <xf numFmtId="0" fontId="3" fillId="0" borderId="32" xfId="0" applyFont="1" applyBorder="1" applyAlignment="1">
      <alignment/>
    </xf>
    <xf numFmtId="0" fontId="3" fillId="0" borderId="33" xfId="0" applyFont="1" applyBorder="1" applyAlignment="1">
      <alignment/>
    </xf>
    <xf numFmtId="0" fontId="16" fillId="33" borderId="124" xfId="0" applyFont="1" applyFill="1" applyBorder="1" applyAlignment="1">
      <alignment horizontal="center" vertical="center" textRotation="90" wrapText="1"/>
    </xf>
    <xf numFmtId="0" fontId="16" fillId="33" borderId="53" xfId="0" applyFont="1" applyFill="1" applyBorder="1" applyAlignment="1">
      <alignment horizontal="center" vertical="center" textRotation="90" wrapText="1"/>
    </xf>
    <xf numFmtId="0" fontId="16" fillId="33" borderId="54" xfId="0" applyFont="1" applyFill="1" applyBorder="1" applyAlignment="1">
      <alignment horizontal="center" vertical="center" textRotation="90" wrapText="1"/>
    </xf>
    <xf numFmtId="0" fontId="9" fillId="33" borderId="122" xfId="0" applyFont="1" applyFill="1" applyBorder="1" applyAlignment="1">
      <alignment horizontal="center" vertical="center" textRotation="90" wrapText="1"/>
    </xf>
    <xf numFmtId="0" fontId="9" fillId="33" borderId="123" xfId="0" applyFont="1" applyFill="1" applyBorder="1" applyAlignment="1">
      <alignment horizontal="center" vertical="center" textRotation="90" wrapText="1"/>
    </xf>
    <xf numFmtId="0" fontId="9" fillId="33" borderId="11" xfId="0" applyFont="1" applyFill="1" applyBorder="1" applyAlignment="1">
      <alignment horizontal="center" vertical="center" wrapText="1"/>
    </xf>
    <xf numFmtId="0" fontId="9" fillId="33" borderId="15" xfId="0" applyFont="1" applyFill="1" applyBorder="1" applyAlignment="1">
      <alignment horizontal="center" vertical="center" wrapText="1"/>
    </xf>
    <xf numFmtId="0" fontId="16" fillId="33" borderId="11" xfId="0" applyFont="1" applyFill="1" applyBorder="1" applyAlignment="1">
      <alignment horizontal="center" vertical="center" textRotation="90" wrapText="1"/>
    </xf>
    <xf numFmtId="0" fontId="16" fillId="33" borderId="15" xfId="0" applyFont="1" applyFill="1" applyBorder="1" applyAlignment="1">
      <alignment horizontal="center" vertical="center" textRotation="90" wrapText="1"/>
    </xf>
    <xf numFmtId="0" fontId="16" fillId="33" borderId="11" xfId="0" applyFont="1" applyFill="1" applyBorder="1" applyAlignment="1">
      <alignment horizontal="center" vertical="center" textRotation="91" wrapText="1"/>
    </xf>
    <xf numFmtId="0" fontId="16" fillId="33" borderId="15" xfId="0" applyFont="1" applyFill="1" applyBorder="1" applyAlignment="1">
      <alignment horizontal="center" vertical="center" textRotation="91" wrapText="1"/>
    </xf>
    <xf numFmtId="0" fontId="16" fillId="35" borderId="11" xfId="0" applyFont="1" applyFill="1" applyBorder="1" applyAlignment="1">
      <alignment horizontal="center" vertical="center" wrapText="1"/>
    </xf>
    <xf numFmtId="0" fontId="16" fillId="35" borderId="15" xfId="0" applyFont="1" applyFill="1" applyBorder="1" applyAlignment="1">
      <alignment horizontal="center" vertical="center" wrapText="1"/>
    </xf>
    <xf numFmtId="0" fontId="16" fillId="35" borderId="26" xfId="0" applyFont="1" applyFill="1" applyBorder="1" applyAlignment="1">
      <alignment horizontal="center" vertical="center" wrapText="1"/>
    </xf>
    <xf numFmtId="0" fontId="3" fillId="33" borderId="25" xfId="0" applyFont="1" applyFill="1" applyBorder="1" applyAlignment="1">
      <alignment horizontal="justify" vertical="center" wrapText="1"/>
    </xf>
    <xf numFmtId="0" fontId="3" fillId="33" borderId="32" xfId="0" applyFont="1" applyFill="1" applyBorder="1" applyAlignment="1">
      <alignment horizontal="justify" vertical="center" wrapText="1"/>
    </xf>
    <xf numFmtId="0" fontId="3" fillId="33" borderId="33" xfId="0" applyFont="1" applyFill="1" applyBorder="1" applyAlignment="1">
      <alignment horizontal="justify"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2" fillId="33" borderId="55" xfId="0" applyFont="1" applyFill="1" applyBorder="1" applyAlignment="1">
      <alignment horizontal="center" vertical="center" wrapText="1"/>
    </xf>
    <xf numFmtId="0" fontId="2" fillId="33" borderId="125" xfId="0" applyFont="1" applyFill="1" applyBorder="1" applyAlignment="1">
      <alignment horizontal="center" vertical="center" wrapText="1"/>
    </xf>
    <xf numFmtId="0" fontId="9" fillId="33" borderId="11" xfId="0" applyFont="1" applyFill="1" applyBorder="1" applyAlignment="1">
      <alignment horizontal="center" vertical="center"/>
    </xf>
    <xf numFmtId="0" fontId="3" fillId="35" borderId="31" xfId="0" applyFont="1" applyFill="1" applyBorder="1" applyAlignment="1">
      <alignment horizontal="center" vertical="center" wrapText="1"/>
    </xf>
    <xf numFmtId="0" fontId="2" fillId="33" borderId="41"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66" xfId="0" applyFont="1" applyFill="1" applyBorder="1" applyAlignment="1">
      <alignment horizontal="center" vertical="center" wrapText="1"/>
    </xf>
    <xf numFmtId="0" fontId="9" fillId="33" borderId="39" xfId="0" applyFont="1" applyFill="1" applyBorder="1" applyAlignment="1">
      <alignment horizontal="center" vertical="center"/>
    </xf>
    <xf numFmtId="0" fontId="9" fillId="33" borderId="40" xfId="0" applyFont="1" applyFill="1" applyBorder="1" applyAlignment="1">
      <alignment horizontal="center" vertical="center"/>
    </xf>
    <xf numFmtId="0" fontId="9" fillId="33" borderId="30" xfId="0" applyFont="1" applyFill="1" applyBorder="1" applyAlignment="1">
      <alignment horizontal="center" vertical="center"/>
    </xf>
    <xf numFmtId="0" fontId="9" fillId="33" borderId="26"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5" fillId="0" borderId="0" xfId="0" applyFont="1" applyAlignment="1">
      <alignment horizontal="justify" wrapText="1"/>
    </xf>
    <xf numFmtId="0" fontId="9" fillId="33" borderId="121" xfId="0" applyFont="1" applyFill="1" applyBorder="1" applyAlignment="1">
      <alignment horizontal="center" vertical="center" textRotation="90" wrapText="1"/>
    </xf>
    <xf numFmtId="0" fontId="9" fillId="33" borderId="19" xfId="0" applyFont="1" applyFill="1" applyBorder="1" applyAlignment="1">
      <alignment horizontal="center" vertical="center" textRotation="91" wrapText="1"/>
    </xf>
    <xf numFmtId="0" fontId="9" fillId="33" borderId="10" xfId="0" applyFont="1" applyFill="1" applyBorder="1" applyAlignment="1">
      <alignment horizontal="center" vertical="center" textRotation="91" wrapText="1"/>
    </xf>
    <xf numFmtId="0" fontId="2" fillId="33" borderId="126"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127" xfId="0" applyFont="1" applyFill="1" applyBorder="1" applyAlignment="1">
      <alignment horizontal="center" vertical="center" wrapText="1"/>
    </xf>
    <xf numFmtId="0" fontId="9" fillId="33" borderId="0" xfId="0" applyFont="1" applyFill="1" applyBorder="1" applyAlignment="1">
      <alignment horizontal="center" vertical="center" wrapText="1"/>
    </xf>
    <xf numFmtId="3" fontId="3" fillId="35" borderId="25" xfId="0" applyNumberFormat="1" applyFont="1" applyFill="1" applyBorder="1" applyAlignment="1">
      <alignment horizontal="center" vertical="center" wrapText="1"/>
    </xf>
    <xf numFmtId="3" fontId="3" fillId="35" borderId="32" xfId="0" applyNumberFormat="1" applyFont="1" applyFill="1" applyBorder="1" applyAlignment="1">
      <alignment horizontal="center" vertical="center" wrapText="1"/>
    </xf>
    <xf numFmtId="3" fontId="3" fillId="35" borderId="33" xfId="0" applyNumberFormat="1" applyFont="1" applyFill="1" applyBorder="1" applyAlignment="1">
      <alignment horizontal="center" vertical="center" wrapText="1"/>
    </xf>
    <xf numFmtId="0" fontId="3" fillId="33" borderId="119" xfId="0" applyFont="1" applyFill="1" applyBorder="1" applyAlignment="1">
      <alignment horizontal="center" vertical="center" wrapText="1"/>
    </xf>
    <xf numFmtId="0" fontId="3" fillId="33" borderId="56"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16" fillId="33" borderId="39" xfId="0" applyFont="1" applyFill="1" applyBorder="1" applyAlignment="1">
      <alignment horizontal="center" vertical="center"/>
    </xf>
    <xf numFmtId="0" fontId="16" fillId="33" borderId="40" xfId="0" applyFont="1" applyFill="1" applyBorder="1" applyAlignment="1">
      <alignment horizontal="center" vertical="center"/>
    </xf>
    <xf numFmtId="0" fontId="16" fillId="33" borderId="30" xfId="0" applyFont="1" applyFill="1" applyBorder="1" applyAlignment="1">
      <alignment horizontal="center" vertical="center"/>
    </xf>
    <xf numFmtId="0" fontId="2" fillId="33" borderId="11"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16" fillId="33" borderId="11" xfId="0" applyFont="1" applyFill="1" applyBorder="1" applyAlignment="1">
      <alignment horizontal="center" vertical="center"/>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16" fillId="35" borderId="128" xfId="0" applyFont="1" applyFill="1" applyBorder="1" applyAlignment="1">
      <alignment horizontal="center" vertical="center" wrapText="1"/>
    </xf>
    <xf numFmtId="0" fontId="16" fillId="35" borderId="24" xfId="0" applyFont="1" applyFill="1" applyBorder="1" applyAlignment="1">
      <alignment horizontal="center" vertical="center" wrapText="1"/>
    </xf>
    <xf numFmtId="0" fontId="16" fillId="35" borderId="127" xfId="0" applyFont="1" applyFill="1" applyBorder="1" applyAlignment="1">
      <alignment horizontal="center" vertical="center" wrapText="1"/>
    </xf>
    <xf numFmtId="0" fontId="16" fillId="35" borderId="36" xfId="0" applyFont="1" applyFill="1" applyBorder="1" applyAlignment="1">
      <alignment horizontal="center" vertical="center" wrapText="1"/>
    </xf>
    <xf numFmtId="0" fontId="16" fillId="35" borderId="51" xfId="0" applyFont="1" applyFill="1" applyBorder="1" applyAlignment="1">
      <alignment horizontal="center" vertical="center"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6" fillId="35" borderId="125" xfId="0" applyFont="1" applyFill="1" applyBorder="1" applyAlignment="1">
      <alignment horizontal="center" vertical="center" wrapText="1"/>
    </xf>
    <xf numFmtId="0" fontId="0" fillId="33" borderId="25"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25"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3" xfId="0" applyFont="1" applyFill="1" applyBorder="1" applyAlignment="1">
      <alignment horizontal="center" vertical="center"/>
    </xf>
    <xf numFmtId="3" fontId="29" fillId="35" borderId="25" xfId="0" applyNumberFormat="1" applyFont="1" applyFill="1" applyBorder="1" applyAlignment="1">
      <alignment horizontal="center" vertical="center" wrapText="1"/>
    </xf>
    <xf numFmtId="0" fontId="29" fillId="35" borderId="32" xfId="0" applyFont="1" applyFill="1" applyBorder="1" applyAlignment="1">
      <alignment horizontal="center" vertical="center" wrapText="1"/>
    </xf>
    <xf numFmtId="0" fontId="29" fillId="35" borderId="33"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3" fillId="0" borderId="52"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55" xfId="0" applyFont="1" applyBorder="1" applyAlignment="1">
      <alignment horizontal="left" vertical="center" wrapText="1"/>
    </xf>
    <xf numFmtId="0" fontId="3" fillId="0" borderId="56" xfId="0" applyFont="1" applyBorder="1" applyAlignment="1">
      <alignment horizontal="left" vertical="center" wrapText="1"/>
    </xf>
    <xf numFmtId="0" fontId="3" fillId="0" borderId="57" xfId="0" applyFont="1" applyBorder="1" applyAlignment="1">
      <alignment horizontal="left" vertical="center" wrapText="1"/>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3" fillId="33" borderId="55" xfId="0" applyFont="1" applyFill="1" applyBorder="1" applyAlignment="1">
      <alignment horizontal="center" vertical="center" wrapText="1"/>
    </xf>
    <xf numFmtId="0" fontId="3" fillId="0" borderId="52" xfId="0" applyFont="1" applyBorder="1" applyAlignment="1">
      <alignment horizontal="center"/>
    </xf>
    <xf numFmtId="0" fontId="3" fillId="0" borderId="53" xfId="0" applyFont="1" applyBorder="1" applyAlignment="1">
      <alignment horizontal="center"/>
    </xf>
    <xf numFmtId="0" fontId="3" fillId="0" borderId="54" xfId="0" applyFont="1" applyBorder="1" applyAlignment="1">
      <alignment horizont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1" xfId="0" applyFont="1" applyBorder="1" applyAlignment="1">
      <alignment horizontal="left" vertical="center" wrapText="1"/>
    </xf>
    <xf numFmtId="3" fontId="3" fillId="0" borderId="31" xfId="0" applyNumberFormat="1" applyFont="1" applyBorder="1" applyAlignment="1">
      <alignment horizontal="center" vertical="center" wrapText="1"/>
    </xf>
    <xf numFmtId="3" fontId="3" fillId="0" borderId="32" xfId="0" applyNumberFormat="1" applyFont="1" applyBorder="1" applyAlignment="1">
      <alignment horizontal="center" vertical="center" wrapText="1"/>
    </xf>
    <xf numFmtId="3" fontId="3" fillId="0" borderId="33" xfId="0" applyNumberFormat="1" applyFont="1" applyBorder="1" applyAlignment="1">
      <alignment horizontal="center" vertical="center" wrapText="1"/>
    </xf>
    <xf numFmtId="3" fontId="3" fillId="0" borderId="48" xfId="0" applyNumberFormat="1" applyFont="1" applyBorder="1" applyAlignment="1">
      <alignment horizontal="center" vertical="center" wrapText="1"/>
    </xf>
    <xf numFmtId="0" fontId="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2" fillId="33" borderId="11" xfId="0" applyFont="1" applyFill="1" applyBorder="1" applyAlignment="1">
      <alignment horizontal="center" vertical="center" textRotation="91" wrapText="1"/>
    </xf>
    <xf numFmtId="0" fontId="2" fillId="33" borderId="15" xfId="0" applyFont="1" applyFill="1" applyBorder="1" applyAlignment="1">
      <alignment horizontal="center" vertical="center" textRotation="91" wrapText="1"/>
    </xf>
    <xf numFmtId="0" fontId="3" fillId="0" borderId="55" xfId="0" applyFont="1" applyBorder="1" applyAlignment="1">
      <alignment horizontal="center"/>
    </xf>
    <xf numFmtId="0" fontId="3" fillId="0" borderId="56" xfId="0" applyFont="1" applyBorder="1" applyAlignment="1">
      <alignment horizontal="center"/>
    </xf>
    <xf numFmtId="0" fontId="3" fillId="0" borderId="57" xfId="0" applyFont="1" applyBorder="1" applyAlignment="1">
      <alignment horizontal="center"/>
    </xf>
    <xf numFmtId="0" fontId="3" fillId="33" borderId="48" xfId="0" applyFont="1" applyFill="1" applyBorder="1" applyAlignment="1">
      <alignment horizontal="center" vertical="center" wrapText="1"/>
    </xf>
    <xf numFmtId="0" fontId="3" fillId="33" borderId="49" xfId="0" applyFont="1" applyFill="1" applyBorder="1" applyAlignment="1">
      <alignment horizontal="center" vertical="center" wrapText="1"/>
    </xf>
    <xf numFmtId="0" fontId="3" fillId="33" borderId="50" xfId="0" applyFont="1" applyFill="1" applyBorder="1" applyAlignment="1">
      <alignment horizontal="center" vertical="center" wrapText="1"/>
    </xf>
    <xf numFmtId="0" fontId="3" fillId="35" borderId="19"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19" fillId="33" borderId="19" xfId="0" applyFont="1" applyFill="1" applyBorder="1" applyAlignment="1">
      <alignment horizontal="center" vertical="center"/>
    </xf>
    <xf numFmtId="0" fontId="19" fillId="33" borderId="10" xfId="0" applyFont="1" applyFill="1" applyBorder="1" applyAlignment="1">
      <alignment horizontal="center" vertical="center"/>
    </xf>
    <xf numFmtId="0" fontId="19" fillId="33" borderId="25" xfId="0" applyFont="1" applyFill="1" applyBorder="1" applyAlignment="1">
      <alignment horizontal="center" vertical="center"/>
    </xf>
    <xf numFmtId="0" fontId="3" fillId="33" borderId="55" xfId="0" applyFont="1" applyFill="1" applyBorder="1" applyAlignment="1">
      <alignment horizontal="left" vertical="center" wrapText="1"/>
    </xf>
    <xf numFmtId="0" fontId="3" fillId="33" borderId="56" xfId="0" applyFont="1" applyFill="1" applyBorder="1" applyAlignment="1">
      <alignment horizontal="left" vertical="center" wrapText="1"/>
    </xf>
    <xf numFmtId="3" fontId="3" fillId="33" borderId="31" xfId="50" applyNumberFormat="1" applyFont="1" applyFill="1" applyBorder="1" applyAlignment="1">
      <alignment horizontal="center" vertical="center"/>
    </xf>
    <xf numFmtId="3" fontId="3" fillId="33" borderId="32" xfId="50" applyNumberFormat="1" applyFont="1" applyFill="1" applyBorder="1" applyAlignment="1">
      <alignment horizontal="center" vertical="center"/>
    </xf>
    <xf numFmtId="3" fontId="3" fillId="33" borderId="19" xfId="50" applyNumberFormat="1" applyFont="1" applyFill="1" applyBorder="1" applyAlignment="1">
      <alignment horizontal="center" vertical="center"/>
    </xf>
    <xf numFmtId="3" fontId="3" fillId="33" borderId="10" xfId="50" applyNumberFormat="1" applyFont="1" applyFill="1" applyBorder="1" applyAlignment="1">
      <alignment horizontal="center" vertical="center"/>
    </xf>
    <xf numFmtId="3" fontId="3" fillId="33" borderId="25" xfId="50" applyNumberFormat="1" applyFont="1" applyFill="1" applyBorder="1" applyAlignment="1">
      <alignment horizontal="center" vertical="center"/>
    </xf>
    <xf numFmtId="0" fontId="3" fillId="0" borderId="1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5" xfId="0" applyFont="1" applyBorder="1" applyAlignment="1">
      <alignment horizontal="center" vertical="center" wrapText="1"/>
    </xf>
    <xf numFmtId="0" fontId="2" fillId="33" borderId="121" xfId="0" applyFont="1" applyFill="1" applyBorder="1" applyAlignment="1">
      <alignment horizontal="center" vertical="center" wrapText="1"/>
    </xf>
    <xf numFmtId="0" fontId="2" fillId="33" borderId="122" xfId="0" applyFont="1" applyFill="1" applyBorder="1" applyAlignment="1">
      <alignment horizontal="center" vertical="center" wrapText="1"/>
    </xf>
    <xf numFmtId="0" fontId="2" fillId="33" borderId="124" xfId="0" applyFont="1" applyFill="1" applyBorder="1" applyAlignment="1">
      <alignment horizontal="center" vertical="center" wrapText="1"/>
    </xf>
    <xf numFmtId="0" fontId="3" fillId="33" borderId="0" xfId="0" applyFont="1" applyFill="1" applyAlignment="1">
      <alignment horizontal="left" vertical="center" wrapText="1"/>
    </xf>
    <xf numFmtId="0" fontId="3" fillId="0" borderId="0" xfId="0" applyFont="1" applyAlignment="1">
      <alignment horizontal="left"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3" fontId="3" fillId="33" borderId="33" xfId="50" applyNumberFormat="1" applyFont="1" applyFill="1" applyBorder="1" applyAlignment="1">
      <alignment horizontal="center" vertical="center"/>
    </xf>
    <xf numFmtId="0" fontId="25" fillId="33" borderId="31" xfId="0" applyFont="1" applyFill="1" applyBorder="1" applyAlignment="1">
      <alignment horizontal="center" vertical="center" wrapText="1"/>
    </xf>
    <xf numFmtId="0" fontId="25" fillId="33" borderId="55" xfId="0" applyFont="1" applyFill="1" applyBorder="1" applyAlignment="1">
      <alignment horizontal="center" vertical="center" wrapText="1"/>
    </xf>
    <xf numFmtId="0" fontId="25" fillId="33" borderId="56" xfId="0" applyFont="1" applyFill="1" applyBorder="1" applyAlignment="1">
      <alignment horizontal="center" vertical="center" wrapText="1"/>
    </xf>
    <xf numFmtId="0" fontId="25" fillId="33" borderId="57" xfId="0" applyFont="1" applyFill="1" applyBorder="1" applyAlignment="1">
      <alignment horizontal="center" vertical="center" wrapText="1"/>
    </xf>
    <xf numFmtId="3" fontId="3" fillId="33" borderId="31" xfId="0" applyNumberFormat="1" applyFont="1" applyFill="1" applyBorder="1" applyAlignment="1">
      <alignment horizontal="center" vertical="center"/>
    </xf>
    <xf numFmtId="3" fontId="3" fillId="33" borderId="32" xfId="0" applyNumberFormat="1" applyFont="1" applyFill="1" applyBorder="1" applyAlignment="1">
      <alignment horizontal="center" vertical="center"/>
    </xf>
    <xf numFmtId="3" fontId="3" fillId="33" borderId="33" xfId="0" applyNumberFormat="1" applyFont="1" applyFill="1" applyBorder="1" applyAlignment="1">
      <alignment horizontal="center" vertical="center"/>
    </xf>
    <xf numFmtId="0" fontId="2" fillId="33" borderId="52"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54" xfId="0" applyFont="1" applyFill="1" applyBorder="1" applyAlignment="1">
      <alignment horizontal="center" vertical="center" wrapText="1"/>
    </xf>
    <xf numFmtId="0" fontId="17" fillId="33" borderId="126" xfId="0" applyFont="1" applyFill="1" applyBorder="1" applyAlignment="1">
      <alignment horizontal="center" vertical="center" wrapText="1"/>
    </xf>
    <xf numFmtId="0" fontId="17" fillId="33" borderId="34"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17" fillId="33" borderId="11" xfId="0" applyFont="1" applyFill="1" applyBorder="1" applyAlignment="1">
      <alignment horizontal="left" vertical="center" wrapText="1"/>
    </xf>
    <xf numFmtId="0" fontId="17" fillId="33" borderId="15" xfId="0" applyFont="1" applyFill="1" applyBorder="1" applyAlignment="1">
      <alignment horizontal="left"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33" borderId="31" xfId="0" applyFont="1" applyFill="1" applyBorder="1" applyAlignment="1">
      <alignment horizontal="left" vertical="center" wrapText="1"/>
    </xf>
    <xf numFmtId="0" fontId="0" fillId="33" borderId="32" xfId="0" applyFont="1" applyFill="1" applyBorder="1" applyAlignment="1">
      <alignment horizontal="left" vertical="center" wrapText="1"/>
    </xf>
    <xf numFmtId="0" fontId="0" fillId="33" borderId="33"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33" borderId="31" xfId="0" applyFont="1" applyFill="1" applyBorder="1" applyAlignment="1">
      <alignment horizontal="center" vertical="center" wrapText="1"/>
    </xf>
    <xf numFmtId="3" fontId="0" fillId="33" borderId="31" xfId="50" applyNumberFormat="1" applyFont="1" applyFill="1" applyBorder="1" applyAlignment="1">
      <alignment horizontal="center" vertical="center"/>
    </xf>
    <xf numFmtId="3" fontId="0" fillId="33" borderId="32" xfId="50" applyNumberFormat="1" applyFont="1" applyFill="1" applyBorder="1" applyAlignment="1">
      <alignment horizontal="center" vertical="center"/>
    </xf>
    <xf numFmtId="3" fontId="0" fillId="33" borderId="33" xfId="50" applyNumberFormat="1" applyFont="1" applyFill="1" applyBorder="1" applyAlignment="1">
      <alignment horizontal="center" vertical="center"/>
    </xf>
    <xf numFmtId="0" fontId="21" fillId="33" borderId="31" xfId="0" applyFont="1" applyFill="1" applyBorder="1" applyAlignment="1">
      <alignment horizontal="center" vertical="center" wrapText="1"/>
    </xf>
    <xf numFmtId="0" fontId="21" fillId="33" borderId="32"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55" fillId="33" borderId="55" xfId="0" applyFont="1" applyFill="1" applyBorder="1" applyAlignment="1">
      <alignment horizontal="center" vertical="center" wrapText="1"/>
    </xf>
    <xf numFmtId="0" fontId="55" fillId="33" borderId="56" xfId="0" applyFont="1" applyFill="1" applyBorder="1" applyAlignment="1">
      <alignment horizontal="center" vertical="center" wrapText="1"/>
    </xf>
    <xf numFmtId="0" fontId="55" fillId="33" borderId="57" xfId="0" applyFont="1" applyFill="1" applyBorder="1" applyAlignment="1">
      <alignment horizontal="center" vertical="center" wrapText="1"/>
    </xf>
    <xf numFmtId="3" fontId="0" fillId="33" borderId="31" xfId="0" applyNumberFormat="1" applyFont="1" applyFill="1" applyBorder="1" applyAlignment="1">
      <alignment horizontal="center" vertical="center"/>
    </xf>
    <xf numFmtId="3" fontId="0" fillId="33" borderId="32" xfId="0" applyNumberFormat="1" applyFont="1" applyFill="1" applyBorder="1" applyAlignment="1">
      <alignment horizontal="center" vertical="center"/>
    </xf>
    <xf numFmtId="3" fontId="0" fillId="33" borderId="33" xfId="0" applyNumberFormat="1" applyFont="1" applyFill="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78" fillId="0" borderId="32" xfId="0" applyFont="1" applyBorder="1" applyAlignment="1">
      <alignment horizontal="center" vertical="center" wrapText="1"/>
    </xf>
    <xf numFmtId="3" fontId="3" fillId="33" borderId="31" xfId="50" applyNumberFormat="1" applyFont="1" applyFill="1" applyBorder="1" applyAlignment="1">
      <alignment horizontal="center" vertical="center" wrapText="1"/>
    </xf>
    <xf numFmtId="3" fontId="3" fillId="33" borderId="32" xfId="50" applyNumberFormat="1" applyFont="1" applyFill="1" applyBorder="1" applyAlignment="1">
      <alignment horizontal="center" vertical="center" wrapText="1"/>
    </xf>
    <xf numFmtId="3" fontId="3" fillId="35" borderId="31" xfId="50" applyNumberFormat="1" applyFont="1" applyFill="1" applyBorder="1" applyAlignment="1">
      <alignment horizontal="center" vertical="center" wrapText="1"/>
    </xf>
    <xf numFmtId="3" fontId="3" fillId="35" borderId="32" xfId="50" applyNumberFormat="1" applyFont="1" applyFill="1" applyBorder="1" applyAlignment="1">
      <alignment horizontal="center" vertical="center" wrapText="1"/>
    </xf>
    <xf numFmtId="3" fontId="3" fillId="35" borderId="31" xfId="0" applyNumberFormat="1" applyFont="1" applyFill="1" applyBorder="1" applyAlignment="1">
      <alignment horizontal="center" vertical="center" wrapText="1"/>
    </xf>
    <xf numFmtId="0" fontId="2" fillId="33" borderId="55" xfId="0" applyFont="1" applyFill="1" applyBorder="1" applyAlignment="1">
      <alignment horizontal="left" vertical="center" wrapText="1"/>
    </xf>
    <xf numFmtId="0" fontId="2" fillId="33" borderId="56" xfId="0" applyFont="1" applyFill="1" applyBorder="1" applyAlignment="1">
      <alignment horizontal="left" vertical="center" wrapText="1"/>
    </xf>
    <xf numFmtId="0" fontId="2" fillId="33" borderId="57" xfId="0" applyFont="1" applyFill="1" applyBorder="1" applyAlignment="1">
      <alignment horizontal="left" vertical="center" wrapText="1"/>
    </xf>
    <xf numFmtId="0" fontId="2" fillId="33" borderId="18" xfId="0" applyFont="1" applyFill="1" applyBorder="1" applyAlignment="1">
      <alignment horizontal="center" vertical="center"/>
    </xf>
    <xf numFmtId="0" fontId="2" fillId="33" borderId="129" xfId="0" applyFont="1" applyFill="1" applyBorder="1" applyAlignment="1">
      <alignment horizontal="center" vertical="center"/>
    </xf>
    <xf numFmtId="0" fontId="2" fillId="33" borderId="130" xfId="0" applyFont="1" applyFill="1" applyBorder="1" applyAlignment="1">
      <alignment horizontal="center" vertical="center"/>
    </xf>
    <xf numFmtId="0" fontId="2" fillId="33" borderId="31" xfId="0" applyFont="1" applyFill="1" applyBorder="1" applyAlignment="1">
      <alignment horizontal="center" vertical="center" wrapText="1"/>
    </xf>
    <xf numFmtId="0" fontId="2" fillId="33" borderId="83"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131" xfId="0" applyFont="1" applyFill="1" applyBorder="1" applyAlignment="1">
      <alignment horizontal="center" vertical="center"/>
    </xf>
    <xf numFmtId="0" fontId="2" fillId="33" borderId="52" xfId="0" applyFont="1" applyFill="1" applyBorder="1" applyAlignment="1">
      <alignment horizontal="center" vertical="center" textRotation="90" wrapText="1"/>
    </xf>
    <xf numFmtId="0" fontId="2" fillId="33" borderId="53" xfId="0" applyFont="1" applyFill="1" applyBorder="1" applyAlignment="1">
      <alignment horizontal="center" vertical="center" textRotation="90" wrapText="1"/>
    </xf>
    <xf numFmtId="0" fontId="2" fillId="33" borderId="54" xfId="0" applyFont="1" applyFill="1" applyBorder="1" applyAlignment="1">
      <alignment horizontal="center" vertical="center" textRotation="90" wrapText="1"/>
    </xf>
    <xf numFmtId="0" fontId="2" fillId="33" borderId="31" xfId="0" applyFont="1" applyFill="1" applyBorder="1" applyAlignment="1">
      <alignment horizontal="center" vertical="center" textRotation="91" wrapText="1"/>
    </xf>
    <xf numFmtId="0" fontId="2" fillId="33" borderId="32" xfId="0" applyFont="1" applyFill="1" applyBorder="1" applyAlignment="1">
      <alignment horizontal="center" vertical="center" textRotation="91" wrapText="1"/>
    </xf>
    <xf numFmtId="0" fontId="2" fillId="33" borderId="33" xfId="0" applyFont="1" applyFill="1" applyBorder="1" applyAlignment="1">
      <alignment horizontal="center" vertical="center" textRotation="91" wrapText="1"/>
    </xf>
    <xf numFmtId="0" fontId="2" fillId="33" borderId="48"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68"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62" xfId="0" applyFont="1" applyFill="1" applyBorder="1" applyAlignment="1">
      <alignment horizontal="center" vertical="center" wrapText="1"/>
    </xf>
    <xf numFmtId="0" fontId="2" fillId="33" borderId="63" xfId="0" applyFont="1" applyFill="1" applyBorder="1" applyAlignment="1">
      <alignment horizontal="center" vertical="center" wrapText="1"/>
    </xf>
    <xf numFmtId="0" fontId="2" fillId="35" borderId="31" xfId="0" applyFont="1" applyFill="1" applyBorder="1" applyAlignment="1">
      <alignment horizontal="center" vertical="center" wrapText="1"/>
    </xf>
    <xf numFmtId="0" fontId="2" fillId="35" borderId="32" xfId="0" applyFont="1" applyFill="1" applyBorder="1" applyAlignment="1">
      <alignment horizontal="center" vertical="center" wrapText="1"/>
    </xf>
    <xf numFmtId="0" fontId="2" fillId="35" borderId="33" xfId="0" applyFont="1" applyFill="1" applyBorder="1" applyAlignment="1">
      <alignment horizontal="center" vertical="center" wrapText="1"/>
    </xf>
    <xf numFmtId="3" fontId="3" fillId="33" borderId="33" xfId="50" applyNumberFormat="1" applyFont="1" applyFill="1" applyBorder="1" applyAlignment="1">
      <alignment horizontal="center" vertical="center" wrapText="1"/>
    </xf>
    <xf numFmtId="0" fontId="78" fillId="33" borderId="32" xfId="0" applyFont="1" applyFill="1" applyBorder="1" applyAlignment="1">
      <alignment horizontal="center" vertical="center" wrapText="1"/>
    </xf>
    <xf numFmtId="0" fontId="78" fillId="33" borderId="33" xfId="0" applyFont="1" applyFill="1" applyBorder="1" applyAlignment="1">
      <alignment horizontal="center" vertical="center" wrapText="1"/>
    </xf>
    <xf numFmtId="0" fontId="3" fillId="0" borderId="32" xfId="0" applyFont="1" applyFill="1" applyBorder="1" applyAlignment="1">
      <alignment horizontal="justify" vertical="center" wrapText="1"/>
    </xf>
    <xf numFmtId="0" fontId="3" fillId="0" borderId="33" xfId="0" applyFont="1" applyFill="1" applyBorder="1" applyAlignment="1">
      <alignment horizontal="justify" vertical="center" wrapText="1"/>
    </xf>
    <xf numFmtId="0" fontId="3" fillId="0" borderId="33" xfId="0" applyFont="1" applyBorder="1" applyAlignment="1">
      <alignment horizontal="center" vertical="center"/>
    </xf>
    <xf numFmtId="3" fontId="3" fillId="35" borderId="33" xfId="50" applyNumberFormat="1"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_Hoja1" xfId="50"/>
    <cellStyle name="Currency" xfId="51"/>
    <cellStyle name="Currency [0]" xfId="52"/>
    <cellStyle name="Neutral" xfId="53"/>
    <cellStyle name="Normal 2" xfId="54"/>
    <cellStyle name="Normal 3" xfId="55"/>
    <cellStyle name="Normal 4" xfId="56"/>
    <cellStyle name="Normal 5"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1.w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28575</xdr:rowOff>
    </xdr:from>
    <xdr:to>
      <xdr:col>1</xdr:col>
      <xdr:colOff>561975</xdr:colOff>
      <xdr:row>3</xdr:row>
      <xdr:rowOff>19050</xdr:rowOff>
    </xdr:to>
    <xdr:pic>
      <xdr:nvPicPr>
        <xdr:cNvPr id="1" name="Picture 1032"/>
        <xdr:cNvPicPr preferRelativeResize="1">
          <a:picLocks noChangeAspect="1"/>
        </xdr:cNvPicPr>
      </xdr:nvPicPr>
      <xdr:blipFill>
        <a:blip r:embed="rId1"/>
        <a:srcRect l="8021" r="7279"/>
        <a:stretch>
          <a:fillRect/>
        </a:stretch>
      </xdr:blipFill>
      <xdr:spPr>
        <a:xfrm>
          <a:off x="238125" y="28575"/>
          <a:ext cx="83820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28575</xdr:rowOff>
    </xdr:from>
    <xdr:to>
      <xdr:col>1</xdr:col>
      <xdr:colOff>561975</xdr:colOff>
      <xdr:row>3</xdr:row>
      <xdr:rowOff>19050</xdr:rowOff>
    </xdr:to>
    <xdr:pic>
      <xdr:nvPicPr>
        <xdr:cNvPr id="1" name="Picture 1032"/>
        <xdr:cNvPicPr preferRelativeResize="1">
          <a:picLocks noChangeAspect="1"/>
        </xdr:cNvPicPr>
      </xdr:nvPicPr>
      <xdr:blipFill>
        <a:blip r:embed="rId1"/>
        <a:srcRect l="8021" r="7279"/>
        <a:stretch>
          <a:fillRect/>
        </a:stretch>
      </xdr:blipFill>
      <xdr:spPr>
        <a:xfrm>
          <a:off x="238125" y="28575"/>
          <a:ext cx="590550" cy="600075"/>
        </a:xfrm>
        <a:prstGeom prst="rect">
          <a:avLst/>
        </a:prstGeom>
        <a:noFill/>
        <a:ln w="9525" cmpd="sng">
          <a:noFill/>
        </a:ln>
      </xdr:spPr>
    </xdr:pic>
    <xdr:clientData/>
  </xdr:twoCellAnchor>
  <xdr:twoCellAnchor>
    <xdr:from>
      <xdr:col>0</xdr:col>
      <xdr:colOff>266700</xdr:colOff>
      <xdr:row>35</xdr:row>
      <xdr:rowOff>47625</xdr:rowOff>
    </xdr:from>
    <xdr:to>
      <xdr:col>1</xdr:col>
      <xdr:colOff>676275</xdr:colOff>
      <xdr:row>38</xdr:row>
      <xdr:rowOff>38100</xdr:rowOff>
    </xdr:to>
    <xdr:pic>
      <xdr:nvPicPr>
        <xdr:cNvPr id="2" name="Picture 1032"/>
        <xdr:cNvPicPr preferRelativeResize="1">
          <a:picLocks noChangeAspect="1"/>
        </xdr:cNvPicPr>
      </xdr:nvPicPr>
      <xdr:blipFill>
        <a:blip r:embed="rId1"/>
        <a:srcRect l="8021" r="7279"/>
        <a:stretch>
          <a:fillRect/>
        </a:stretch>
      </xdr:blipFill>
      <xdr:spPr>
        <a:xfrm>
          <a:off x="266700" y="14887575"/>
          <a:ext cx="676275" cy="723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76200</xdr:rowOff>
    </xdr:from>
    <xdr:to>
      <xdr:col>1</xdr:col>
      <xdr:colOff>609600</xdr:colOff>
      <xdr:row>3</xdr:row>
      <xdr:rowOff>66675</xdr:rowOff>
    </xdr:to>
    <xdr:pic>
      <xdr:nvPicPr>
        <xdr:cNvPr id="1" name="Picture 1032"/>
        <xdr:cNvPicPr preferRelativeResize="1">
          <a:picLocks noChangeAspect="1"/>
        </xdr:cNvPicPr>
      </xdr:nvPicPr>
      <xdr:blipFill>
        <a:blip r:embed="rId1"/>
        <a:srcRect l="8021" r="7279"/>
        <a:stretch>
          <a:fillRect/>
        </a:stretch>
      </xdr:blipFill>
      <xdr:spPr>
        <a:xfrm>
          <a:off x="266700" y="76200"/>
          <a:ext cx="609600"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28575</xdr:rowOff>
    </xdr:from>
    <xdr:to>
      <xdr:col>1</xdr:col>
      <xdr:colOff>561975</xdr:colOff>
      <xdr:row>3</xdr:row>
      <xdr:rowOff>19050</xdr:rowOff>
    </xdr:to>
    <xdr:pic>
      <xdr:nvPicPr>
        <xdr:cNvPr id="1" name="Picture 1032"/>
        <xdr:cNvPicPr preferRelativeResize="1">
          <a:picLocks noChangeAspect="1"/>
        </xdr:cNvPicPr>
      </xdr:nvPicPr>
      <xdr:blipFill>
        <a:blip r:embed="rId1"/>
        <a:srcRect l="8021" r="7279"/>
        <a:stretch>
          <a:fillRect/>
        </a:stretch>
      </xdr:blipFill>
      <xdr:spPr>
        <a:xfrm>
          <a:off x="238125" y="28575"/>
          <a:ext cx="69532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28575</xdr:rowOff>
    </xdr:from>
    <xdr:to>
      <xdr:col>1</xdr:col>
      <xdr:colOff>561975</xdr:colOff>
      <xdr:row>3</xdr:row>
      <xdr:rowOff>19050</xdr:rowOff>
    </xdr:to>
    <xdr:pic>
      <xdr:nvPicPr>
        <xdr:cNvPr id="1" name="Picture 1032"/>
        <xdr:cNvPicPr preferRelativeResize="1">
          <a:picLocks noChangeAspect="1"/>
        </xdr:cNvPicPr>
      </xdr:nvPicPr>
      <xdr:blipFill>
        <a:blip r:embed="rId1"/>
        <a:srcRect l="8021" r="7279"/>
        <a:stretch>
          <a:fillRect/>
        </a:stretch>
      </xdr:blipFill>
      <xdr:spPr>
        <a:xfrm>
          <a:off x="238125" y="28575"/>
          <a:ext cx="1085850" cy="476250"/>
        </a:xfrm>
        <a:prstGeom prst="rect">
          <a:avLst/>
        </a:prstGeom>
        <a:noFill/>
        <a:ln w="9525" cmpd="sng">
          <a:noFill/>
        </a:ln>
      </xdr:spPr>
    </xdr:pic>
    <xdr:clientData/>
  </xdr:twoCellAnchor>
  <xdr:twoCellAnchor>
    <xdr:from>
      <xdr:col>0</xdr:col>
      <xdr:colOff>238125</xdr:colOff>
      <xdr:row>20</xdr:row>
      <xdr:rowOff>28575</xdr:rowOff>
    </xdr:from>
    <xdr:to>
      <xdr:col>1</xdr:col>
      <xdr:colOff>561975</xdr:colOff>
      <xdr:row>23</xdr:row>
      <xdr:rowOff>19050</xdr:rowOff>
    </xdr:to>
    <xdr:pic>
      <xdr:nvPicPr>
        <xdr:cNvPr id="2" name="Picture 1032"/>
        <xdr:cNvPicPr preferRelativeResize="1">
          <a:picLocks noChangeAspect="1"/>
        </xdr:cNvPicPr>
      </xdr:nvPicPr>
      <xdr:blipFill>
        <a:blip r:embed="rId1"/>
        <a:srcRect l="8021" r="7279"/>
        <a:stretch>
          <a:fillRect/>
        </a:stretch>
      </xdr:blipFill>
      <xdr:spPr>
        <a:xfrm>
          <a:off x="238125" y="7553325"/>
          <a:ext cx="1085850" cy="552450"/>
        </a:xfrm>
        <a:prstGeom prst="rect">
          <a:avLst/>
        </a:prstGeom>
        <a:noFill/>
        <a:ln w="9525" cmpd="sng">
          <a:noFill/>
        </a:ln>
      </xdr:spPr>
    </xdr:pic>
    <xdr:clientData/>
  </xdr:twoCellAnchor>
  <xdr:twoCellAnchor>
    <xdr:from>
      <xdr:col>0</xdr:col>
      <xdr:colOff>238125</xdr:colOff>
      <xdr:row>41</xdr:row>
      <xdr:rowOff>28575</xdr:rowOff>
    </xdr:from>
    <xdr:to>
      <xdr:col>1</xdr:col>
      <xdr:colOff>561975</xdr:colOff>
      <xdr:row>44</xdr:row>
      <xdr:rowOff>19050</xdr:rowOff>
    </xdr:to>
    <xdr:pic>
      <xdr:nvPicPr>
        <xdr:cNvPr id="3" name="Picture 1032"/>
        <xdr:cNvPicPr preferRelativeResize="1">
          <a:picLocks noChangeAspect="1"/>
        </xdr:cNvPicPr>
      </xdr:nvPicPr>
      <xdr:blipFill>
        <a:blip r:embed="rId1"/>
        <a:srcRect l="8021" r="7279"/>
        <a:stretch>
          <a:fillRect/>
        </a:stretch>
      </xdr:blipFill>
      <xdr:spPr>
        <a:xfrm>
          <a:off x="238125" y="14887575"/>
          <a:ext cx="1085850" cy="6096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95250</xdr:rowOff>
    </xdr:from>
    <xdr:to>
      <xdr:col>1</xdr:col>
      <xdr:colOff>285750</xdr:colOff>
      <xdr:row>3</xdr:row>
      <xdr:rowOff>66675</xdr:rowOff>
    </xdr:to>
    <xdr:pic>
      <xdr:nvPicPr>
        <xdr:cNvPr id="1" name="Picture 1032"/>
        <xdr:cNvPicPr preferRelativeResize="1">
          <a:picLocks noChangeAspect="1"/>
        </xdr:cNvPicPr>
      </xdr:nvPicPr>
      <xdr:blipFill>
        <a:blip r:embed="rId1"/>
        <a:srcRect l="8021" r="7279"/>
        <a:stretch>
          <a:fillRect/>
        </a:stretch>
      </xdr:blipFill>
      <xdr:spPr>
        <a:xfrm>
          <a:off x="285750" y="95250"/>
          <a:ext cx="47625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C46"/>
  <sheetViews>
    <sheetView zoomScalePageLayoutView="0" workbookViewId="0" topLeftCell="A10">
      <selection activeCell="I19" sqref="I19"/>
    </sheetView>
  </sheetViews>
  <sheetFormatPr defaultColWidth="11.421875" defaultRowHeight="12.75"/>
  <cols>
    <col min="1" max="1" width="7.7109375" style="0" customWidth="1"/>
    <col min="2" max="2" width="14.8515625" style="0" customWidth="1"/>
    <col min="6" max="6" width="10.57421875" style="0" customWidth="1"/>
    <col min="7" max="8" width="12.00390625" style="0" customWidth="1"/>
    <col min="9" max="9" width="23.421875" style="0" customWidth="1"/>
    <col min="10" max="10" width="23.57421875" style="0" customWidth="1"/>
    <col min="11" max="11" width="19.57421875" style="0" customWidth="1"/>
    <col min="12" max="12" width="5.00390625" style="0" customWidth="1"/>
    <col min="13" max="14" width="5.57421875" style="0" customWidth="1"/>
    <col min="15" max="15" width="5.8515625" style="0" customWidth="1"/>
    <col min="17" max="17" width="11.57421875" style="0" customWidth="1"/>
    <col min="18" max="18" width="10.8515625" style="0" customWidth="1"/>
    <col min="19" max="19" width="10.140625" style="0" customWidth="1"/>
    <col min="20" max="20" width="8.57421875" style="0" customWidth="1"/>
    <col min="21" max="21" width="9.8515625" style="0" customWidth="1"/>
    <col min="22" max="22" width="7.00390625" style="0" customWidth="1"/>
    <col min="23" max="23" width="9.7109375" style="0" customWidth="1"/>
    <col min="24" max="24" width="6.7109375" style="0" customWidth="1"/>
    <col min="25" max="25" width="5.140625" style="0" customWidth="1"/>
    <col min="26" max="26" width="8.57421875" style="0" customWidth="1"/>
    <col min="27" max="27" width="13.8515625" style="0" customWidth="1"/>
    <col min="28" max="28" width="10.00390625" style="0" customWidth="1"/>
    <col min="29" max="29" width="14.8515625" style="0" customWidth="1"/>
  </cols>
  <sheetData>
    <row r="1" spans="1:29" ht="12.75">
      <c r="A1" s="414"/>
      <c r="B1" s="414"/>
      <c r="C1" s="415" t="s">
        <v>87</v>
      </c>
      <c r="D1" s="416"/>
      <c r="E1" s="416"/>
      <c r="F1" s="416"/>
      <c r="G1" s="416"/>
      <c r="H1" s="416"/>
      <c r="I1" s="416"/>
      <c r="J1" s="416"/>
      <c r="K1" s="416"/>
      <c r="L1" s="416"/>
      <c r="M1" s="416"/>
      <c r="N1" s="416"/>
      <c r="O1" s="416"/>
      <c r="P1" s="416"/>
      <c r="Q1" s="416"/>
      <c r="R1" s="416"/>
      <c r="S1" s="416"/>
      <c r="T1" s="416"/>
      <c r="U1" s="416"/>
      <c r="V1" s="416"/>
      <c r="W1" s="416"/>
      <c r="X1" s="416"/>
      <c r="Y1" s="416"/>
      <c r="Z1" s="416"/>
      <c r="AA1" s="417"/>
      <c r="AB1" s="13" t="s">
        <v>88</v>
      </c>
      <c r="AC1" s="8"/>
    </row>
    <row r="2" spans="1:29" ht="24.75" customHeight="1">
      <c r="A2" s="414"/>
      <c r="B2" s="414"/>
      <c r="C2" s="418"/>
      <c r="D2" s="419"/>
      <c r="E2" s="419"/>
      <c r="F2" s="419"/>
      <c r="G2" s="419"/>
      <c r="H2" s="419"/>
      <c r="I2" s="419"/>
      <c r="J2" s="419"/>
      <c r="K2" s="419"/>
      <c r="L2" s="419"/>
      <c r="M2" s="419"/>
      <c r="N2" s="419"/>
      <c r="O2" s="419"/>
      <c r="P2" s="419"/>
      <c r="Q2" s="419"/>
      <c r="R2" s="419"/>
      <c r="S2" s="419"/>
      <c r="T2" s="419"/>
      <c r="U2" s="419"/>
      <c r="V2" s="419"/>
      <c r="W2" s="419"/>
      <c r="X2" s="419"/>
      <c r="Y2" s="419"/>
      <c r="Z2" s="419"/>
      <c r="AA2" s="420"/>
      <c r="AB2" s="14" t="s">
        <v>89</v>
      </c>
      <c r="AC2" s="8" t="s">
        <v>90</v>
      </c>
    </row>
    <row r="3" spans="1:29" ht="12.75">
      <c r="A3" s="414"/>
      <c r="B3" s="414"/>
      <c r="C3" s="415" t="s">
        <v>186</v>
      </c>
      <c r="D3" s="416"/>
      <c r="E3" s="416"/>
      <c r="F3" s="416"/>
      <c r="G3" s="416"/>
      <c r="H3" s="416"/>
      <c r="I3" s="416"/>
      <c r="J3" s="416"/>
      <c r="K3" s="416"/>
      <c r="L3" s="416"/>
      <c r="M3" s="416"/>
      <c r="N3" s="416"/>
      <c r="O3" s="416"/>
      <c r="P3" s="416"/>
      <c r="Q3" s="416"/>
      <c r="R3" s="416"/>
      <c r="S3" s="416"/>
      <c r="T3" s="416"/>
      <c r="U3" s="416"/>
      <c r="V3" s="416"/>
      <c r="W3" s="416"/>
      <c r="X3" s="416"/>
      <c r="Y3" s="416"/>
      <c r="Z3" s="416"/>
      <c r="AA3" s="417"/>
      <c r="AB3" s="14" t="s">
        <v>91</v>
      </c>
      <c r="AC3" s="15">
        <v>40142</v>
      </c>
    </row>
    <row r="4" spans="1:29" ht="12.75">
      <c r="A4" s="414"/>
      <c r="B4" s="414"/>
      <c r="C4" s="418"/>
      <c r="D4" s="419"/>
      <c r="E4" s="419"/>
      <c r="F4" s="419"/>
      <c r="G4" s="419"/>
      <c r="H4" s="419"/>
      <c r="I4" s="419"/>
      <c r="J4" s="419"/>
      <c r="K4" s="419"/>
      <c r="L4" s="419"/>
      <c r="M4" s="419"/>
      <c r="N4" s="419"/>
      <c r="O4" s="419"/>
      <c r="P4" s="419"/>
      <c r="Q4" s="419"/>
      <c r="R4" s="419"/>
      <c r="S4" s="419"/>
      <c r="T4" s="419"/>
      <c r="U4" s="419"/>
      <c r="V4" s="419"/>
      <c r="W4" s="419"/>
      <c r="X4" s="419"/>
      <c r="Y4" s="419"/>
      <c r="Z4" s="419"/>
      <c r="AA4" s="420"/>
      <c r="AB4" s="14" t="s">
        <v>92</v>
      </c>
      <c r="AC4" s="16" t="s">
        <v>93</v>
      </c>
    </row>
    <row r="5" spans="1:29" ht="12.75">
      <c r="A5" s="81" t="s">
        <v>24</v>
      </c>
      <c r="B5" s="81"/>
      <c r="C5" s="82"/>
      <c r="D5" s="83" t="s">
        <v>59</v>
      </c>
      <c r="E5" s="81"/>
      <c r="F5" s="84"/>
      <c r="G5" s="81"/>
      <c r="H5" s="81"/>
      <c r="I5" s="85"/>
      <c r="J5" s="81"/>
      <c r="K5" s="81"/>
      <c r="L5" s="421"/>
      <c r="M5" s="422"/>
      <c r="N5" s="422"/>
      <c r="O5" s="422"/>
      <c r="P5" s="422"/>
      <c r="Q5" s="422"/>
      <c r="R5" s="422"/>
      <c r="S5" s="422"/>
      <c r="T5" s="422"/>
      <c r="U5" s="422"/>
      <c r="V5" s="422"/>
      <c r="W5" s="81"/>
      <c r="X5" s="81"/>
      <c r="Y5" s="81"/>
      <c r="Z5" s="81"/>
      <c r="AA5" s="81"/>
      <c r="AB5" s="81"/>
      <c r="AC5" s="86"/>
    </row>
    <row r="6" spans="1:29" ht="12.75">
      <c r="A6" s="87" t="s">
        <v>43</v>
      </c>
      <c r="B6" s="86"/>
      <c r="C6" s="84"/>
      <c r="D6" s="84" t="s">
        <v>60</v>
      </c>
      <c r="E6" s="81"/>
      <c r="F6" s="81"/>
      <c r="G6" s="81"/>
      <c r="H6" s="81"/>
      <c r="I6" s="81"/>
      <c r="J6" s="81"/>
      <c r="K6" s="81"/>
      <c r="L6" s="422"/>
      <c r="M6" s="422"/>
      <c r="N6" s="422"/>
      <c r="O6" s="422"/>
      <c r="P6" s="422"/>
      <c r="Q6" s="422"/>
      <c r="R6" s="422"/>
      <c r="S6" s="422"/>
      <c r="T6" s="422"/>
      <c r="U6" s="422"/>
      <c r="V6" s="422"/>
      <c r="W6" s="81"/>
      <c r="X6" s="81"/>
      <c r="Y6" s="81"/>
      <c r="Z6" s="81"/>
      <c r="AA6" s="81"/>
      <c r="AB6" s="81"/>
      <c r="AC6" s="86"/>
    </row>
    <row r="7" spans="1:29" ht="12.75">
      <c r="A7" s="81" t="s">
        <v>44</v>
      </c>
      <c r="B7" s="86"/>
      <c r="C7" s="85"/>
      <c r="D7" s="85" t="s">
        <v>65</v>
      </c>
      <c r="E7" s="88"/>
      <c r="F7" s="88"/>
      <c r="G7" s="88"/>
      <c r="H7" s="88"/>
      <c r="I7" s="87"/>
      <c r="J7" s="88"/>
      <c r="K7" s="88"/>
      <c r="L7" s="422"/>
      <c r="M7" s="422"/>
      <c r="N7" s="422"/>
      <c r="O7" s="422"/>
      <c r="P7" s="422"/>
      <c r="Q7" s="422"/>
      <c r="R7" s="422"/>
      <c r="S7" s="422"/>
      <c r="T7" s="422"/>
      <c r="U7" s="422"/>
      <c r="V7" s="422"/>
      <c r="W7" s="88"/>
      <c r="X7" s="88"/>
      <c r="Y7" s="88"/>
      <c r="Z7" s="88"/>
      <c r="AA7" s="88"/>
      <c r="AB7" s="88"/>
      <c r="AC7" s="86"/>
    </row>
    <row r="8" spans="1:29" ht="12.75">
      <c r="A8" s="81" t="s">
        <v>45</v>
      </c>
      <c r="B8" s="86"/>
      <c r="C8" s="89"/>
      <c r="D8" s="88" t="s">
        <v>3</v>
      </c>
      <c r="E8" s="88"/>
      <c r="F8" s="88"/>
      <c r="G8" s="88"/>
      <c r="H8" s="88"/>
      <c r="I8" s="87"/>
      <c r="J8" s="88"/>
      <c r="K8" s="88"/>
      <c r="L8" s="88"/>
      <c r="M8" s="88"/>
      <c r="N8" s="88"/>
      <c r="O8" s="88"/>
      <c r="P8" s="88"/>
      <c r="Q8" s="88"/>
      <c r="R8" s="88"/>
      <c r="S8" s="88"/>
      <c r="T8" s="88"/>
      <c r="U8" s="88"/>
      <c r="V8" s="88"/>
      <c r="W8" s="88"/>
      <c r="X8" s="88"/>
      <c r="Y8" s="88"/>
      <c r="Z8" s="88"/>
      <c r="AA8" s="88"/>
      <c r="AB8" s="88"/>
      <c r="AC8" s="86"/>
    </row>
    <row r="9" spans="1:29" ht="12.75">
      <c r="A9" s="87" t="s">
        <v>39</v>
      </c>
      <c r="B9" s="87"/>
      <c r="C9" s="90"/>
      <c r="D9" s="90" t="s">
        <v>66</v>
      </c>
      <c r="E9" s="91"/>
      <c r="F9" s="91"/>
      <c r="G9" s="91"/>
      <c r="H9" s="91"/>
      <c r="I9" s="91"/>
      <c r="J9" s="91"/>
      <c r="K9" s="91"/>
      <c r="L9" s="91"/>
      <c r="M9" s="91"/>
      <c r="N9" s="91"/>
      <c r="O9" s="91"/>
      <c r="P9" s="91"/>
      <c r="Q9" s="91"/>
      <c r="R9" s="91"/>
      <c r="S9" s="91"/>
      <c r="T9" s="91"/>
      <c r="U9" s="91"/>
      <c r="V9" s="91"/>
      <c r="W9" s="91"/>
      <c r="X9" s="91"/>
      <c r="Y9" s="91"/>
      <c r="Z9" s="88"/>
      <c r="AA9" s="88"/>
      <c r="AB9" s="88"/>
      <c r="AC9" s="86"/>
    </row>
    <row r="10" spans="1:29" ht="12.75">
      <c r="A10" s="87" t="s">
        <v>4</v>
      </c>
      <c r="B10" s="87"/>
      <c r="C10" s="90"/>
      <c r="D10" s="90" t="s">
        <v>163</v>
      </c>
      <c r="E10" s="91"/>
      <c r="F10" s="91"/>
      <c r="G10" s="91"/>
      <c r="H10" s="91"/>
      <c r="I10" s="91"/>
      <c r="J10" s="91"/>
      <c r="K10" s="91"/>
      <c r="L10" s="91"/>
      <c r="M10" s="91"/>
      <c r="N10" s="91"/>
      <c r="O10" s="91"/>
      <c r="P10" s="91"/>
      <c r="Q10" s="91"/>
      <c r="R10" s="91"/>
      <c r="S10" s="91"/>
      <c r="T10" s="91"/>
      <c r="U10" s="91"/>
      <c r="V10" s="91"/>
      <c r="W10" s="91"/>
      <c r="X10" s="91"/>
      <c r="Y10" s="91"/>
      <c r="Z10" s="88"/>
      <c r="AA10" s="88"/>
      <c r="AB10" s="88"/>
      <c r="AC10" s="86"/>
    </row>
    <row r="11" spans="1:29" ht="12.75">
      <c r="A11" s="87" t="s">
        <v>25</v>
      </c>
      <c r="B11" s="87"/>
      <c r="C11" s="86"/>
      <c r="D11" s="86" t="s">
        <v>5</v>
      </c>
      <c r="E11" s="86"/>
      <c r="F11" s="86"/>
      <c r="G11" s="86"/>
      <c r="H11" s="86"/>
      <c r="I11" s="86"/>
      <c r="J11" s="86"/>
      <c r="K11" s="86"/>
      <c r="L11" s="86"/>
      <c r="M11" s="86"/>
      <c r="N11" s="86"/>
      <c r="O11" s="88"/>
      <c r="P11" s="88"/>
      <c r="Q11" s="88"/>
      <c r="R11" s="88"/>
      <c r="S11" s="88"/>
      <c r="T11" s="88"/>
      <c r="U11" s="88"/>
      <c r="V11" s="88"/>
      <c r="W11" s="88"/>
      <c r="X11" s="88"/>
      <c r="Y11" s="88"/>
      <c r="Z11" s="88"/>
      <c r="AA11" s="88"/>
      <c r="AB11" s="88"/>
      <c r="AC11" s="86"/>
    </row>
    <row r="12" spans="1:29" ht="12.75">
      <c r="A12" s="87" t="s">
        <v>14</v>
      </c>
      <c r="B12" s="87"/>
      <c r="C12" s="88"/>
      <c r="D12" s="88" t="s">
        <v>6</v>
      </c>
      <c r="E12" s="88"/>
      <c r="F12" s="88"/>
      <c r="G12" s="88"/>
      <c r="H12" s="88"/>
      <c r="I12" s="88"/>
      <c r="J12" s="88"/>
      <c r="K12" s="88"/>
      <c r="L12" s="88"/>
      <c r="M12" s="88"/>
      <c r="N12" s="88"/>
      <c r="O12" s="88"/>
      <c r="P12" s="88"/>
      <c r="Q12" s="88"/>
      <c r="R12" s="88"/>
      <c r="S12" s="88"/>
      <c r="T12" s="88"/>
      <c r="U12" s="88"/>
      <c r="V12" s="88"/>
      <c r="W12" s="88"/>
      <c r="X12" s="88"/>
      <c r="Y12" s="88"/>
      <c r="Z12" s="88"/>
      <c r="AA12" s="88"/>
      <c r="AB12" s="88"/>
      <c r="AC12" s="86"/>
    </row>
    <row r="13" spans="1:29" ht="13.5" thickBot="1">
      <c r="A13" s="87" t="s">
        <v>15</v>
      </c>
      <c r="B13" s="87"/>
      <c r="C13" s="423" t="s">
        <v>187</v>
      </c>
      <c r="D13" s="423"/>
      <c r="E13" s="423"/>
      <c r="F13" s="423"/>
      <c r="G13" s="423"/>
      <c r="H13" s="423"/>
      <c r="I13" s="423"/>
      <c r="J13" s="423"/>
      <c r="K13" s="423"/>
      <c r="L13" s="423"/>
      <c r="M13" s="423"/>
      <c r="N13" s="423"/>
      <c r="O13" s="423"/>
      <c r="P13" s="88"/>
      <c r="Q13" s="88"/>
      <c r="R13" s="88"/>
      <c r="S13" s="88"/>
      <c r="T13" s="88"/>
      <c r="U13" s="88"/>
      <c r="V13" s="88"/>
      <c r="W13" s="88"/>
      <c r="X13" s="88"/>
      <c r="Y13" s="88"/>
      <c r="Z13" s="88"/>
      <c r="AA13" s="88"/>
      <c r="AB13" s="88"/>
      <c r="AC13" s="86"/>
    </row>
    <row r="14" spans="1:29" ht="13.5" thickBot="1">
      <c r="A14" s="273" t="s">
        <v>16</v>
      </c>
      <c r="B14" s="276" t="s">
        <v>42</v>
      </c>
      <c r="C14" s="258" t="s">
        <v>69</v>
      </c>
      <c r="D14" s="267" t="s">
        <v>23</v>
      </c>
      <c r="E14" s="268"/>
      <c r="F14" s="269"/>
      <c r="G14" s="258" t="s">
        <v>41</v>
      </c>
      <c r="H14" s="258" t="s">
        <v>47</v>
      </c>
      <c r="I14" s="258" t="s">
        <v>17</v>
      </c>
      <c r="J14" s="258" t="s">
        <v>18</v>
      </c>
      <c r="K14" s="267" t="s">
        <v>27</v>
      </c>
      <c r="L14" s="268"/>
      <c r="M14" s="268"/>
      <c r="N14" s="268"/>
      <c r="O14" s="269"/>
      <c r="P14" s="258" t="s">
        <v>96</v>
      </c>
      <c r="Q14" s="258" t="s">
        <v>97</v>
      </c>
      <c r="R14" s="258" t="s">
        <v>183</v>
      </c>
      <c r="S14" s="255" t="s">
        <v>36</v>
      </c>
      <c r="T14" s="256"/>
      <c r="U14" s="256"/>
      <c r="V14" s="256"/>
      <c r="W14" s="256"/>
      <c r="X14" s="256"/>
      <c r="Y14" s="256"/>
      <c r="Z14" s="257"/>
      <c r="AA14" s="258" t="s">
        <v>19</v>
      </c>
      <c r="AB14" s="258" t="s">
        <v>20</v>
      </c>
      <c r="AC14" s="261" t="s">
        <v>26</v>
      </c>
    </row>
    <row r="15" spans="1:29" ht="13.5" thickBot="1">
      <c r="A15" s="274"/>
      <c r="B15" s="277"/>
      <c r="C15" s="259"/>
      <c r="D15" s="270"/>
      <c r="E15" s="271"/>
      <c r="F15" s="272"/>
      <c r="G15" s="259"/>
      <c r="H15" s="259"/>
      <c r="I15" s="259"/>
      <c r="J15" s="259"/>
      <c r="K15" s="270"/>
      <c r="L15" s="271"/>
      <c r="M15" s="271"/>
      <c r="N15" s="271"/>
      <c r="O15" s="272"/>
      <c r="P15" s="259"/>
      <c r="Q15" s="259"/>
      <c r="R15" s="259"/>
      <c r="S15" s="264" t="s">
        <v>184</v>
      </c>
      <c r="T15" s="265"/>
      <c r="U15" s="265"/>
      <c r="V15" s="265"/>
      <c r="W15" s="265"/>
      <c r="X15" s="265"/>
      <c r="Y15" s="265"/>
      <c r="Z15" s="266"/>
      <c r="AA15" s="259"/>
      <c r="AB15" s="259"/>
      <c r="AC15" s="262"/>
    </row>
    <row r="16" spans="1:29" ht="48.75" thickBot="1">
      <c r="A16" s="275"/>
      <c r="B16" s="278"/>
      <c r="C16" s="260"/>
      <c r="D16" s="115" t="s">
        <v>12</v>
      </c>
      <c r="E16" s="115" t="s">
        <v>175</v>
      </c>
      <c r="F16" s="115" t="s">
        <v>176</v>
      </c>
      <c r="G16" s="260"/>
      <c r="H16" s="260"/>
      <c r="I16" s="259"/>
      <c r="J16" s="259"/>
      <c r="K16" s="115" t="s">
        <v>32</v>
      </c>
      <c r="L16" s="118" t="s">
        <v>28</v>
      </c>
      <c r="M16" s="118" t="s">
        <v>29</v>
      </c>
      <c r="N16" s="118" t="s">
        <v>30</v>
      </c>
      <c r="O16" s="118" t="s">
        <v>31</v>
      </c>
      <c r="P16" s="259"/>
      <c r="Q16" s="259"/>
      <c r="R16" s="260"/>
      <c r="S16" s="116" t="s">
        <v>38</v>
      </c>
      <c r="T16" s="116" t="s">
        <v>13</v>
      </c>
      <c r="U16" s="116" t="s">
        <v>33</v>
      </c>
      <c r="V16" s="116" t="s">
        <v>35</v>
      </c>
      <c r="W16" s="116" t="s">
        <v>34</v>
      </c>
      <c r="X16" s="116" t="s">
        <v>37</v>
      </c>
      <c r="Y16" s="117" t="s">
        <v>21</v>
      </c>
      <c r="Z16" s="117" t="s">
        <v>22</v>
      </c>
      <c r="AA16" s="260"/>
      <c r="AB16" s="260"/>
      <c r="AC16" s="263"/>
    </row>
    <row r="17" spans="1:29" ht="82.5" customHeight="1">
      <c r="A17" s="403"/>
      <c r="B17" s="406" t="s">
        <v>48</v>
      </c>
      <c r="C17" s="407" t="s">
        <v>70</v>
      </c>
      <c r="D17" s="410" t="s">
        <v>49</v>
      </c>
      <c r="E17" s="413">
        <v>257894</v>
      </c>
      <c r="F17" s="413">
        <v>271276</v>
      </c>
      <c r="G17" s="397" t="s">
        <v>161</v>
      </c>
      <c r="H17" s="400" t="s">
        <v>177</v>
      </c>
      <c r="I17" s="119" t="s">
        <v>435</v>
      </c>
      <c r="J17" s="119" t="s">
        <v>436</v>
      </c>
      <c r="K17" s="220" t="s">
        <v>294</v>
      </c>
      <c r="L17" s="209"/>
      <c r="M17" s="209">
        <v>1</v>
      </c>
      <c r="N17" s="209">
        <v>2</v>
      </c>
      <c r="O17" s="209">
        <v>2</v>
      </c>
      <c r="P17" s="120">
        <v>40549</v>
      </c>
      <c r="Q17" s="120" t="s">
        <v>215</v>
      </c>
      <c r="R17" s="288">
        <f>SUM(S17:Y19)</f>
        <v>30000</v>
      </c>
      <c r="S17" s="282">
        <v>30000</v>
      </c>
      <c r="T17" s="282"/>
      <c r="U17" s="282"/>
      <c r="V17" s="282"/>
      <c r="W17" s="282"/>
      <c r="X17" s="282"/>
      <c r="Y17" s="282"/>
      <c r="Z17" s="374">
        <f>SUM(S17:Y19)</f>
        <v>30000</v>
      </c>
      <c r="AA17" s="394" t="s">
        <v>370</v>
      </c>
      <c r="AB17" s="383" t="s">
        <v>371</v>
      </c>
      <c r="AC17" s="386"/>
    </row>
    <row r="18" spans="1:29" ht="83.25" customHeight="1">
      <c r="A18" s="404"/>
      <c r="B18" s="398"/>
      <c r="C18" s="408"/>
      <c r="D18" s="411"/>
      <c r="E18" s="398"/>
      <c r="F18" s="398"/>
      <c r="G18" s="398"/>
      <c r="H18" s="401"/>
      <c r="I18" s="119" t="s">
        <v>295</v>
      </c>
      <c r="J18" s="119" t="s">
        <v>296</v>
      </c>
      <c r="K18" s="220" t="s">
        <v>372</v>
      </c>
      <c r="L18" s="210"/>
      <c r="M18" s="210"/>
      <c r="N18" s="210">
        <v>1</v>
      </c>
      <c r="O18" s="210"/>
      <c r="P18" s="120">
        <v>40550</v>
      </c>
      <c r="Q18" s="120" t="s">
        <v>403</v>
      </c>
      <c r="R18" s="289"/>
      <c r="S18" s="283"/>
      <c r="T18" s="283"/>
      <c r="U18" s="283"/>
      <c r="V18" s="283"/>
      <c r="W18" s="283"/>
      <c r="X18" s="283"/>
      <c r="Y18" s="283"/>
      <c r="Z18" s="375"/>
      <c r="AA18" s="395"/>
      <c r="AB18" s="384"/>
      <c r="AC18" s="387"/>
    </row>
    <row r="19" spans="1:29" ht="90.75" customHeight="1" thickBot="1">
      <c r="A19" s="405"/>
      <c r="B19" s="399"/>
      <c r="C19" s="409"/>
      <c r="D19" s="412"/>
      <c r="E19" s="399"/>
      <c r="F19" s="399"/>
      <c r="G19" s="399"/>
      <c r="H19" s="402"/>
      <c r="I19" s="121" t="s">
        <v>382</v>
      </c>
      <c r="J19" s="121" t="s">
        <v>383</v>
      </c>
      <c r="K19" s="221" t="s">
        <v>384</v>
      </c>
      <c r="L19" s="211">
        <v>5000</v>
      </c>
      <c r="M19" s="211">
        <v>3000</v>
      </c>
      <c r="N19" s="211">
        <v>3382</v>
      </c>
      <c r="O19" s="211">
        <v>2000</v>
      </c>
      <c r="P19" s="120">
        <v>40546</v>
      </c>
      <c r="Q19" s="120" t="s">
        <v>215</v>
      </c>
      <c r="R19" s="290"/>
      <c r="S19" s="284"/>
      <c r="T19" s="284"/>
      <c r="U19" s="284"/>
      <c r="V19" s="284"/>
      <c r="W19" s="284"/>
      <c r="X19" s="284"/>
      <c r="Y19" s="284"/>
      <c r="Z19" s="376"/>
      <c r="AA19" s="396"/>
      <c r="AB19" s="385"/>
      <c r="AC19" s="388"/>
    </row>
    <row r="20" spans="1:29" ht="30" customHeight="1" thickBot="1">
      <c r="A20" s="273" t="s">
        <v>16</v>
      </c>
      <c r="B20" s="276" t="s">
        <v>42</v>
      </c>
      <c r="C20" s="258" t="s">
        <v>69</v>
      </c>
      <c r="D20" s="267" t="s">
        <v>23</v>
      </c>
      <c r="E20" s="268"/>
      <c r="F20" s="269"/>
      <c r="G20" s="258" t="s">
        <v>41</v>
      </c>
      <c r="H20" s="258" t="s">
        <v>47</v>
      </c>
      <c r="I20" s="258" t="s">
        <v>17</v>
      </c>
      <c r="J20" s="258" t="s">
        <v>18</v>
      </c>
      <c r="K20" s="267" t="s">
        <v>27</v>
      </c>
      <c r="L20" s="268"/>
      <c r="M20" s="268"/>
      <c r="N20" s="268"/>
      <c r="O20" s="269"/>
      <c r="P20" s="258" t="s">
        <v>96</v>
      </c>
      <c r="Q20" s="258" t="s">
        <v>97</v>
      </c>
      <c r="R20" s="258" t="s">
        <v>183</v>
      </c>
      <c r="S20" s="255" t="s">
        <v>36</v>
      </c>
      <c r="T20" s="256"/>
      <c r="U20" s="256"/>
      <c r="V20" s="256"/>
      <c r="W20" s="256"/>
      <c r="X20" s="256"/>
      <c r="Y20" s="256"/>
      <c r="Z20" s="257"/>
      <c r="AA20" s="258" t="s">
        <v>19</v>
      </c>
      <c r="AB20" s="258" t="s">
        <v>20</v>
      </c>
      <c r="AC20" s="261" t="s">
        <v>26</v>
      </c>
    </row>
    <row r="21" spans="1:29" ht="22.5" customHeight="1" thickBot="1">
      <c r="A21" s="274"/>
      <c r="B21" s="277"/>
      <c r="C21" s="259"/>
      <c r="D21" s="270"/>
      <c r="E21" s="271"/>
      <c r="F21" s="272"/>
      <c r="G21" s="259"/>
      <c r="H21" s="259"/>
      <c r="I21" s="259"/>
      <c r="J21" s="259"/>
      <c r="K21" s="270"/>
      <c r="L21" s="271"/>
      <c r="M21" s="271"/>
      <c r="N21" s="271"/>
      <c r="O21" s="272"/>
      <c r="P21" s="259"/>
      <c r="Q21" s="259"/>
      <c r="R21" s="259"/>
      <c r="S21" s="264" t="s">
        <v>184</v>
      </c>
      <c r="T21" s="265"/>
      <c r="U21" s="265"/>
      <c r="V21" s="265"/>
      <c r="W21" s="265"/>
      <c r="X21" s="265"/>
      <c r="Y21" s="265"/>
      <c r="Z21" s="266"/>
      <c r="AA21" s="259"/>
      <c r="AB21" s="259"/>
      <c r="AC21" s="262"/>
    </row>
    <row r="22" spans="1:29" ht="34.5" customHeight="1" thickBot="1">
      <c r="A22" s="275"/>
      <c r="B22" s="278"/>
      <c r="C22" s="260"/>
      <c r="D22" s="115" t="s">
        <v>12</v>
      </c>
      <c r="E22" s="115" t="s">
        <v>175</v>
      </c>
      <c r="F22" s="115" t="s">
        <v>176</v>
      </c>
      <c r="G22" s="260"/>
      <c r="H22" s="260"/>
      <c r="I22" s="259"/>
      <c r="J22" s="259"/>
      <c r="K22" s="115" t="s">
        <v>32</v>
      </c>
      <c r="L22" s="118" t="s">
        <v>28</v>
      </c>
      <c r="M22" s="118" t="s">
        <v>29</v>
      </c>
      <c r="N22" s="118" t="s">
        <v>30</v>
      </c>
      <c r="O22" s="118" t="s">
        <v>31</v>
      </c>
      <c r="P22" s="259"/>
      <c r="Q22" s="259"/>
      <c r="R22" s="260"/>
      <c r="S22" s="116" t="s">
        <v>38</v>
      </c>
      <c r="T22" s="116" t="s">
        <v>13</v>
      </c>
      <c r="U22" s="116" t="s">
        <v>33</v>
      </c>
      <c r="V22" s="116" t="s">
        <v>35</v>
      </c>
      <c r="W22" s="116" t="s">
        <v>34</v>
      </c>
      <c r="X22" s="116" t="s">
        <v>37</v>
      </c>
      <c r="Y22" s="117" t="s">
        <v>21</v>
      </c>
      <c r="Z22" s="117" t="s">
        <v>22</v>
      </c>
      <c r="AA22" s="260"/>
      <c r="AB22" s="260"/>
      <c r="AC22" s="263"/>
    </row>
    <row r="23" spans="1:29" ht="132" customHeight="1" thickBot="1">
      <c r="A23" s="345"/>
      <c r="B23" s="348" t="s">
        <v>50</v>
      </c>
      <c r="C23" s="354" t="s">
        <v>71</v>
      </c>
      <c r="D23" s="311" t="s">
        <v>51</v>
      </c>
      <c r="E23" s="389">
        <v>3</v>
      </c>
      <c r="F23" s="348">
        <v>4</v>
      </c>
      <c r="G23" s="348" t="s">
        <v>166</v>
      </c>
      <c r="H23" s="362" t="s">
        <v>178</v>
      </c>
      <c r="I23" s="141" t="s">
        <v>479</v>
      </c>
      <c r="J23" s="141" t="s">
        <v>480</v>
      </c>
      <c r="K23" s="141" t="s">
        <v>385</v>
      </c>
      <c r="L23" s="123">
        <v>5</v>
      </c>
      <c r="M23" s="123"/>
      <c r="N23" s="123"/>
      <c r="O23" s="123"/>
      <c r="P23" s="124">
        <v>40544</v>
      </c>
      <c r="Q23" s="124" t="s">
        <v>404</v>
      </c>
      <c r="R23" s="288">
        <f>SUM(S23:Y25)</f>
        <v>4094</v>
      </c>
      <c r="S23" s="371">
        <v>4094</v>
      </c>
      <c r="T23" s="371"/>
      <c r="U23" s="371"/>
      <c r="V23" s="371"/>
      <c r="W23" s="371"/>
      <c r="X23" s="371"/>
      <c r="Y23" s="371"/>
      <c r="Z23" s="374">
        <f>SUM(S23:Y25)</f>
        <v>4094</v>
      </c>
      <c r="AA23" s="336" t="s">
        <v>373</v>
      </c>
      <c r="AB23" s="377"/>
      <c r="AC23" s="380"/>
    </row>
    <row r="24" spans="1:29" ht="147.75" customHeight="1" thickBot="1">
      <c r="A24" s="346"/>
      <c r="B24" s="349"/>
      <c r="C24" s="355"/>
      <c r="D24" s="312"/>
      <c r="E24" s="390"/>
      <c r="F24" s="349"/>
      <c r="G24" s="349"/>
      <c r="H24" s="392"/>
      <c r="I24" s="125" t="s">
        <v>481</v>
      </c>
      <c r="J24" s="126" t="s">
        <v>482</v>
      </c>
      <c r="K24" s="222" t="s">
        <v>483</v>
      </c>
      <c r="L24" s="127">
        <v>1</v>
      </c>
      <c r="M24" s="127"/>
      <c r="N24" s="127"/>
      <c r="O24" s="127"/>
      <c r="P24" s="124">
        <v>40544</v>
      </c>
      <c r="Q24" s="124" t="s">
        <v>404</v>
      </c>
      <c r="R24" s="289"/>
      <c r="S24" s="372"/>
      <c r="T24" s="372"/>
      <c r="U24" s="372"/>
      <c r="V24" s="372"/>
      <c r="W24" s="372"/>
      <c r="X24" s="372"/>
      <c r="Y24" s="372"/>
      <c r="Z24" s="375"/>
      <c r="AA24" s="337"/>
      <c r="AB24" s="378"/>
      <c r="AC24" s="381"/>
    </row>
    <row r="25" spans="1:29" ht="142.5" customHeight="1" thickBot="1">
      <c r="A25" s="347"/>
      <c r="B25" s="350"/>
      <c r="C25" s="356"/>
      <c r="D25" s="313"/>
      <c r="E25" s="391"/>
      <c r="F25" s="350"/>
      <c r="G25" s="350"/>
      <c r="H25" s="393"/>
      <c r="I25" s="128" t="s">
        <v>297</v>
      </c>
      <c r="J25" s="128" t="s">
        <v>437</v>
      </c>
      <c r="K25" s="223" t="s">
        <v>438</v>
      </c>
      <c r="L25" s="129">
        <v>1</v>
      </c>
      <c r="M25" s="129"/>
      <c r="N25" s="129"/>
      <c r="O25" s="129"/>
      <c r="P25" s="124">
        <v>40544</v>
      </c>
      <c r="Q25" s="124" t="s">
        <v>404</v>
      </c>
      <c r="R25" s="290"/>
      <c r="S25" s="373"/>
      <c r="T25" s="373"/>
      <c r="U25" s="373"/>
      <c r="V25" s="373"/>
      <c r="W25" s="373"/>
      <c r="X25" s="373"/>
      <c r="Y25" s="373"/>
      <c r="Z25" s="376"/>
      <c r="AA25" s="338"/>
      <c r="AB25" s="379"/>
      <c r="AC25" s="382"/>
    </row>
    <row r="26" spans="1:29" ht="13.5" thickBot="1">
      <c r="A26" s="273" t="s">
        <v>16</v>
      </c>
      <c r="B26" s="276" t="s">
        <v>42</v>
      </c>
      <c r="C26" s="258" t="s">
        <v>69</v>
      </c>
      <c r="D26" s="267" t="s">
        <v>23</v>
      </c>
      <c r="E26" s="268"/>
      <c r="F26" s="269"/>
      <c r="G26" s="258" t="s">
        <v>41</v>
      </c>
      <c r="H26" s="258" t="s">
        <v>47</v>
      </c>
      <c r="I26" s="258" t="s">
        <v>17</v>
      </c>
      <c r="J26" s="258" t="s">
        <v>18</v>
      </c>
      <c r="K26" s="267" t="s">
        <v>27</v>
      </c>
      <c r="L26" s="268"/>
      <c r="M26" s="268"/>
      <c r="N26" s="268"/>
      <c r="O26" s="269"/>
      <c r="P26" s="258" t="s">
        <v>96</v>
      </c>
      <c r="Q26" s="258" t="s">
        <v>97</v>
      </c>
      <c r="R26" s="258" t="s">
        <v>183</v>
      </c>
      <c r="S26" s="255" t="s">
        <v>36</v>
      </c>
      <c r="T26" s="256"/>
      <c r="U26" s="256"/>
      <c r="V26" s="256"/>
      <c r="W26" s="256"/>
      <c r="X26" s="256"/>
      <c r="Y26" s="256"/>
      <c r="Z26" s="257"/>
      <c r="AA26" s="258" t="s">
        <v>19</v>
      </c>
      <c r="AB26" s="258" t="s">
        <v>20</v>
      </c>
      <c r="AC26" s="261" t="s">
        <v>26</v>
      </c>
    </row>
    <row r="27" spans="1:29" ht="13.5" thickBot="1">
      <c r="A27" s="274"/>
      <c r="B27" s="277"/>
      <c r="C27" s="259"/>
      <c r="D27" s="270"/>
      <c r="E27" s="271"/>
      <c r="F27" s="272"/>
      <c r="G27" s="259"/>
      <c r="H27" s="259"/>
      <c r="I27" s="259"/>
      <c r="J27" s="259"/>
      <c r="K27" s="270"/>
      <c r="L27" s="271"/>
      <c r="M27" s="271"/>
      <c r="N27" s="271"/>
      <c r="O27" s="272"/>
      <c r="P27" s="259"/>
      <c r="Q27" s="259"/>
      <c r="R27" s="259"/>
      <c r="S27" s="264" t="s">
        <v>184</v>
      </c>
      <c r="T27" s="265"/>
      <c r="U27" s="265"/>
      <c r="V27" s="265"/>
      <c r="W27" s="265"/>
      <c r="X27" s="265"/>
      <c r="Y27" s="265"/>
      <c r="Z27" s="266"/>
      <c r="AA27" s="259"/>
      <c r="AB27" s="259"/>
      <c r="AC27" s="262"/>
    </row>
    <row r="28" spans="1:29" ht="48.75" thickBot="1">
      <c r="A28" s="275"/>
      <c r="B28" s="278"/>
      <c r="C28" s="260"/>
      <c r="D28" s="137" t="s">
        <v>12</v>
      </c>
      <c r="E28" s="137" t="s">
        <v>185</v>
      </c>
      <c r="F28" s="137" t="s">
        <v>176</v>
      </c>
      <c r="G28" s="260"/>
      <c r="H28" s="260"/>
      <c r="I28" s="260"/>
      <c r="J28" s="260"/>
      <c r="K28" s="137" t="s">
        <v>32</v>
      </c>
      <c r="L28" s="138" t="s">
        <v>28</v>
      </c>
      <c r="M28" s="138" t="s">
        <v>29</v>
      </c>
      <c r="N28" s="138" t="s">
        <v>30</v>
      </c>
      <c r="O28" s="138" t="s">
        <v>31</v>
      </c>
      <c r="P28" s="260"/>
      <c r="Q28" s="260"/>
      <c r="R28" s="260"/>
      <c r="S28" s="139" t="s">
        <v>38</v>
      </c>
      <c r="T28" s="139" t="s">
        <v>13</v>
      </c>
      <c r="U28" s="139" t="s">
        <v>33</v>
      </c>
      <c r="V28" s="139" t="s">
        <v>35</v>
      </c>
      <c r="W28" s="139" t="s">
        <v>34</v>
      </c>
      <c r="X28" s="139" t="s">
        <v>37</v>
      </c>
      <c r="Y28" s="140" t="s">
        <v>21</v>
      </c>
      <c r="Z28" s="140" t="s">
        <v>22</v>
      </c>
      <c r="AA28" s="260"/>
      <c r="AB28" s="260"/>
      <c r="AC28" s="263"/>
    </row>
    <row r="29" spans="1:29" ht="60.75" thickBot="1">
      <c r="A29" s="346"/>
      <c r="B29" s="348" t="s">
        <v>52</v>
      </c>
      <c r="C29" s="333" t="s">
        <v>72</v>
      </c>
      <c r="D29" s="365" t="s">
        <v>53</v>
      </c>
      <c r="E29" s="368">
        <v>202263</v>
      </c>
      <c r="F29" s="357">
        <v>232438</v>
      </c>
      <c r="G29" s="348" t="s">
        <v>298</v>
      </c>
      <c r="H29" s="362" t="s">
        <v>179</v>
      </c>
      <c r="I29" s="125" t="s">
        <v>386</v>
      </c>
      <c r="J29" s="125" t="s">
        <v>439</v>
      </c>
      <c r="K29" s="224" t="s">
        <v>299</v>
      </c>
      <c r="L29" s="136">
        <v>0.25</v>
      </c>
      <c r="M29" s="136">
        <v>0.25</v>
      </c>
      <c r="N29" s="136">
        <v>0.25</v>
      </c>
      <c r="O29" s="136">
        <v>0.25</v>
      </c>
      <c r="P29" s="124">
        <v>40544</v>
      </c>
      <c r="Q29" s="124" t="s">
        <v>215</v>
      </c>
      <c r="R29" s="288">
        <f>SUM(S29:Y31)</f>
        <v>14000000</v>
      </c>
      <c r="S29" s="282"/>
      <c r="T29" s="282"/>
      <c r="U29" s="282">
        <v>14000000</v>
      </c>
      <c r="V29" s="282"/>
      <c r="W29" s="282"/>
      <c r="X29" s="282"/>
      <c r="Y29" s="282"/>
      <c r="Z29" s="282">
        <f>SUM(S29:Y31)</f>
        <v>14000000</v>
      </c>
      <c r="AA29" s="336" t="s">
        <v>373</v>
      </c>
      <c r="AB29" s="339"/>
      <c r="AC29" s="342"/>
    </row>
    <row r="30" spans="1:29" ht="72.75" thickBot="1">
      <c r="A30" s="346"/>
      <c r="B30" s="349"/>
      <c r="C30" s="334"/>
      <c r="D30" s="366"/>
      <c r="E30" s="369"/>
      <c r="F30" s="358"/>
      <c r="G30" s="360"/>
      <c r="H30" s="363"/>
      <c r="I30" s="131" t="s">
        <v>387</v>
      </c>
      <c r="J30" s="131" t="s">
        <v>440</v>
      </c>
      <c r="K30" s="222" t="s">
        <v>300</v>
      </c>
      <c r="L30" s="136">
        <v>0.25</v>
      </c>
      <c r="M30" s="136">
        <v>0.25</v>
      </c>
      <c r="N30" s="136">
        <v>0.25</v>
      </c>
      <c r="O30" s="136">
        <v>0.25</v>
      </c>
      <c r="P30" s="124">
        <v>40544</v>
      </c>
      <c r="Q30" s="124" t="s">
        <v>215</v>
      </c>
      <c r="R30" s="289"/>
      <c r="S30" s="283"/>
      <c r="T30" s="283"/>
      <c r="U30" s="283"/>
      <c r="V30" s="283"/>
      <c r="W30" s="283"/>
      <c r="X30" s="283"/>
      <c r="Y30" s="283"/>
      <c r="Z30" s="283"/>
      <c r="AA30" s="337"/>
      <c r="AB30" s="340"/>
      <c r="AC30" s="343"/>
    </row>
    <row r="31" spans="1:29" ht="48.75" thickBot="1">
      <c r="A31" s="347"/>
      <c r="B31" s="350"/>
      <c r="C31" s="335"/>
      <c r="D31" s="367"/>
      <c r="E31" s="370"/>
      <c r="F31" s="359"/>
      <c r="G31" s="361"/>
      <c r="H31" s="364"/>
      <c r="I31" s="128" t="s">
        <v>301</v>
      </c>
      <c r="J31" s="128" t="s">
        <v>441</v>
      </c>
      <c r="K31" s="223" t="s">
        <v>302</v>
      </c>
      <c r="L31" s="132">
        <v>5000</v>
      </c>
      <c r="M31" s="132">
        <v>10000</v>
      </c>
      <c r="N31" s="132">
        <v>10000</v>
      </c>
      <c r="O31" s="132">
        <v>5175</v>
      </c>
      <c r="P31" s="124">
        <v>40544</v>
      </c>
      <c r="Q31" s="124" t="s">
        <v>215</v>
      </c>
      <c r="R31" s="290"/>
      <c r="S31" s="284"/>
      <c r="T31" s="284"/>
      <c r="U31" s="284"/>
      <c r="V31" s="284"/>
      <c r="W31" s="284"/>
      <c r="X31" s="284"/>
      <c r="Y31" s="284"/>
      <c r="Z31" s="284"/>
      <c r="AA31" s="338"/>
      <c r="AB31" s="341"/>
      <c r="AC31" s="344"/>
    </row>
    <row r="32" spans="1:29" ht="101.25" customHeight="1" thickBot="1">
      <c r="A32" s="345"/>
      <c r="B32" s="348" t="s">
        <v>54</v>
      </c>
      <c r="C32" s="311" t="s">
        <v>1</v>
      </c>
      <c r="D32" s="311" t="s">
        <v>158</v>
      </c>
      <c r="E32" s="351">
        <v>36</v>
      </c>
      <c r="F32" s="348">
        <v>48</v>
      </c>
      <c r="G32" s="354" t="s">
        <v>162</v>
      </c>
      <c r="H32" s="333" t="s">
        <v>180</v>
      </c>
      <c r="I32" s="122" t="s">
        <v>303</v>
      </c>
      <c r="J32" s="122" t="s">
        <v>304</v>
      </c>
      <c r="K32" s="141" t="s">
        <v>305</v>
      </c>
      <c r="L32" s="123">
        <v>3</v>
      </c>
      <c r="M32" s="123">
        <v>3</v>
      </c>
      <c r="N32" s="123">
        <v>3</v>
      </c>
      <c r="O32" s="122">
        <v>3</v>
      </c>
      <c r="P32" s="124">
        <v>40544</v>
      </c>
      <c r="Q32" s="124" t="s">
        <v>215</v>
      </c>
      <c r="R32" s="288">
        <f>SUM(S32:Y34)</f>
        <v>2047</v>
      </c>
      <c r="S32" s="282">
        <v>2047</v>
      </c>
      <c r="T32" s="282"/>
      <c r="U32" s="282"/>
      <c r="V32" s="282"/>
      <c r="W32" s="282"/>
      <c r="X32" s="282"/>
      <c r="Y32" s="282"/>
      <c r="Z32" s="282">
        <f>SUM(S32:Y34)</f>
        <v>2047</v>
      </c>
      <c r="AA32" s="327" t="s">
        <v>375</v>
      </c>
      <c r="AB32" s="330"/>
      <c r="AC32" s="324"/>
    </row>
    <row r="33" spans="1:29" ht="76.5" customHeight="1" thickBot="1">
      <c r="A33" s="346"/>
      <c r="B33" s="349"/>
      <c r="C33" s="312"/>
      <c r="D33" s="312"/>
      <c r="E33" s="352"/>
      <c r="F33" s="349"/>
      <c r="G33" s="355"/>
      <c r="H33" s="334"/>
      <c r="I33" s="198" t="s">
        <v>369</v>
      </c>
      <c r="J33" s="126" t="s">
        <v>442</v>
      </c>
      <c r="K33" s="225" t="s">
        <v>306</v>
      </c>
      <c r="L33" s="199">
        <v>0.25</v>
      </c>
      <c r="M33" s="199">
        <v>0.25</v>
      </c>
      <c r="N33" s="199">
        <v>0.25</v>
      </c>
      <c r="O33" s="200">
        <v>0.25</v>
      </c>
      <c r="P33" s="124">
        <v>40544</v>
      </c>
      <c r="Q33" s="124">
        <v>40908</v>
      </c>
      <c r="R33" s="289"/>
      <c r="S33" s="283"/>
      <c r="T33" s="283"/>
      <c r="U33" s="283"/>
      <c r="V33" s="283"/>
      <c r="W33" s="283"/>
      <c r="X33" s="283"/>
      <c r="Y33" s="283"/>
      <c r="Z33" s="283"/>
      <c r="AA33" s="328"/>
      <c r="AB33" s="331"/>
      <c r="AC33" s="325"/>
    </row>
    <row r="34" spans="1:29" ht="71.25" customHeight="1" thickBot="1">
      <c r="A34" s="347"/>
      <c r="B34" s="350"/>
      <c r="C34" s="313"/>
      <c r="D34" s="313"/>
      <c r="E34" s="353"/>
      <c r="F34" s="350"/>
      <c r="G34" s="356"/>
      <c r="H34" s="335"/>
      <c r="I34" s="128" t="s">
        <v>405</v>
      </c>
      <c r="J34" s="128" t="s">
        <v>307</v>
      </c>
      <c r="K34" s="223" t="s">
        <v>308</v>
      </c>
      <c r="L34" s="129">
        <v>4</v>
      </c>
      <c r="M34" s="129">
        <v>4</v>
      </c>
      <c r="N34" s="129">
        <v>4</v>
      </c>
      <c r="O34" s="129">
        <v>4</v>
      </c>
      <c r="P34" s="124">
        <v>40544</v>
      </c>
      <c r="Q34" s="124">
        <v>40908</v>
      </c>
      <c r="R34" s="290"/>
      <c r="S34" s="284"/>
      <c r="T34" s="284"/>
      <c r="U34" s="284"/>
      <c r="V34" s="284"/>
      <c r="W34" s="284"/>
      <c r="X34" s="284"/>
      <c r="Y34" s="284"/>
      <c r="Z34" s="284"/>
      <c r="AA34" s="329"/>
      <c r="AB34" s="332"/>
      <c r="AC34" s="326"/>
    </row>
    <row r="35" spans="1:29" ht="13.5" thickBot="1">
      <c r="A35" s="273" t="s">
        <v>16</v>
      </c>
      <c r="B35" s="276" t="s">
        <v>42</v>
      </c>
      <c r="C35" s="258" t="s">
        <v>69</v>
      </c>
      <c r="D35" s="267" t="s">
        <v>23</v>
      </c>
      <c r="E35" s="268"/>
      <c r="F35" s="269"/>
      <c r="G35" s="258" t="s">
        <v>41</v>
      </c>
      <c r="H35" s="258" t="s">
        <v>47</v>
      </c>
      <c r="I35" s="258" t="s">
        <v>17</v>
      </c>
      <c r="J35" s="258" t="s">
        <v>18</v>
      </c>
      <c r="K35" s="267" t="s">
        <v>27</v>
      </c>
      <c r="L35" s="268"/>
      <c r="M35" s="268"/>
      <c r="N35" s="268"/>
      <c r="O35" s="269"/>
      <c r="P35" s="258" t="s">
        <v>96</v>
      </c>
      <c r="Q35" s="258" t="s">
        <v>97</v>
      </c>
      <c r="R35" s="258" t="s">
        <v>183</v>
      </c>
      <c r="S35" s="255" t="s">
        <v>36</v>
      </c>
      <c r="T35" s="256"/>
      <c r="U35" s="256"/>
      <c r="V35" s="256"/>
      <c r="W35" s="256"/>
      <c r="X35" s="256"/>
      <c r="Y35" s="256"/>
      <c r="Z35" s="257"/>
      <c r="AA35" s="258" t="s">
        <v>19</v>
      </c>
      <c r="AB35" s="258" t="s">
        <v>20</v>
      </c>
      <c r="AC35" s="261" t="s">
        <v>26</v>
      </c>
    </row>
    <row r="36" spans="1:29" ht="13.5" thickBot="1">
      <c r="A36" s="274"/>
      <c r="B36" s="277"/>
      <c r="C36" s="259"/>
      <c r="D36" s="270"/>
      <c r="E36" s="271"/>
      <c r="F36" s="272"/>
      <c r="G36" s="259"/>
      <c r="H36" s="259"/>
      <c r="I36" s="259"/>
      <c r="J36" s="259"/>
      <c r="K36" s="270"/>
      <c r="L36" s="271"/>
      <c r="M36" s="271"/>
      <c r="N36" s="271"/>
      <c r="O36" s="272"/>
      <c r="P36" s="259"/>
      <c r="Q36" s="259"/>
      <c r="R36" s="259"/>
      <c r="S36" s="264" t="s">
        <v>184</v>
      </c>
      <c r="T36" s="265"/>
      <c r="U36" s="265"/>
      <c r="V36" s="265"/>
      <c r="W36" s="265"/>
      <c r="X36" s="265"/>
      <c r="Y36" s="265"/>
      <c r="Z36" s="266"/>
      <c r="AA36" s="259"/>
      <c r="AB36" s="259"/>
      <c r="AC36" s="262"/>
    </row>
    <row r="37" spans="1:29" ht="48.75" thickBot="1">
      <c r="A37" s="275"/>
      <c r="B37" s="278"/>
      <c r="C37" s="260"/>
      <c r="D37" s="115" t="s">
        <v>12</v>
      </c>
      <c r="E37" s="115" t="s">
        <v>185</v>
      </c>
      <c r="F37" s="115" t="s">
        <v>176</v>
      </c>
      <c r="G37" s="260"/>
      <c r="H37" s="260"/>
      <c r="I37" s="259"/>
      <c r="J37" s="259"/>
      <c r="K37" s="115" t="s">
        <v>32</v>
      </c>
      <c r="L37" s="118" t="s">
        <v>28</v>
      </c>
      <c r="M37" s="118" t="s">
        <v>29</v>
      </c>
      <c r="N37" s="118" t="s">
        <v>30</v>
      </c>
      <c r="O37" s="118" t="s">
        <v>31</v>
      </c>
      <c r="P37" s="259"/>
      <c r="Q37" s="259"/>
      <c r="R37" s="260"/>
      <c r="S37" s="116" t="s">
        <v>38</v>
      </c>
      <c r="T37" s="116" t="s">
        <v>13</v>
      </c>
      <c r="U37" s="116" t="s">
        <v>33</v>
      </c>
      <c r="V37" s="116" t="s">
        <v>35</v>
      </c>
      <c r="W37" s="116" t="s">
        <v>34</v>
      </c>
      <c r="X37" s="116" t="s">
        <v>37</v>
      </c>
      <c r="Y37" s="117" t="s">
        <v>21</v>
      </c>
      <c r="Z37" s="117" t="s">
        <v>22</v>
      </c>
      <c r="AA37" s="260"/>
      <c r="AB37" s="260"/>
      <c r="AC37" s="263"/>
    </row>
    <row r="38" spans="1:29" ht="47.25" customHeight="1" thickBot="1">
      <c r="A38" s="321"/>
      <c r="B38" s="305" t="s">
        <v>55</v>
      </c>
      <c r="C38" s="308" t="s">
        <v>2</v>
      </c>
      <c r="D38" s="311" t="s">
        <v>56</v>
      </c>
      <c r="E38" s="314">
        <v>36</v>
      </c>
      <c r="F38" s="305">
        <v>48</v>
      </c>
      <c r="G38" s="317" t="s">
        <v>174</v>
      </c>
      <c r="H38" s="285" t="s">
        <v>181</v>
      </c>
      <c r="I38" s="122" t="s">
        <v>388</v>
      </c>
      <c r="J38" s="141" t="s">
        <v>443</v>
      </c>
      <c r="K38" s="141" t="s">
        <v>376</v>
      </c>
      <c r="L38" s="212">
        <v>3</v>
      </c>
      <c r="M38" s="212">
        <v>3</v>
      </c>
      <c r="N38" s="212">
        <v>3</v>
      </c>
      <c r="O38" s="212">
        <v>3</v>
      </c>
      <c r="P38" s="124">
        <v>40544</v>
      </c>
      <c r="Q38" s="124">
        <v>40908</v>
      </c>
      <c r="R38" s="288">
        <f>SUM(S38:Y40)</f>
        <v>2820</v>
      </c>
      <c r="S38" s="282">
        <v>2820</v>
      </c>
      <c r="T38" s="282"/>
      <c r="U38" s="282"/>
      <c r="V38" s="282"/>
      <c r="W38" s="282"/>
      <c r="X38" s="282"/>
      <c r="Y38" s="282"/>
      <c r="Z38" s="282">
        <f>SUM(S38:Y40)</f>
        <v>2820</v>
      </c>
      <c r="AA38" s="291" t="s">
        <v>374</v>
      </c>
      <c r="AB38" s="297"/>
      <c r="AC38" s="130"/>
    </row>
    <row r="39" spans="1:29" ht="48" customHeight="1">
      <c r="A39" s="322"/>
      <c r="B39" s="306"/>
      <c r="C39" s="309"/>
      <c r="D39" s="312"/>
      <c r="E39" s="315"/>
      <c r="F39" s="306"/>
      <c r="G39" s="318"/>
      <c r="H39" s="286"/>
      <c r="I39" s="126" t="s">
        <v>377</v>
      </c>
      <c r="J39" s="126" t="s">
        <v>444</v>
      </c>
      <c r="K39" s="222" t="s">
        <v>389</v>
      </c>
      <c r="L39" s="127"/>
      <c r="M39" s="127"/>
      <c r="N39" s="127">
        <v>9</v>
      </c>
      <c r="O39" s="127"/>
      <c r="P39" s="124">
        <v>40551</v>
      </c>
      <c r="Q39" s="124" t="s">
        <v>406</v>
      </c>
      <c r="R39" s="289"/>
      <c r="S39" s="283"/>
      <c r="T39" s="283"/>
      <c r="U39" s="283"/>
      <c r="V39" s="283"/>
      <c r="W39" s="283"/>
      <c r="X39" s="283"/>
      <c r="Y39" s="283"/>
      <c r="Z39" s="283"/>
      <c r="AA39" s="292"/>
      <c r="AB39" s="298"/>
      <c r="AC39" s="133"/>
    </row>
    <row r="40" spans="1:29" ht="72.75" customHeight="1" thickBot="1">
      <c r="A40" s="323"/>
      <c r="B40" s="307"/>
      <c r="C40" s="310"/>
      <c r="D40" s="313"/>
      <c r="E40" s="316"/>
      <c r="F40" s="307"/>
      <c r="G40" s="319"/>
      <c r="H40" s="287"/>
      <c r="I40" s="134" t="s">
        <v>446</v>
      </c>
      <c r="J40" s="134" t="s">
        <v>445</v>
      </c>
      <c r="K40" s="223" t="s">
        <v>306</v>
      </c>
      <c r="L40" s="213"/>
      <c r="M40" s="214">
        <v>0.33</v>
      </c>
      <c r="N40" s="214">
        <v>0.33</v>
      </c>
      <c r="O40" s="214">
        <v>0.34</v>
      </c>
      <c r="P40" s="215">
        <v>40547</v>
      </c>
      <c r="Q40" s="215">
        <v>40908</v>
      </c>
      <c r="R40" s="290"/>
      <c r="S40" s="284"/>
      <c r="T40" s="284"/>
      <c r="U40" s="284"/>
      <c r="V40" s="284"/>
      <c r="W40" s="284"/>
      <c r="X40" s="284"/>
      <c r="Y40" s="284"/>
      <c r="Z40" s="284"/>
      <c r="AA40" s="293"/>
      <c r="AB40" s="320"/>
      <c r="AC40" s="135"/>
    </row>
    <row r="41" spans="1:29" ht="60.75" customHeight="1" thickBot="1">
      <c r="A41" s="321"/>
      <c r="B41" s="305" t="s">
        <v>57</v>
      </c>
      <c r="C41" s="308" t="s">
        <v>67</v>
      </c>
      <c r="D41" s="311" t="s">
        <v>159</v>
      </c>
      <c r="E41" s="314">
        <v>19</v>
      </c>
      <c r="F41" s="305">
        <v>32</v>
      </c>
      <c r="G41" s="318" t="s">
        <v>167</v>
      </c>
      <c r="H41" s="286" t="s">
        <v>182</v>
      </c>
      <c r="I41" s="125" t="s">
        <v>390</v>
      </c>
      <c r="J41" s="125" t="s">
        <v>378</v>
      </c>
      <c r="K41" s="224" t="s">
        <v>379</v>
      </c>
      <c r="L41" s="216">
        <v>1</v>
      </c>
      <c r="M41" s="127"/>
      <c r="N41" s="127"/>
      <c r="O41" s="126"/>
      <c r="P41" s="124">
        <v>40546</v>
      </c>
      <c r="Q41" s="124" t="s">
        <v>404</v>
      </c>
      <c r="R41" s="288">
        <f>SUM(S41:Y43)</f>
        <v>167000</v>
      </c>
      <c r="S41" s="282"/>
      <c r="T41" s="282">
        <v>167000</v>
      </c>
      <c r="U41" s="282"/>
      <c r="V41" s="282"/>
      <c r="W41" s="282"/>
      <c r="X41" s="282"/>
      <c r="Y41" s="282"/>
      <c r="Z41" s="282">
        <f>SUM(S41:Y43)</f>
        <v>167000</v>
      </c>
      <c r="AA41" s="291" t="s">
        <v>374</v>
      </c>
      <c r="AB41" s="297"/>
      <c r="AC41" s="299" t="s">
        <v>309</v>
      </c>
    </row>
    <row r="42" spans="1:29" ht="46.5" customHeight="1" thickBot="1">
      <c r="A42" s="322"/>
      <c r="B42" s="306"/>
      <c r="C42" s="309"/>
      <c r="D42" s="312"/>
      <c r="E42" s="315"/>
      <c r="F42" s="306"/>
      <c r="G42" s="318"/>
      <c r="H42" s="286"/>
      <c r="I42" s="125" t="s">
        <v>391</v>
      </c>
      <c r="J42" s="125" t="s">
        <v>310</v>
      </c>
      <c r="K42" s="224" t="s">
        <v>380</v>
      </c>
      <c r="L42" s="216"/>
      <c r="M42" s="127"/>
      <c r="N42" s="127">
        <v>1</v>
      </c>
      <c r="O42" s="126"/>
      <c r="P42" s="124">
        <v>40548</v>
      </c>
      <c r="Q42" s="217" t="s">
        <v>329</v>
      </c>
      <c r="R42" s="289"/>
      <c r="S42" s="283"/>
      <c r="T42" s="283"/>
      <c r="U42" s="283"/>
      <c r="V42" s="283"/>
      <c r="W42" s="283"/>
      <c r="X42" s="283"/>
      <c r="Y42" s="283"/>
      <c r="Z42" s="283"/>
      <c r="AA42" s="292"/>
      <c r="AB42" s="298"/>
      <c r="AC42" s="300"/>
    </row>
    <row r="43" spans="1:29" ht="52.5" customHeight="1" thickBot="1">
      <c r="A43" s="322"/>
      <c r="B43" s="306"/>
      <c r="C43" s="309"/>
      <c r="D43" s="312"/>
      <c r="E43" s="315"/>
      <c r="F43" s="306"/>
      <c r="G43" s="318"/>
      <c r="H43" s="286"/>
      <c r="I43" s="126" t="s">
        <v>447</v>
      </c>
      <c r="J43" s="126" t="s">
        <v>448</v>
      </c>
      <c r="K43" s="222" t="s">
        <v>449</v>
      </c>
      <c r="L43" s="127"/>
      <c r="M43" s="127"/>
      <c r="N43" s="127">
        <v>8</v>
      </c>
      <c r="O43" s="127">
        <v>5</v>
      </c>
      <c r="P43" s="124">
        <v>40551</v>
      </c>
      <c r="Q43" s="217" t="s">
        <v>215</v>
      </c>
      <c r="R43" s="290"/>
      <c r="S43" s="284"/>
      <c r="T43" s="284"/>
      <c r="U43" s="284"/>
      <c r="V43" s="284"/>
      <c r="W43" s="284"/>
      <c r="X43" s="284"/>
      <c r="Y43" s="284"/>
      <c r="Z43" s="284"/>
      <c r="AA43" s="293"/>
      <c r="AB43" s="298"/>
      <c r="AC43" s="301"/>
    </row>
    <row r="44" spans="1:29" ht="36">
      <c r="A44" s="302"/>
      <c r="B44" s="305" t="s">
        <v>58</v>
      </c>
      <c r="C44" s="308" t="s">
        <v>64</v>
      </c>
      <c r="D44" s="311" t="s">
        <v>160</v>
      </c>
      <c r="E44" s="314">
        <v>21</v>
      </c>
      <c r="F44" s="305">
        <v>32</v>
      </c>
      <c r="G44" s="317" t="s">
        <v>168</v>
      </c>
      <c r="H44" s="285" t="s">
        <v>311</v>
      </c>
      <c r="I44" s="122" t="s">
        <v>312</v>
      </c>
      <c r="J44" s="122" t="s">
        <v>313</v>
      </c>
      <c r="K44" s="141" t="s">
        <v>450</v>
      </c>
      <c r="L44" s="123"/>
      <c r="M44" s="123">
        <v>1</v>
      </c>
      <c r="N44" s="123"/>
      <c r="O44" s="123"/>
      <c r="P44" s="124">
        <v>40547</v>
      </c>
      <c r="Q44" s="124" t="s">
        <v>215</v>
      </c>
      <c r="R44" s="288">
        <f>SUM(S44:Y46)</f>
        <v>167000</v>
      </c>
      <c r="S44" s="282"/>
      <c r="T44" s="282">
        <v>167000</v>
      </c>
      <c r="U44" s="282"/>
      <c r="V44" s="282"/>
      <c r="W44" s="282"/>
      <c r="X44" s="282"/>
      <c r="Y44" s="282"/>
      <c r="Z44" s="282">
        <f>SUM(S44:Y46)</f>
        <v>167000</v>
      </c>
      <c r="AA44" s="291" t="s">
        <v>374</v>
      </c>
      <c r="AB44" s="294"/>
      <c r="AC44" s="279"/>
    </row>
    <row r="45" spans="1:29" ht="24" customHeight="1">
      <c r="A45" s="303"/>
      <c r="B45" s="306"/>
      <c r="C45" s="309"/>
      <c r="D45" s="312"/>
      <c r="E45" s="315"/>
      <c r="F45" s="306"/>
      <c r="G45" s="318"/>
      <c r="H45" s="286"/>
      <c r="I45" s="126" t="s">
        <v>451</v>
      </c>
      <c r="J45" s="126" t="s">
        <v>452</v>
      </c>
      <c r="K45" s="222" t="s">
        <v>381</v>
      </c>
      <c r="L45" s="127"/>
      <c r="M45" s="127">
        <v>3</v>
      </c>
      <c r="N45" s="127">
        <v>4</v>
      </c>
      <c r="O45" s="126">
        <v>4</v>
      </c>
      <c r="P45" s="235">
        <v>40547</v>
      </c>
      <c r="Q45" s="235" t="s">
        <v>215</v>
      </c>
      <c r="R45" s="289"/>
      <c r="S45" s="283"/>
      <c r="T45" s="283"/>
      <c r="U45" s="283"/>
      <c r="V45" s="283"/>
      <c r="W45" s="283"/>
      <c r="X45" s="283"/>
      <c r="Y45" s="283"/>
      <c r="Z45" s="283"/>
      <c r="AA45" s="292"/>
      <c r="AB45" s="295"/>
      <c r="AC45" s="280"/>
    </row>
    <row r="46" spans="1:29" ht="51.75" customHeight="1" thickBot="1">
      <c r="A46" s="304"/>
      <c r="B46" s="307"/>
      <c r="C46" s="310"/>
      <c r="D46" s="313"/>
      <c r="E46" s="316"/>
      <c r="F46" s="307"/>
      <c r="G46" s="319"/>
      <c r="H46" s="287"/>
      <c r="I46" s="128" t="s">
        <v>314</v>
      </c>
      <c r="J46" s="128" t="s">
        <v>454</v>
      </c>
      <c r="K46" s="223" t="s">
        <v>453</v>
      </c>
      <c r="L46" s="127"/>
      <c r="M46" s="127"/>
      <c r="N46" s="129">
        <v>3</v>
      </c>
      <c r="O46" s="128">
        <v>4</v>
      </c>
      <c r="P46" s="234">
        <v>40552</v>
      </c>
      <c r="Q46" s="234" t="s">
        <v>215</v>
      </c>
      <c r="R46" s="290"/>
      <c r="S46" s="284"/>
      <c r="T46" s="284"/>
      <c r="U46" s="284"/>
      <c r="V46" s="284"/>
      <c r="W46" s="284"/>
      <c r="X46" s="284"/>
      <c r="Y46" s="284"/>
      <c r="Z46" s="284"/>
      <c r="AA46" s="293"/>
      <c r="AB46" s="296"/>
      <c r="AC46" s="281"/>
    </row>
  </sheetData>
  <sheetProtection/>
  <mergeCells count="212">
    <mergeCell ref="A1:B4"/>
    <mergeCell ref="C1:AA2"/>
    <mergeCell ref="C3:AA4"/>
    <mergeCell ref="L5:V7"/>
    <mergeCell ref="C13:O13"/>
    <mergeCell ref="A14:A16"/>
    <mergeCell ref="B14:B16"/>
    <mergeCell ref="C14:C16"/>
    <mergeCell ref="D14:F15"/>
    <mergeCell ref="G14:G16"/>
    <mergeCell ref="H14:H16"/>
    <mergeCell ref="I14:I16"/>
    <mergeCell ref="J14:J16"/>
    <mergeCell ref="K14:O15"/>
    <mergeCell ref="P14:P16"/>
    <mergeCell ref="Q14:Q16"/>
    <mergeCell ref="R14:R16"/>
    <mergeCell ref="S14:Z14"/>
    <mergeCell ref="AA14:AA16"/>
    <mergeCell ref="AB14:AB16"/>
    <mergeCell ref="AC14:AC16"/>
    <mergeCell ref="S15:Z15"/>
    <mergeCell ref="A17:A19"/>
    <mergeCell ref="B17:B19"/>
    <mergeCell ref="C17:C19"/>
    <mergeCell ref="D17:D19"/>
    <mergeCell ref="E17:E19"/>
    <mergeCell ref="F17:F19"/>
    <mergeCell ref="G17:G19"/>
    <mergeCell ref="H17:H19"/>
    <mergeCell ref="R17:R19"/>
    <mergeCell ref="S17:S19"/>
    <mergeCell ref="T17:T19"/>
    <mergeCell ref="U17:U19"/>
    <mergeCell ref="V17:V19"/>
    <mergeCell ref="W17:W19"/>
    <mergeCell ref="X17:X19"/>
    <mergeCell ref="Y17:Y19"/>
    <mergeCell ref="Z17:Z19"/>
    <mergeCell ref="AA17:AA19"/>
    <mergeCell ref="AB17:AB19"/>
    <mergeCell ref="AC17:AC19"/>
    <mergeCell ref="A23:A25"/>
    <mergeCell ref="B23:B25"/>
    <mergeCell ref="C23:C25"/>
    <mergeCell ref="D23:D25"/>
    <mergeCell ref="E23:E25"/>
    <mergeCell ref="F23:F25"/>
    <mergeCell ref="G23:G25"/>
    <mergeCell ref="H23:H25"/>
    <mergeCell ref="R23:R25"/>
    <mergeCell ref="S23:S25"/>
    <mergeCell ref="T23:T25"/>
    <mergeCell ref="U23:U25"/>
    <mergeCell ref="V23:V25"/>
    <mergeCell ref="W23:W25"/>
    <mergeCell ref="X23:X25"/>
    <mergeCell ref="Y23:Y25"/>
    <mergeCell ref="Z23:Z25"/>
    <mergeCell ref="AA23:AA25"/>
    <mergeCell ref="AB23:AB25"/>
    <mergeCell ref="AC23:AC25"/>
    <mergeCell ref="A26:A28"/>
    <mergeCell ref="B26:B28"/>
    <mergeCell ref="C26:C28"/>
    <mergeCell ref="D26:F27"/>
    <mergeCell ref="G26:G28"/>
    <mergeCell ref="H26:H28"/>
    <mergeCell ref="I26:I28"/>
    <mergeCell ref="J26:J28"/>
    <mergeCell ref="K26:O27"/>
    <mergeCell ref="P26:P28"/>
    <mergeCell ref="Q26:Q28"/>
    <mergeCell ref="R26:R28"/>
    <mergeCell ref="S26:Z26"/>
    <mergeCell ref="AA26:AA28"/>
    <mergeCell ref="AB26:AB28"/>
    <mergeCell ref="AC26:AC28"/>
    <mergeCell ref="S27:Z27"/>
    <mergeCell ref="A29:A31"/>
    <mergeCell ref="B29:B31"/>
    <mergeCell ref="C29:C31"/>
    <mergeCell ref="D29:D31"/>
    <mergeCell ref="E29:E31"/>
    <mergeCell ref="F29:F31"/>
    <mergeCell ref="G29:G31"/>
    <mergeCell ref="H29:H31"/>
    <mergeCell ref="R29:R31"/>
    <mergeCell ref="S29:S31"/>
    <mergeCell ref="T29:T31"/>
    <mergeCell ref="U29:U31"/>
    <mergeCell ref="V29:V31"/>
    <mergeCell ref="W29:W31"/>
    <mergeCell ref="X29:X31"/>
    <mergeCell ref="Y29:Y31"/>
    <mergeCell ref="Z29:Z31"/>
    <mergeCell ref="AA29:AA31"/>
    <mergeCell ref="AB29:AB31"/>
    <mergeCell ref="AC29:AC31"/>
    <mergeCell ref="A32:A34"/>
    <mergeCell ref="B32:B34"/>
    <mergeCell ref="C32:C34"/>
    <mergeCell ref="D32:D34"/>
    <mergeCell ref="E32:E34"/>
    <mergeCell ref="F32:F34"/>
    <mergeCell ref="G32:G34"/>
    <mergeCell ref="H32:H34"/>
    <mergeCell ref="R32:R34"/>
    <mergeCell ref="S32:S34"/>
    <mergeCell ref="T32:T34"/>
    <mergeCell ref="U32:U34"/>
    <mergeCell ref="V32:V34"/>
    <mergeCell ref="W32:W34"/>
    <mergeCell ref="X32:X34"/>
    <mergeCell ref="Y32:Y34"/>
    <mergeCell ref="Z32:Z34"/>
    <mergeCell ref="AA32:AA34"/>
    <mergeCell ref="AB32:AB34"/>
    <mergeCell ref="AC32:AC34"/>
    <mergeCell ref="A35:A37"/>
    <mergeCell ref="B35:B37"/>
    <mergeCell ref="C35:C37"/>
    <mergeCell ref="D35:F36"/>
    <mergeCell ref="G35:G37"/>
    <mergeCell ref="H35:H37"/>
    <mergeCell ref="I35:I37"/>
    <mergeCell ref="J35:J37"/>
    <mergeCell ref="K35:O36"/>
    <mergeCell ref="P35:P37"/>
    <mergeCell ref="Q35:Q37"/>
    <mergeCell ref="R35:R37"/>
    <mergeCell ref="S35:Z35"/>
    <mergeCell ref="AA35:AA37"/>
    <mergeCell ref="AB35:AB37"/>
    <mergeCell ref="AC35:AC37"/>
    <mergeCell ref="S36:Z36"/>
    <mergeCell ref="A38:A40"/>
    <mergeCell ref="B38:B40"/>
    <mergeCell ref="C38:C40"/>
    <mergeCell ref="D38:D40"/>
    <mergeCell ref="E38:E40"/>
    <mergeCell ref="F38:F40"/>
    <mergeCell ref="G38:G40"/>
    <mergeCell ref="H38:H40"/>
    <mergeCell ref="R38:R40"/>
    <mergeCell ref="S38:S40"/>
    <mergeCell ref="T38:T40"/>
    <mergeCell ref="U38:U40"/>
    <mergeCell ref="V38:V40"/>
    <mergeCell ref="W38:W40"/>
    <mergeCell ref="X38:X40"/>
    <mergeCell ref="Y38:Y40"/>
    <mergeCell ref="Z38:Z40"/>
    <mergeCell ref="AA38:AA40"/>
    <mergeCell ref="AB38:AB40"/>
    <mergeCell ref="A41:A43"/>
    <mergeCell ref="B41:B43"/>
    <mergeCell ref="C41:C43"/>
    <mergeCell ref="D41:D43"/>
    <mergeCell ref="E41:E43"/>
    <mergeCell ref="F41:F43"/>
    <mergeCell ref="G41:G43"/>
    <mergeCell ref="H41:H43"/>
    <mergeCell ref="R41:R43"/>
    <mergeCell ref="S41:S43"/>
    <mergeCell ref="T41:T43"/>
    <mergeCell ref="U41:U43"/>
    <mergeCell ref="V41:V43"/>
    <mergeCell ref="W41:W43"/>
    <mergeCell ref="X41:X43"/>
    <mergeCell ref="Y41:Y43"/>
    <mergeCell ref="Z41:Z43"/>
    <mergeCell ref="AA41:AA43"/>
    <mergeCell ref="AB41:AB43"/>
    <mergeCell ref="AC41:AC43"/>
    <mergeCell ref="A44:A46"/>
    <mergeCell ref="B44:B46"/>
    <mergeCell ref="C44:C46"/>
    <mergeCell ref="D44:D46"/>
    <mergeCell ref="E44:E46"/>
    <mergeCell ref="F44:F46"/>
    <mergeCell ref="G44:G46"/>
    <mergeCell ref="H44:H46"/>
    <mergeCell ref="R44:R46"/>
    <mergeCell ref="S44:S46"/>
    <mergeCell ref="T44:T46"/>
    <mergeCell ref="AA44:AA46"/>
    <mergeCell ref="AB44:AB46"/>
    <mergeCell ref="AC44:AC46"/>
    <mergeCell ref="U44:U46"/>
    <mergeCell ref="V44:V46"/>
    <mergeCell ref="W44:W46"/>
    <mergeCell ref="X44:X46"/>
    <mergeCell ref="Y44:Y46"/>
    <mergeCell ref="Z44:Z46"/>
    <mergeCell ref="R20:R22"/>
    <mergeCell ref="A20:A22"/>
    <mergeCell ref="B20:B22"/>
    <mergeCell ref="C20:C22"/>
    <mergeCell ref="D20:F21"/>
    <mergeCell ref="G20:G22"/>
    <mergeCell ref="H20:H22"/>
    <mergeCell ref="S20:Z20"/>
    <mergeCell ref="AA20:AA22"/>
    <mergeCell ref="AB20:AB22"/>
    <mergeCell ref="AC20:AC22"/>
    <mergeCell ref="S21:Z21"/>
    <mergeCell ref="I20:I22"/>
    <mergeCell ref="J20:J22"/>
    <mergeCell ref="K20:O21"/>
    <mergeCell ref="P20:P22"/>
    <mergeCell ref="Q20:Q22"/>
  </mergeCells>
  <printOptions/>
  <pageMargins left="0.99" right="0.7" top="0.75" bottom="0.75" header="0.3" footer="0.3"/>
  <pageSetup horizontalDpi="600" verticalDpi="600" orientation="landscape" paperSize="5" r:id="rId2"/>
  <drawing r:id="rId1"/>
</worksheet>
</file>

<file path=xl/worksheets/sheet2.xml><?xml version="1.0" encoding="utf-8"?>
<worksheet xmlns="http://schemas.openxmlformats.org/spreadsheetml/2006/main" xmlns:r="http://schemas.openxmlformats.org/officeDocument/2006/relationships">
  <sheetPr>
    <tabColor theme="7"/>
  </sheetPr>
  <dimension ref="A1:AC55"/>
  <sheetViews>
    <sheetView zoomScale="80" zoomScaleNormal="80" zoomScalePageLayoutView="0" workbookViewId="0" topLeftCell="A4">
      <selection activeCell="I26" sqref="I26"/>
    </sheetView>
  </sheetViews>
  <sheetFormatPr defaultColWidth="11.421875" defaultRowHeight="12.75"/>
  <cols>
    <col min="1" max="1" width="4.00390625" style="2" customWidth="1"/>
    <col min="2" max="2" width="16.28125" style="2" customWidth="1"/>
    <col min="3" max="3" width="22.421875" style="2" customWidth="1"/>
    <col min="4" max="4" width="13.7109375" style="2" customWidth="1"/>
    <col min="5" max="5" width="10.8515625" style="2" customWidth="1"/>
    <col min="6" max="6" width="10.7109375" style="2" customWidth="1"/>
    <col min="7" max="7" width="15.7109375" style="2" customWidth="1"/>
    <col min="8" max="8" width="16.28125" style="2" customWidth="1"/>
    <col min="9" max="9" width="23.57421875" style="2" customWidth="1"/>
    <col min="10" max="10" width="28.8515625" style="2" customWidth="1"/>
    <col min="11" max="11" width="20.28125" style="2" customWidth="1"/>
    <col min="12" max="12" width="5.8515625" style="2" customWidth="1"/>
    <col min="13" max="13" width="6.8515625" style="2" customWidth="1"/>
    <col min="14" max="15" width="6.28125" style="2" customWidth="1"/>
    <col min="16" max="16" width="15.00390625" style="2" customWidth="1"/>
    <col min="17" max="17" width="12.57421875" style="2" customWidth="1"/>
    <col min="18" max="18" width="12.140625" style="2" customWidth="1"/>
    <col min="19" max="19" width="6.7109375" style="2" customWidth="1"/>
    <col min="20" max="20" width="10.7109375" style="2" customWidth="1"/>
    <col min="21" max="21" width="7.140625" style="2" customWidth="1"/>
    <col min="22" max="22" width="5.8515625" style="2" customWidth="1"/>
    <col min="23" max="23" width="6.57421875" style="2" customWidth="1"/>
    <col min="24" max="24" width="6.00390625" style="2" customWidth="1"/>
    <col min="25" max="25" width="4.57421875" style="2" customWidth="1"/>
    <col min="26" max="26" width="11.00390625" style="2" customWidth="1"/>
    <col min="27" max="27" width="15.8515625" style="2" customWidth="1"/>
    <col min="28" max="28" width="10.28125" style="2" customWidth="1"/>
    <col min="29" max="29" width="17.8515625" style="2" customWidth="1"/>
    <col min="30" max="16384" width="11.421875" style="2" customWidth="1"/>
  </cols>
  <sheetData>
    <row r="1" spans="1:29" ht="12.75">
      <c r="A1" s="414"/>
      <c r="B1" s="414"/>
      <c r="C1" s="415" t="s">
        <v>87</v>
      </c>
      <c r="D1" s="416"/>
      <c r="E1" s="416"/>
      <c r="F1" s="416"/>
      <c r="G1" s="416"/>
      <c r="H1" s="416"/>
      <c r="I1" s="416"/>
      <c r="J1" s="416"/>
      <c r="K1" s="416"/>
      <c r="L1" s="416"/>
      <c r="M1" s="416"/>
      <c r="N1" s="416"/>
      <c r="O1" s="416"/>
      <c r="P1" s="416"/>
      <c r="Q1" s="416"/>
      <c r="R1" s="416"/>
      <c r="S1" s="416"/>
      <c r="T1" s="416"/>
      <c r="U1" s="416"/>
      <c r="V1" s="416"/>
      <c r="W1" s="416"/>
      <c r="X1" s="416"/>
      <c r="Y1" s="416"/>
      <c r="Z1" s="416"/>
      <c r="AA1" s="417"/>
      <c r="AB1" s="13" t="s">
        <v>88</v>
      </c>
      <c r="AC1" s="8"/>
    </row>
    <row r="2" spans="1:29" ht="22.5" customHeight="1">
      <c r="A2" s="414"/>
      <c r="B2" s="414"/>
      <c r="C2" s="418"/>
      <c r="D2" s="419"/>
      <c r="E2" s="419"/>
      <c r="F2" s="419"/>
      <c r="G2" s="419"/>
      <c r="H2" s="419"/>
      <c r="I2" s="419"/>
      <c r="J2" s="419"/>
      <c r="K2" s="419"/>
      <c r="L2" s="419"/>
      <c r="M2" s="419"/>
      <c r="N2" s="419"/>
      <c r="O2" s="419"/>
      <c r="P2" s="419"/>
      <c r="Q2" s="419"/>
      <c r="R2" s="419"/>
      <c r="S2" s="419"/>
      <c r="T2" s="419"/>
      <c r="U2" s="419"/>
      <c r="V2" s="419"/>
      <c r="W2" s="419"/>
      <c r="X2" s="419"/>
      <c r="Y2" s="419"/>
      <c r="Z2" s="419"/>
      <c r="AA2" s="420"/>
      <c r="AB2" s="14" t="s">
        <v>89</v>
      </c>
      <c r="AC2" s="8" t="s">
        <v>90</v>
      </c>
    </row>
    <row r="3" spans="1:29" ht="12.75">
      <c r="A3" s="414"/>
      <c r="B3" s="414"/>
      <c r="C3" s="415" t="s">
        <v>186</v>
      </c>
      <c r="D3" s="416"/>
      <c r="E3" s="416"/>
      <c r="F3" s="416"/>
      <c r="G3" s="416"/>
      <c r="H3" s="416"/>
      <c r="I3" s="416"/>
      <c r="J3" s="416"/>
      <c r="K3" s="416"/>
      <c r="L3" s="416"/>
      <c r="M3" s="416"/>
      <c r="N3" s="416"/>
      <c r="O3" s="416"/>
      <c r="P3" s="416"/>
      <c r="Q3" s="416"/>
      <c r="R3" s="416"/>
      <c r="S3" s="416"/>
      <c r="T3" s="416"/>
      <c r="U3" s="416"/>
      <c r="V3" s="416"/>
      <c r="W3" s="416"/>
      <c r="X3" s="416"/>
      <c r="Y3" s="416"/>
      <c r="Z3" s="416"/>
      <c r="AA3" s="417"/>
      <c r="AB3" s="14" t="s">
        <v>91</v>
      </c>
      <c r="AC3" s="15">
        <v>40142</v>
      </c>
    </row>
    <row r="4" spans="1:29" ht="12.75">
      <c r="A4" s="414"/>
      <c r="B4" s="414"/>
      <c r="C4" s="418"/>
      <c r="D4" s="419"/>
      <c r="E4" s="419"/>
      <c r="F4" s="419"/>
      <c r="G4" s="419"/>
      <c r="H4" s="419"/>
      <c r="I4" s="419"/>
      <c r="J4" s="419"/>
      <c r="K4" s="419"/>
      <c r="L4" s="419"/>
      <c r="M4" s="419"/>
      <c r="N4" s="419"/>
      <c r="O4" s="419"/>
      <c r="P4" s="419"/>
      <c r="Q4" s="419"/>
      <c r="R4" s="419"/>
      <c r="S4" s="419"/>
      <c r="T4" s="419"/>
      <c r="U4" s="419"/>
      <c r="V4" s="419"/>
      <c r="W4" s="419"/>
      <c r="X4" s="419"/>
      <c r="Y4" s="419"/>
      <c r="Z4" s="419"/>
      <c r="AA4" s="420"/>
      <c r="AB4" s="14" t="s">
        <v>92</v>
      </c>
      <c r="AC4" s="16" t="s">
        <v>93</v>
      </c>
    </row>
    <row r="5" spans="1:27" ht="15">
      <c r="A5" s="156" t="s">
        <v>24</v>
      </c>
      <c r="B5" s="156"/>
      <c r="C5" s="157"/>
      <c r="D5" s="158" t="s">
        <v>101</v>
      </c>
      <c r="E5" s="158"/>
      <c r="F5" s="158"/>
      <c r="G5" s="158"/>
      <c r="H5" s="158"/>
      <c r="I5" s="156"/>
      <c r="J5" s="156"/>
      <c r="K5" s="156"/>
      <c r="L5" s="156"/>
      <c r="M5" s="156"/>
      <c r="N5" s="156"/>
      <c r="O5" s="156"/>
      <c r="P5" s="156"/>
      <c r="Q5" s="156"/>
      <c r="R5" s="156"/>
      <c r="S5" s="159"/>
      <c r="T5" s="159"/>
      <c r="U5" s="26"/>
      <c r="V5" s="26"/>
      <c r="W5" s="26"/>
      <c r="X5" s="26"/>
      <c r="Y5" s="26"/>
      <c r="Z5" s="26"/>
      <c r="AA5" s="26"/>
    </row>
    <row r="6" spans="1:27" ht="15">
      <c r="A6" s="160" t="s">
        <v>43</v>
      </c>
      <c r="B6" s="159"/>
      <c r="C6" s="158"/>
      <c r="D6" s="158" t="s">
        <v>60</v>
      </c>
      <c r="E6" s="158"/>
      <c r="F6" s="156"/>
      <c r="G6" s="156"/>
      <c r="H6" s="156"/>
      <c r="I6" s="156"/>
      <c r="J6" s="156"/>
      <c r="K6" s="156"/>
      <c r="L6" s="156"/>
      <c r="M6" s="156"/>
      <c r="N6" s="156"/>
      <c r="O6" s="156"/>
      <c r="P6" s="156"/>
      <c r="Q6" s="156"/>
      <c r="R6" s="156"/>
      <c r="S6" s="159"/>
      <c r="T6" s="159"/>
      <c r="U6" s="26"/>
      <c r="V6" s="26"/>
      <c r="W6" s="26"/>
      <c r="X6" s="26"/>
      <c r="Y6" s="26"/>
      <c r="Z6" s="26"/>
      <c r="AA6" s="26"/>
    </row>
    <row r="7" spans="1:27" ht="15">
      <c r="A7" s="156" t="s">
        <v>44</v>
      </c>
      <c r="B7" s="159"/>
      <c r="C7" s="158"/>
      <c r="D7" s="158" t="s">
        <v>65</v>
      </c>
      <c r="E7" s="158"/>
      <c r="F7" s="158"/>
      <c r="G7" s="158"/>
      <c r="H7" s="158"/>
      <c r="I7" s="158"/>
      <c r="J7" s="161"/>
      <c r="K7" s="161"/>
      <c r="L7" s="161"/>
      <c r="M7" s="161"/>
      <c r="N7" s="161"/>
      <c r="O7" s="161"/>
      <c r="P7" s="161"/>
      <c r="Q7" s="161"/>
      <c r="R7" s="161"/>
      <c r="S7" s="159"/>
      <c r="T7" s="159"/>
      <c r="U7" s="26"/>
      <c r="V7" s="26"/>
      <c r="W7" s="26"/>
      <c r="X7" s="26"/>
      <c r="Y7" s="26"/>
      <c r="Z7" s="26"/>
      <c r="AA7" s="26"/>
    </row>
    <row r="8" spans="1:27" ht="15">
      <c r="A8" s="162" t="s">
        <v>45</v>
      </c>
      <c r="B8" s="163"/>
      <c r="C8" s="163"/>
      <c r="D8" s="158" t="s">
        <v>102</v>
      </c>
      <c r="E8" s="158"/>
      <c r="F8" s="158"/>
      <c r="G8" s="158"/>
      <c r="H8" s="158"/>
      <c r="I8" s="158"/>
      <c r="J8" s="161"/>
      <c r="K8" s="161"/>
      <c r="L8" s="161"/>
      <c r="M8" s="161"/>
      <c r="N8" s="161"/>
      <c r="O8" s="161"/>
      <c r="P8" s="161"/>
      <c r="Q8" s="161"/>
      <c r="R8" s="161"/>
      <c r="S8" s="159"/>
      <c r="T8" s="159"/>
      <c r="U8" s="26"/>
      <c r="V8" s="26"/>
      <c r="W8" s="26"/>
      <c r="X8" s="26"/>
      <c r="Y8" s="26"/>
      <c r="Z8" s="26"/>
      <c r="AA8" s="26"/>
    </row>
    <row r="9" spans="1:27" ht="15">
      <c r="A9" s="164" t="s">
        <v>39</v>
      </c>
      <c r="B9" s="165"/>
      <c r="C9" s="165"/>
      <c r="D9" s="158" t="s">
        <v>66</v>
      </c>
      <c r="E9" s="158"/>
      <c r="F9" s="158"/>
      <c r="G9" s="158"/>
      <c r="H9" s="158"/>
      <c r="I9" s="158"/>
      <c r="J9" s="161"/>
      <c r="K9" s="161"/>
      <c r="L9" s="161"/>
      <c r="M9" s="161"/>
      <c r="N9" s="161"/>
      <c r="O9" s="161"/>
      <c r="P9" s="161"/>
      <c r="Q9" s="161"/>
      <c r="R9" s="161"/>
      <c r="S9" s="159"/>
      <c r="T9" s="159"/>
      <c r="U9" s="26"/>
      <c r="V9" s="26"/>
      <c r="W9" s="26"/>
      <c r="X9" s="26"/>
      <c r="Y9" s="26"/>
      <c r="Z9" s="26"/>
      <c r="AA9" s="26"/>
    </row>
    <row r="10" spans="1:27" ht="15">
      <c r="A10" s="166" t="s">
        <v>40</v>
      </c>
      <c r="B10" s="165"/>
      <c r="C10" s="165"/>
      <c r="D10" s="158" t="s">
        <v>169</v>
      </c>
      <c r="E10" s="158"/>
      <c r="F10" s="158"/>
      <c r="G10" s="158"/>
      <c r="H10" s="158"/>
      <c r="I10" s="158"/>
      <c r="J10" s="161"/>
      <c r="K10" s="161"/>
      <c r="L10" s="161"/>
      <c r="M10" s="161"/>
      <c r="N10" s="161"/>
      <c r="O10" s="161"/>
      <c r="P10" s="161"/>
      <c r="Q10" s="161"/>
      <c r="R10" s="161"/>
      <c r="S10" s="159"/>
      <c r="T10" s="159"/>
      <c r="U10" s="26"/>
      <c r="V10" s="26"/>
      <c r="W10" s="26"/>
      <c r="X10" s="26"/>
      <c r="Y10" s="26"/>
      <c r="Z10" s="26"/>
      <c r="AA10" s="26"/>
    </row>
    <row r="11" spans="1:27" ht="15">
      <c r="A11" s="160" t="s">
        <v>25</v>
      </c>
      <c r="B11" s="159"/>
      <c r="C11" s="159"/>
      <c r="D11" s="158" t="s">
        <v>5</v>
      </c>
      <c r="E11" s="158"/>
      <c r="F11" s="158"/>
      <c r="G11" s="158"/>
      <c r="H11" s="158"/>
      <c r="I11" s="158"/>
      <c r="J11" s="161"/>
      <c r="K11" s="161"/>
      <c r="L11" s="161"/>
      <c r="M11" s="161"/>
      <c r="N11" s="161"/>
      <c r="O11" s="161"/>
      <c r="P11" s="161"/>
      <c r="Q11" s="161"/>
      <c r="R11" s="161"/>
      <c r="S11" s="159"/>
      <c r="T11" s="159"/>
      <c r="U11" s="26"/>
      <c r="V11" s="26"/>
      <c r="W11" s="26"/>
      <c r="X11" s="26"/>
      <c r="Y11" s="26"/>
      <c r="Z11" s="26"/>
      <c r="AA11" s="26"/>
    </row>
    <row r="12" spans="1:27" ht="15">
      <c r="A12" s="160" t="s">
        <v>14</v>
      </c>
      <c r="B12" s="160"/>
      <c r="C12" s="167"/>
      <c r="D12" s="167" t="s">
        <v>103</v>
      </c>
      <c r="E12" s="167"/>
      <c r="F12" s="167"/>
      <c r="G12" s="161"/>
      <c r="H12" s="161"/>
      <c r="I12" s="161"/>
      <c r="J12" s="161"/>
      <c r="K12" s="161"/>
      <c r="L12" s="161"/>
      <c r="M12" s="161"/>
      <c r="N12" s="161"/>
      <c r="O12" s="161"/>
      <c r="P12" s="161"/>
      <c r="Q12" s="161"/>
      <c r="R12" s="161"/>
      <c r="S12" s="159"/>
      <c r="T12" s="159"/>
      <c r="U12" s="26"/>
      <c r="V12" s="26"/>
      <c r="W12" s="26"/>
      <c r="X12" s="26"/>
      <c r="Y12" s="26"/>
      <c r="Z12" s="26"/>
      <c r="AA12" s="26"/>
    </row>
    <row r="13" spans="1:27" ht="15.75" thickBot="1">
      <c r="A13" s="160" t="s">
        <v>15</v>
      </c>
      <c r="B13" s="160"/>
      <c r="C13" s="167"/>
      <c r="D13" s="167" t="s">
        <v>189</v>
      </c>
      <c r="E13" s="167"/>
      <c r="F13" s="167"/>
      <c r="G13" s="161"/>
      <c r="H13" s="161"/>
      <c r="I13" s="161"/>
      <c r="J13" s="161"/>
      <c r="K13" s="161"/>
      <c r="L13" s="161"/>
      <c r="M13" s="161"/>
      <c r="N13" s="161"/>
      <c r="O13" s="161"/>
      <c r="P13" s="161"/>
      <c r="Q13" s="161"/>
      <c r="R13" s="161"/>
      <c r="S13" s="159"/>
      <c r="T13" s="159"/>
      <c r="U13" s="26"/>
      <c r="V13" s="26"/>
      <c r="W13" s="26"/>
      <c r="X13" s="26"/>
      <c r="Y13" s="26"/>
      <c r="Z13" s="26"/>
      <c r="AA13" s="26"/>
    </row>
    <row r="14" spans="1:29" ht="13.5" thickBot="1">
      <c r="A14" s="468" t="s">
        <v>16</v>
      </c>
      <c r="B14" s="471" t="s">
        <v>42</v>
      </c>
      <c r="C14" s="474" t="s">
        <v>46</v>
      </c>
      <c r="D14" s="477" t="s">
        <v>23</v>
      </c>
      <c r="E14" s="478"/>
      <c r="F14" s="478"/>
      <c r="G14" s="478" t="s">
        <v>41</v>
      </c>
      <c r="H14" s="478" t="s">
        <v>47</v>
      </c>
      <c r="I14" s="478" t="s">
        <v>17</v>
      </c>
      <c r="J14" s="478" t="s">
        <v>18</v>
      </c>
      <c r="K14" s="478" t="s">
        <v>27</v>
      </c>
      <c r="L14" s="478"/>
      <c r="M14" s="478"/>
      <c r="N14" s="478"/>
      <c r="O14" s="478"/>
      <c r="P14" s="478" t="s">
        <v>96</v>
      </c>
      <c r="Q14" s="478" t="s">
        <v>97</v>
      </c>
      <c r="R14" s="478" t="s">
        <v>183</v>
      </c>
      <c r="S14" s="484" t="s">
        <v>36</v>
      </c>
      <c r="T14" s="485"/>
      <c r="U14" s="485"/>
      <c r="V14" s="485"/>
      <c r="W14" s="485"/>
      <c r="X14" s="485"/>
      <c r="Y14" s="485"/>
      <c r="Z14" s="486"/>
      <c r="AA14" s="487" t="s">
        <v>19</v>
      </c>
      <c r="AB14" s="428" t="s">
        <v>20</v>
      </c>
      <c r="AC14" s="431" t="s">
        <v>26</v>
      </c>
    </row>
    <row r="15" spans="1:29" ht="13.5" thickBot="1">
      <c r="A15" s="469"/>
      <c r="B15" s="472"/>
      <c r="C15" s="475"/>
      <c r="D15" s="479"/>
      <c r="E15" s="480"/>
      <c r="F15" s="480"/>
      <c r="G15" s="481"/>
      <c r="H15" s="482"/>
      <c r="I15" s="481"/>
      <c r="J15" s="481"/>
      <c r="K15" s="480"/>
      <c r="L15" s="480"/>
      <c r="M15" s="480"/>
      <c r="N15" s="480"/>
      <c r="O15" s="480"/>
      <c r="P15" s="481"/>
      <c r="Q15" s="481"/>
      <c r="R15" s="481"/>
      <c r="S15" s="490" t="s">
        <v>184</v>
      </c>
      <c r="T15" s="490"/>
      <c r="U15" s="490"/>
      <c r="V15" s="490"/>
      <c r="W15" s="490"/>
      <c r="X15" s="490"/>
      <c r="Y15" s="490"/>
      <c r="Z15" s="490"/>
      <c r="AA15" s="488"/>
      <c r="AB15" s="429"/>
      <c r="AC15" s="432"/>
    </row>
    <row r="16" spans="1:29" ht="48.75" customHeight="1" thickBot="1">
      <c r="A16" s="470"/>
      <c r="B16" s="473"/>
      <c r="C16" s="476"/>
      <c r="D16" s="177" t="s">
        <v>12</v>
      </c>
      <c r="E16" s="178" t="s">
        <v>175</v>
      </c>
      <c r="F16" s="178" t="s">
        <v>190</v>
      </c>
      <c r="G16" s="480"/>
      <c r="H16" s="483"/>
      <c r="I16" s="480"/>
      <c r="J16" s="480"/>
      <c r="K16" s="178" t="s">
        <v>32</v>
      </c>
      <c r="L16" s="179" t="s">
        <v>28</v>
      </c>
      <c r="M16" s="179" t="s">
        <v>29</v>
      </c>
      <c r="N16" s="179" t="s">
        <v>30</v>
      </c>
      <c r="O16" s="179" t="s">
        <v>31</v>
      </c>
      <c r="P16" s="480"/>
      <c r="Q16" s="480"/>
      <c r="R16" s="480"/>
      <c r="S16" s="180" t="s">
        <v>38</v>
      </c>
      <c r="T16" s="180" t="s">
        <v>13</v>
      </c>
      <c r="U16" s="180" t="s">
        <v>33</v>
      </c>
      <c r="V16" s="180" t="s">
        <v>35</v>
      </c>
      <c r="W16" s="180" t="s">
        <v>34</v>
      </c>
      <c r="X16" s="180" t="s">
        <v>37</v>
      </c>
      <c r="Y16" s="181" t="s">
        <v>21</v>
      </c>
      <c r="Z16" s="181" t="s">
        <v>22</v>
      </c>
      <c r="AA16" s="489"/>
      <c r="AB16" s="439"/>
      <c r="AC16" s="440"/>
    </row>
    <row r="17" spans="1:29" ht="81" customHeight="1" thickBot="1">
      <c r="A17" s="444"/>
      <c r="B17" s="491" t="s">
        <v>85</v>
      </c>
      <c r="C17" s="494" t="s">
        <v>61</v>
      </c>
      <c r="D17" s="494" t="s">
        <v>62</v>
      </c>
      <c r="E17" s="497">
        <v>212557</v>
      </c>
      <c r="F17" s="497">
        <v>232438</v>
      </c>
      <c r="G17" s="500" t="s">
        <v>153</v>
      </c>
      <c r="H17" s="503" t="s">
        <v>221</v>
      </c>
      <c r="I17" s="174" t="s">
        <v>224</v>
      </c>
      <c r="J17" s="174" t="s">
        <v>225</v>
      </c>
      <c r="K17" s="174" t="s">
        <v>458</v>
      </c>
      <c r="L17" s="151"/>
      <c r="M17" s="151">
        <v>3</v>
      </c>
      <c r="N17" s="151">
        <v>2</v>
      </c>
      <c r="O17" s="150">
        <v>1</v>
      </c>
      <c r="P17" s="152">
        <v>40548</v>
      </c>
      <c r="Q17" s="152" t="s">
        <v>215</v>
      </c>
      <c r="R17" s="462">
        <v>1867760</v>
      </c>
      <c r="S17" s="448"/>
      <c r="T17" s="448">
        <v>1867760</v>
      </c>
      <c r="U17" s="448"/>
      <c r="V17" s="448"/>
      <c r="W17" s="448"/>
      <c r="X17" s="448"/>
      <c r="Y17" s="448"/>
      <c r="Z17" s="448">
        <v>1867760</v>
      </c>
      <c r="AA17" s="506" t="s">
        <v>104</v>
      </c>
      <c r="AB17" s="447"/>
      <c r="AC17" s="438"/>
    </row>
    <row r="18" spans="1:29" ht="91.5" customHeight="1" thickBot="1">
      <c r="A18" s="445"/>
      <c r="B18" s="492"/>
      <c r="C18" s="495"/>
      <c r="D18" s="495"/>
      <c r="E18" s="498"/>
      <c r="F18" s="495"/>
      <c r="G18" s="501"/>
      <c r="H18" s="504"/>
      <c r="I18" s="168" t="s">
        <v>226</v>
      </c>
      <c r="J18" s="168" t="s">
        <v>227</v>
      </c>
      <c r="K18" s="168" t="s">
        <v>455</v>
      </c>
      <c r="L18" s="148"/>
      <c r="M18" s="148">
        <v>3</v>
      </c>
      <c r="N18" s="148">
        <v>2</v>
      </c>
      <c r="O18" s="147">
        <v>1</v>
      </c>
      <c r="P18" s="149">
        <v>40548</v>
      </c>
      <c r="Q18" s="149" t="s">
        <v>215</v>
      </c>
      <c r="R18" s="463"/>
      <c r="S18" s="449"/>
      <c r="T18" s="449"/>
      <c r="U18" s="449"/>
      <c r="V18" s="449"/>
      <c r="W18" s="449"/>
      <c r="X18" s="449"/>
      <c r="Y18" s="449"/>
      <c r="Z18" s="449"/>
      <c r="AA18" s="507"/>
      <c r="AB18" s="424"/>
      <c r="AC18" s="426"/>
    </row>
    <row r="19" spans="1:29" ht="73.5" customHeight="1" thickBot="1">
      <c r="A19" s="445"/>
      <c r="B19" s="492"/>
      <c r="C19" s="495"/>
      <c r="D19" s="495"/>
      <c r="E19" s="498"/>
      <c r="F19" s="495"/>
      <c r="G19" s="501"/>
      <c r="H19" s="504"/>
      <c r="I19" s="168" t="s">
        <v>228</v>
      </c>
      <c r="J19" s="168" t="s">
        <v>229</v>
      </c>
      <c r="K19" s="168" t="s">
        <v>456</v>
      </c>
      <c r="L19" s="148"/>
      <c r="M19" s="148">
        <v>3</v>
      </c>
      <c r="N19" s="148">
        <v>2</v>
      </c>
      <c r="O19" s="147">
        <v>1</v>
      </c>
      <c r="P19" s="149">
        <v>40548</v>
      </c>
      <c r="Q19" s="149" t="s">
        <v>215</v>
      </c>
      <c r="R19" s="463"/>
      <c r="S19" s="449"/>
      <c r="T19" s="449"/>
      <c r="U19" s="449"/>
      <c r="V19" s="449"/>
      <c r="W19" s="449"/>
      <c r="X19" s="449"/>
      <c r="Y19" s="449"/>
      <c r="Z19" s="449"/>
      <c r="AA19" s="508"/>
      <c r="AB19" s="424"/>
      <c r="AC19" s="426"/>
    </row>
    <row r="20" spans="1:29" ht="54" customHeight="1" thickBot="1">
      <c r="A20" s="446"/>
      <c r="B20" s="493"/>
      <c r="C20" s="496"/>
      <c r="D20" s="496"/>
      <c r="E20" s="499"/>
      <c r="F20" s="496"/>
      <c r="G20" s="502"/>
      <c r="H20" s="505"/>
      <c r="I20" s="175" t="s">
        <v>230</v>
      </c>
      <c r="J20" s="175" t="s">
        <v>231</v>
      </c>
      <c r="K20" s="175" t="s">
        <v>457</v>
      </c>
      <c r="L20" s="154">
        <v>4970</v>
      </c>
      <c r="M20" s="154">
        <v>4970</v>
      </c>
      <c r="N20" s="154">
        <v>4970</v>
      </c>
      <c r="O20" s="153">
        <v>4971</v>
      </c>
      <c r="P20" s="155">
        <v>40544</v>
      </c>
      <c r="Q20" s="155" t="s">
        <v>215</v>
      </c>
      <c r="R20" s="464"/>
      <c r="S20" s="450"/>
      <c r="T20" s="450"/>
      <c r="U20" s="450"/>
      <c r="V20" s="450"/>
      <c r="W20" s="450"/>
      <c r="X20" s="450"/>
      <c r="Y20" s="450"/>
      <c r="Z20" s="450"/>
      <c r="AA20" s="509"/>
      <c r="AB20" s="425"/>
      <c r="AC20" s="427"/>
    </row>
    <row r="21" spans="1:27" ht="13.5" thickBot="1">
      <c r="A21" s="23"/>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row>
    <row r="22" spans="1:29" ht="13.5" thickBot="1">
      <c r="A22" s="510" t="s">
        <v>16</v>
      </c>
      <c r="B22" s="513" t="s">
        <v>42</v>
      </c>
      <c r="C22" s="487" t="s">
        <v>46</v>
      </c>
      <c r="D22" s="516" t="s">
        <v>23</v>
      </c>
      <c r="E22" s="516"/>
      <c r="F22" s="516"/>
      <c r="G22" s="518" t="s">
        <v>41</v>
      </c>
      <c r="H22" s="465" t="s">
        <v>47</v>
      </c>
      <c r="I22" s="487" t="s">
        <v>17</v>
      </c>
      <c r="J22" s="487" t="s">
        <v>18</v>
      </c>
      <c r="K22" s="516" t="s">
        <v>27</v>
      </c>
      <c r="L22" s="516"/>
      <c r="M22" s="516"/>
      <c r="N22" s="516"/>
      <c r="O22" s="516"/>
      <c r="P22" s="516" t="s">
        <v>96</v>
      </c>
      <c r="Q22" s="516" t="s">
        <v>97</v>
      </c>
      <c r="R22" s="487" t="s">
        <v>183</v>
      </c>
      <c r="S22" s="521" t="s">
        <v>36</v>
      </c>
      <c r="T22" s="521"/>
      <c r="U22" s="521"/>
      <c r="V22" s="521"/>
      <c r="W22" s="521"/>
      <c r="X22" s="521"/>
      <c r="Y22" s="521"/>
      <c r="Z22" s="521"/>
      <c r="AA22" s="522" t="s">
        <v>19</v>
      </c>
      <c r="AB22" s="428" t="s">
        <v>20</v>
      </c>
      <c r="AC22" s="431" t="s">
        <v>26</v>
      </c>
    </row>
    <row r="23" spans="1:29" ht="13.5" thickBot="1">
      <c r="A23" s="511"/>
      <c r="B23" s="514"/>
      <c r="C23" s="488"/>
      <c r="D23" s="517"/>
      <c r="E23" s="517"/>
      <c r="F23" s="517"/>
      <c r="G23" s="519"/>
      <c r="H23" s="466"/>
      <c r="I23" s="517"/>
      <c r="J23" s="517"/>
      <c r="K23" s="517"/>
      <c r="L23" s="517"/>
      <c r="M23" s="517"/>
      <c r="N23" s="517"/>
      <c r="O23" s="517"/>
      <c r="P23" s="517"/>
      <c r="Q23" s="517"/>
      <c r="R23" s="517"/>
      <c r="S23" s="525" t="s">
        <v>184</v>
      </c>
      <c r="T23" s="525"/>
      <c r="U23" s="525"/>
      <c r="V23" s="525"/>
      <c r="W23" s="525"/>
      <c r="X23" s="525"/>
      <c r="Y23" s="525"/>
      <c r="Z23" s="525"/>
      <c r="AA23" s="523"/>
      <c r="AB23" s="429"/>
      <c r="AC23" s="432"/>
    </row>
    <row r="24" spans="1:29" ht="48.75" thickBot="1">
      <c r="A24" s="512"/>
      <c r="B24" s="515"/>
      <c r="C24" s="489"/>
      <c r="D24" s="30" t="s">
        <v>12</v>
      </c>
      <c r="E24" s="30" t="s">
        <v>185</v>
      </c>
      <c r="F24" s="30" t="s">
        <v>190</v>
      </c>
      <c r="G24" s="520"/>
      <c r="H24" s="467"/>
      <c r="I24" s="489"/>
      <c r="J24" s="489"/>
      <c r="K24" s="30" t="s">
        <v>32</v>
      </c>
      <c r="L24" s="97" t="s">
        <v>28</v>
      </c>
      <c r="M24" s="97" t="s">
        <v>29</v>
      </c>
      <c r="N24" s="97" t="s">
        <v>30</v>
      </c>
      <c r="O24" s="97" t="s">
        <v>31</v>
      </c>
      <c r="P24" s="489"/>
      <c r="Q24" s="489"/>
      <c r="R24" s="489"/>
      <c r="S24" s="172" t="s">
        <v>38</v>
      </c>
      <c r="T24" s="172" t="s">
        <v>13</v>
      </c>
      <c r="U24" s="172" t="s">
        <v>33</v>
      </c>
      <c r="V24" s="172" t="s">
        <v>35</v>
      </c>
      <c r="W24" s="172" t="s">
        <v>34</v>
      </c>
      <c r="X24" s="172" t="s">
        <v>37</v>
      </c>
      <c r="Y24" s="173" t="s">
        <v>21</v>
      </c>
      <c r="Z24" s="173" t="s">
        <v>22</v>
      </c>
      <c r="AA24" s="524"/>
      <c r="AB24" s="439"/>
      <c r="AC24" s="440"/>
    </row>
    <row r="25" spans="1:29" ht="50.25" customHeight="1" thickBot="1">
      <c r="A25" s="526"/>
      <c r="B25" s="528" t="s">
        <v>100</v>
      </c>
      <c r="C25" s="530" t="s">
        <v>74</v>
      </c>
      <c r="D25" s="528" t="s">
        <v>68</v>
      </c>
      <c r="E25" s="528">
        <v>40</v>
      </c>
      <c r="F25" s="528">
        <v>47</v>
      </c>
      <c r="G25" s="532" t="s">
        <v>146</v>
      </c>
      <c r="H25" s="535" t="s">
        <v>459</v>
      </c>
      <c r="I25" s="174" t="s">
        <v>236</v>
      </c>
      <c r="J25" s="174" t="s">
        <v>232</v>
      </c>
      <c r="K25" s="174" t="s">
        <v>222</v>
      </c>
      <c r="L25" s="151">
        <v>6</v>
      </c>
      <c r="M25" s="151">
        <v>12</v>
      </c>
      <c r="N25" s="151">
        <v>12</v>
      </c>
      <c r="O25" s="152"/>
      <c r="P25" s="152">
        <v>40576</v>
      </c>
      <c r="Q25" s="152" t="s">
        <v>279</v>
      </c>
      <c r="R25" s="538">
        <v>2000</v>
      </c>
      <c r="S25" s="540"/>
      <c r="T25" s="540">
        <v>2000</v>
      </c>
      <c r="U25" s="540"/>
      <c r="V25" s="540"/>
      <c r="W25" s="540"/>
      <c r="X25" s="540"/>
      <c r="Y25" s="540"/>
      <c r="Z25" s="540">
        <v>2000</v>
      </c>
      <c r="AA25" s="528" t="s">
        <v>104</v>
      </c>
      <c r="AB25" s="441"/>
      <c r="AC25" s="438"/>
    </row>
    <row r="26" spans="1:29" ht="71.25" customHeight="1" thickBot="1">
      <c r="A26" s="527"/>
      <c r="B26" s="529"/>
      <c r="C26" s="531"/>
      <c r="D26" s="529"/>
      <c r="E26" s="529"/>
      <c r="F26" s="529"/>
      <c r="G26" s="533"/>
      <c r="H26" s="536"/>
      <c r="I26" s="168" t="s">
        <v>460</v>
      </c>
      <c r="J26" s="168" t="s">
        <v>233</v>
      </c>
      <c r="K26" s="168" t="s">
        <v>234</v>
      </c>
      <c r="L26" s="148">
        <v>5</v>
      </c>
      <c r="M26" s="148">
        <v>5</v>
      </c>
      <c r="N26" s="148">
        <v>10</v>
      </c>
      <c r="O26" s="149"/>
      <c r="P26" s="149">
        <v>40576</v>
      </c>
      <c r="Q26" s="149" t="s">
        <v>279</v>
      </c>
      <c r="R26" s="539"/>
      <c r="S26" s="541"/>
      <c r="T26" s="541"/>
      <c r="U26" s="541"/>
      <c r="V26" s="541"/>
      <c r="W26" s="541"/>
      <c r="X26" s="541"/>
      <c r="Y26" s="541"/>
      <c r="Z26" s="541"/>
      <c r="AA26" s="529"/>
      <c r="AB26" s="442"/>
      <c r="AC26" s="426"/>
    </row>
    <row r="27" spans="1:29" ht="48" customHeight="1" thickBot="1">
      <c r="A27" s="527"/>
      <c r="B27" s="529"/>
      <c r="C27" s="531"/>
      <c r="D27" s="529"/>
      <c r="E27" s="529"/>
      <c r="F27" s="529"/>
      <c r="G27" s="534"/>
      <c r="H27" s="537"/>
      <c r="I27" s="175" t="s">
        <v>461</v>
      </c>
      <c r="J27" s="175" t="s">
        <v>235</v>
      </c>
      <c r="K27" s="175" t="s">
        <v>223</v>
      </c>
      <c r="L27" s="154">
        <v>1</v>
      </c>
      <c r="M27" s="154">
        <v>3</v>
      </c>
      <c r="N27" s="154">
        <v>3</v>
      </c>
      <c r="O27" s="155"/>
      <c r="P27" s="155">
        <v>40576</v>
      </c>
      <c r="Q27" s="155" t="s">
        <v>279</v>
      </c>
      <c r="R27" s="539"/>
      <c r="S27" s="541"/>
      <c r="T27" s="541"/>
      <c r="U27" s="541"/>
      <c r="V27" s="541"/>
      <c r="W27" s="541"/>
      <c r="X27" s="541"/>
      <c r="Y27" s="541"/>
      <c r="Z27" s="541"/>
      <c r="AA27" s="529"/>
      <c r="AB27" s="443"/>
      <c r="AC27" s="427"/>
    </row>
    <row r="28" spans="1:27" ht="13.5" thickBot="1">
      <c r="A28" s="18"/>
      <c r="B28" s="18"/>
      <c r="C28" s="18"/>
      <c r="D28" s="18"/>
      <c r="E28" s="18"/>
      <c r="F28" s="18"/>
      <c r="G28" s="18"/>
      <c r="H28" s="18"/>
      <c r="I28" s="18"/>
      <c r="J28" s="18"/>
      <c r="K28" s="18"/>
      <c r="L28" s="18"/>
      <c r="M28" s="18"/>
      <c r="N28" s="18"/>
      <c r="O28" s="18"/>
      <c r="P28" s="18"/>
      <c r="Q28" s="18"/>
      <c r="R28" s="18"/>
      <c r="S28" s="18"/>
      <c r="T28" s="18"/>
      <c r="U28" s="18"/>
      <c r="V28" s="18"/>
      <c r="W28" s="18"/>
      <c r="X28" s="18"/>
      <c r="Y28" s="18"/>
      <c r="Z28" s="18"/>
      <c r="AA28" s="18"/>
    </row>
    <row r="29" spans="1:29" ht="13.5" thickBot="1">
      <c r="A29" s="510" t="s">
        <v>16</v>
      </c>
      <c r="B29" s="513" t="s">
        <v>42</v>
      </c>
      <c r="C29" s="487" t="s">
        <v>46</v>
      </c>
      <c r="D29" s="516" t="s">
        <v>23</v>
      </c>
      <c r="E29" s="516"/>
      <c r="F29" s="516"/>
      <c r="G29" s="516" t="s">
        <v>41</v>
      </c>
      <c r="H29" s="516" t="s">
        <v>47</v>
      </c>
      <c r="I29" s="487" t="s">
        <v>17</v>
      </c>
      <c r="J29" s="487" t="s">
        <v>18</v>
      </c>
      <c r="K29" s="516" t="s">
        <v>27</v>
      </c>
      <c r="L29" s="516"/>
      <c r="M29" s="516"/>
      <c r="N29" s="516"/>
      <c r="O29" s="516"/>
      <c r="P29" s="516" t="s">
        <v>96</v>
      </c>
      <c r="Q29" s="516" t="s">
        <v>97</v>
      </c>
      <c r="R29" s="487" t="s">
        <v>183</v>
      </c>
      <c r="S29" s="521" t="s">
        <v>36</v>
      </c>
      <c r="T29" s="521"/>
      <c r="U29" s="521"/>
      <c r="V29" s="521"/>
      <c r="W29" s="521"/>
      <c r="X29" s="521"/>
      <c r="Y29" s="521"/>
      <c r="Z29" s="521"/>
      <c r="AA29" s="487" t="s">
        <v>19</v>
      </c>
      <c r="AB29" s="428" t="s">
        <v>20</v>
      </c>
      <c r="AC29" s="431" t="s">
        <v>26</v>
      </c>
    </row>
    <row r="30" spans="1:29" ht="13.5" thickBot="1">
      <c r="A30" s="511"/>
      <c r="B30" s="514"/>
      <c r="C30" s="488"/>
      <c r="D30" s="517"/>
      <c r="E30" s="517"/>
      <c r="F30" s="517"/>
      <c r="G30" s="517"/>
      <c r="H30" s="517"/>
      <c r="I30" s="517"/>
      <c r="J30" s="517"/>
      <c r="K30" s="517"/>
      <c r="L30" s="517"/>
      <c r="M30" s="517"/>
      <c r="N30" s="517"/>
      <c r="O30" s="517"/>
      <c r="P30" s="517"/>
      <c r="Q30" s="517"/>
      <c r="R30" s="517"/>
      <c r="S30" s="525" t="s">
        <v>184</v>
      </c>
      <c r="T30" s="525"/>
      <c r="U30" s="525"/>
      <c r="V30" s="525"/>
      <c r="W30" s="525"/>
      <c r="X30" s="525"/>
      <c r="Y30" s="525"/>
      <c r="Z30" s="525"/>
      <c r="AA30" s="488"/>
      <c r="AB30" s="429"/>
      <c r="AC30" s="432"/>
    </row>
    <row r="31" spans="1:29" ht="48.75" thickBot="1">
      <c r="A31" s="512"/>
      <c r="B31" s="515"/>
      <c r="C31" s="489"/>
      <c r="D31" s="30" t="s">
        <v>12</v>
      </c>
      <c r="E31" s="30" t="s">
        <v>185</v>
      </c>
      <c r="F31" s="30" t="s">
        <v>190</v>
      </c>
      <c r="G31" s="489"/>
      <c r="H31" s="489"/>
      <c r="I31" s="489"/>
      <c r="J31" s="489"/>
      <c r="K31" s="30" t="s">
        <v>32</v>
      </c>
      <c r="L31" s="97" t="s">
        <v>28</v>
      </c>
      <c r="M31" s="97" t="s">
        <v>29</v>
      </c>
      <c r="N31" s="97" t="s">
        <v>30</v>
      </c>
      <c r="O31" s="97" t="s">
        <v>31</v>
      </c>
      <c r="P31" s="489"/>
      <c r="Q31" s="489"/>
      <c r="R31" s="489"/>
      <c r="S31" s="172" t="s">
        <v>38</v>
      </c>
      <c r="T31" s="172" t="s">
        <v>13</v>
      </c>
      <c r="U31" s="172" t="s">
        <v>33</v>
      </c>
      <c r="V31" s="172" t="s">
        <v>35</v>
      </c>
      <c r="W31" s="172" t="s">
        <v>34</v>
      </c>
      <c r="X31" s="172" t="s">
        <v>37</v>
      </c>
      <c r="Y31" s="173" t="s">
        <v>21</v>
      </c>
      <c r="Z31" s="173" t="s">
        <v>22</v>
      </c>
      <c r="AA31" s="489"/>
      <c r="AB31" s="439"/>
      <c r="AC31" s="440"/>
    </row>
    <row r="32" spans="1:29" ht="65.25" customHeight="1">
      <c r="A32" s="451"/>
      <c r="B32" s="453" t="s">
        <v>99</v>
      </c>
      <c r="C32" s="455" t="s">
        <v>75</v>
      </c>
      <c r="D32" s="542" t="s">
        <v>63</v>
      </c>
      <c r="E32" s="542">
        <v>40</v>
      </c>
      <c r="F32" s="542">
        <v>47</v>
      </c>
      <c r="G32" s="453" t="s">
        <v>170</v>
      </c>
      <c r="H32" s="457" t="s">
        <v>237</v>
      </c>
      <c r="I32" s="169" t="s">
        <v>238</v>
      </c>
      <c r="J32" s="169" t="s">
        <v>463</v>
      </c>
      <c r="K32" s="169" t="s">
        <v>244</v>
      </c>
      <c r="L32" s="170"/>
      <c r="M32" s="170">
        <v>12</v>
      </c>
      <c r="N32" s="170">
        <v>12</v>
      </c>
      <c r="O32" s="176">
        <v>11</v>
      </c>
      <c r="P32" s="171">
        <v>40578</v>
      </c>
      <c r="Q32" s="171">
        <v>40555</v>
      </c>
      <c r="R32" s="459">
        <v>10000</v>
      </c>
      <c r="S32" s="433"/>
      <c r="T32" s="433">
        <v>10000</v>
      </c>
      <c r="U32" s="544"/>
      <c r="V32" s="433"/>
      <c r="W32" s="433"/>
      <c r="X32" s="433"/>
      <c r="Y32" s="433"/>
      <c r="Z32" s="433">
        <v>10000</v>
      </c>
      <c r="AA32" s="546" t="s">
        <v>105</v>
      </c>
      <c r="AB32" s="424"/>
      <c r="AC32" s="426"/>
    </row>
    <row r="33" spans="1:29" ht="84" customHeight="1">
      <c r="A33" s="451"/>
      <c r="B33" s="453"/>
      <c r="C33" s="455"/>
      <c r="D33" s="542"/>
      <c r="E33" s="542"/>
      <c r="F33" s="542"/>
      <c r="G33" s="453"/>
      <c r="H33" s="457"/>
      <c r="I33" s="168" t="s">
        <v>239</v>
      </c>
      <c r="J33" s="168" t="s">
        <v>240</v>
      </c>
      <c r="K33" s="168" t="s">
        <v>243</v>
      </c>
      <c r="L33" s="148"/>
      <c r="M33" s="148">
        <v>2</v>
      </c>
      <c r="N33" s="148">
        <v>3</v>
      </c>
      <c r="O33" s="147">
        <v>2</v>
      </c>
      <c r="P33" s="149">
        <v>40578</v>
      </c>
      <c r="Q33" s="149">
        <v>40555</v>
      </c>
      <c r="R33" s="460"/>
      <c r="S33" s="433"/>
      <c r="T33" s="433"/>
      <c r="U33" s="544"/>
      <c r="V33" s="433"/>
      <c r="W33" s="433"/>
      <c r="X33" s="433"/>
      <c r="Y33" s="433"/>
      <c r="Z33" s="433"/>
      <c r="AA33" s="546"/>
      <c r="AB33" s="424"/>
      <c r="AC33" s="426"/>
    </row>
    <row r="34" spans="1:29" ht="86.25" customHeight="1" thickBot="1">
      <c r="A34" s="452"/>
      <c r="B34" s="454"/>
      <c r="C34" s="456"/>
      <c r="D34" s="543"/>
      <c r="E34" s="543"/>
      <c r="F34" s="543"/>
      <c r="G34" s="454"/>
      <c r="H34" s="458"/>
      <c r="I34" s="175" t="s">
        <v>241</v>
      </c>
      <c r="J34" s="175" t="s">
        <v>242</v>
      </c>
      <c r="K34" s="175" t="s">
        <v>245</v>
      </c>
      <c r="L34" s="154"/>
      <c r="M34" s="154">
        <v>2</v>
      </c>
      <c r="N34" s="154">
        <v>3</v>
      </c>
      <c r="O34" s="153">
        <v>2</v>
      </c>
      <c r="P34" s="155">
        <v>40578</v>
      </c>
      <c r="Q34" s="155">
        <v>40555</v>
      </c>
      <c r="R34" s="461"/>
      <c r="S34" s="434"/>
      <c r="T34" s="434"/>
      <c r="U34" s="545"/>
      <c r="V34" s="434"/>
      <c r="W34" s="434"/>
      <c r="X34" s="434"/>
      <c r="Y34" s="434"/>
      <c r="Z34" s="434"/>
      <c r="AA34" s="547"/>
      <c r="AB34" s="425"/>
      <c r="AC34" s="427"/>
    </row>
    <row r="35" spans="1:29" ht="12.75">
      <c r="A35" s="32"/>
      <c r="B35" s="32"/>
      <c r="C35" s="33"/>
      <c r="D35" s="34"/>
      <c r="E35" s="34"/>
      <c r="F35" s="34"/>
      <c r="G35" s="34"/>
      <c r="H35" s="34"/>
      <c r="I35" s="35"/>
      <c r="J35" s="35"/>
      <c r="K35" s="35"/>
      <c r="L35" s="34"/>
      <c r="M35" s="34"/>
      <c r="N35" s="34"/>
      <c r="O35" s="34"/>
      <c r="P35" s="36"/>
      <c r="Q35" s="37"/>
      <c r="R35" s="38"/>
      <c r="S35" s="39"/>
      <c r="T35" s="39"/>
      <c r="U35" s="34"/>
      <c r="V35" s="39"/>
      <c r="W35" s="39"/>
      <c r="X35" s="39"/>
      <c r="Y35" s="39"/>
      <c r="Z35" s="39"/>
      <c r="AA35" s="40"/>
      <c r="AB35" s="77"/>
      <c r="AC35" s="77"/>
    </row>
    <row r="36" spans="1:29" ht="12.75">
      <c r="A36" s="414"/>
      <c r="B36" s="414"/>
      <c r="C36" s="415" t="s">
        <v>87</v>
      </c>
      <c r="D36" s="416"/>
      <c r="E36" s="416"/>
      <c r="F36" s="416"/>
      <c r="G36" s="416"/>
      <c r="H36" s="416"/>
      <c r="I36" s="416"/>
      <c r="J36" s="416"/>
      <c r="K36" s="416"/>
      <c r="L36" s="416"/>
      <c r="M36" s="416"/>
      <c r="N36" s="416"/>
      <c r="O36" s="416"/>
      <c r="P36" s="416"/>
      <c r="Q36" s="416"/>
      <c r="R36" s="416"/>
      <c r="S36" s="416"/>
      <c r="T36" s="416"/>
      <c r="U36" s="416"/>
      <c r="V36" s="416"/>
      <c r="W36" s="416"/>
      <c r="X36" s="416"/>
      <c r="Y36" s="416"/>
      <c r="Z36" s="416"/>
      <c r="AA36" s="417"/>
      <c r="AB36" s="13" t="s">
        <v>88</v>
      </c>
      <c r="AC36" s="8"/>
    </row>
    <row r="37" spans="1:29" ht="27" customHeight="1">
      <c r="A37" s="414"/>
      <c r="B37" s="414"/>
      <c r="C37" s="418"/>
      <c r="D37" s="419"/>
      <c r="E37" s="419"/>
      <c r="F37" s="419"/>
      <c r="G37" s="419"/>
      <c r="H37" s="419"/>
      <c r="I37" s="419"/>
      <c r="J37" s="419"/>
      <c r="K37" s="419"/>
      <c r="L37" s="419"/>
      <c r="M37" s="419"/>
      <c r="N37" s="419"/>
      <c r="O37" s="419"/>
      <c r="P37" s="419"/>
      <c r="Q37" s="419"/>
      <c r="R37" s="419"/>
      <c r="S37" s="419"/>
      <c r="T37" s="419"/>
      <c r="U37" s="419"/>
      <c r="V37" s="419"/>
      <c r="W37" s="419"/>
      <c r="X37" s="419"/>
      <c r="Y37" s="419"/>
      <c r="Z37" s="419"/>
      <c r="AA37" s="420"/>
      <c r="AB37" s="14" t="s">
        <v>89</v>
      </c>
      <c r="AC37" s="8" t="s">
        <v>90</v>
      </c>
    </row>
    <row r="38" spans="1:29" ht="18" customHeight="1">
      <c r="A38" s="414"/>
      <c r="B38" s="414"/>
      <c r="C38" s="415" t="s">
        <v>186</v>
      </c>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7"/>
      <c r="AB38" s="14" t="s">
        <v>91</v>
      </c>
      <c r="AC38" s="15">
        <v>40142</v>
      </c>
    </row>
    <row r="39" spans="1:29" ht="12.75">
      <c r="A39" s="414"/>
      <c r="B39" s="414"/>
      <c r="C39" s="418"/>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420"/>
      <c r="AB39" s="14" t="s">
        <v>92</v>
      </c>
      <c r="AC39" s="16" t="s">
        <v>93</v>
      </c>
    </row>
    <row r="40" spans="1:27" ht="12.75">
      <c r="A40" s="24" t="s">
        <v>24</v>
      </c>
      <c r="B40" s="24"/>
      <c r="C40" s="25"/>
      <c r="D40" s="18" t="s">
        <v>101</v>
      </c>
      <c r="E40" s="18"/>
      <c r="F40" s="18"/>
      <c r="G40" s="18"/>
      <c r="H40" s="18"/>
      <c r="I40" s="24"/>
      <c r="J40" s="24"/>
      <c r="K40" s="24"/>
      <c r="L40" s="24"/>
      <c r="M40" s="24"/>
      <c r="N40" s="24"/>
      <c r="O40" s="24"/>
      <c r="P40" s="24"/>
      <c r="Q40" s="24"/>
      <c r="R40" s="24"/>
      <c r="S40" s="26"/>
      <c r="T40" s="26"/>
      <c r="U40" s="26"/>
      <c r="V40" s="26"/>
      <c r="W40" s="26"/>
      <c r="X40" s="26"/>
      <c r="Y40" s="26"/>
      <c r="Z40" s="26"/>
      <c r="AA40" s="26"/>
    </row>
    <row r="41" spans="1:27" ht="12.75">
      <c r="A41" s="27" t="s">
        <v>43</v>
      </c>
      <c r="B41" s="26"/>
      <c r="C41" s="18"/>
      <c r="D41" s="18" t="s">
        <v>60</v>
      </c>
      <c r="E41" s="18"/>
      <c r="F41" s="24"/>
      <c r="G41" s="24"/>
      <c r="H41" s="24"/>
      <c r="I41" s="24"/>
      <c r="J41" s="24"/>
      <c r="K41" s="24"/>
      <c r="L41" s="24"/>
      <c r="M41" s="24"/>
      <c r="N41" s="24"/>
      <c r="O41" s="24"/>
      <c r="P41" s="24"/>
      <c r="Q41" s="24"/>
      <c r="R41" s="24"/>
      <c r="S41" s="26"/>
      <c r="T41" s="26"/>
      <c r="U41" s="26"/>
      <c r="V41" s="26"/>
      <c r="W41" s="26"/>
      <c r="X41" s="26"/>
      <c r="Y41" s="26"/>
      <c r="Z41" s="26"/>
      <c r="AA41" s="26"/>
    </row>
    <row r="42" spans="1:27" ht="12.75">
      <c r="A42" s="24" t="s">
        <v>44</v>
      </c>
      <c r="B42" s="26"/>
      <c r="C42" s="18"/>
      <c r="D42" s="18" t="s">
        <v>65</v>
      </c>
      <c r="E42" s="18"/>
      <c r="F42" s="18"/>
      <c r="G42" s="18"/>
      <c r="H42" s="18"/>
      <c r="I42" s="18"/>
      <c r="J42" s="28"/>
      <c r="K42" s="28"/>
      <c r="L42" s="28"/>
      <c r="M42" s="28"/>
      <c r="N42" s="28"/>
      <c r="O42" s="28"/>
      <c r="P42" s="28"/>
      <c r="Q42" s="28"/>
      <c r="R42" s="28"/>
      <c r="S42" s="26"/>
      <c r="T42" s="26"/>
      <c r="U42" s="26"/>
      <c r="V42" s="26"/>
      <c r="W42" s="26"/>
      <c r="X42" s="26"/>
      <c r="Y42" s="26"/>
      <c r="Z42" s="26"/>
      <c r="AA42" s="26"/>
    </row>
    <row r="43" spans="1:27" ht="12.75">
      <c r="A43" s="99" t="s">
        <v>45</v>
      </c>
      <c r="B43" s="100"/>
      <c r="C43" s="100"/>
      <c r="D43" s="18" t="s">
        <v>102</v>
      </c>
      <c r="E43" s="18"/>
      <c r="F43" s="18"/>
      <c r="G43" s="18"/>
      <c r="H43" s="18"/>
      <c r="I43" s="18"/>
      <c r="J43" s="28"/>
      <c r="K43" s="28"/>
      <c r="L43" s="28"/>
      <c r="M43" s="28"/>
      <c r="N43" s="28"/>
      <c r="O43" s="28"/>
      <c r="P43" s="28"/>
      <c r="Q43" s="28"/>
      <c r="R43" s="28"/>
      <c r="S43" s="26"/>
      <c r="T43" s="26"/>
      <c r="U43" s="26"/>
      <c r="V43" s="26"/>
      <c r="W43" s="26"/>
      <c r="X43" s="26"/>
      <c r="Y43" s="26"/>
      <c r="Z43" s="26"/>
      <c r="AA43" s="26"/>
    </row>
    <row r="44" spans="1:27" ht="12.75">
      <c r="A44" s="101" t="s">
        <v>39</v>
      </c>
      <c r="B44" s="102"/>
      <c r="C44" s="102"/>
      <c r="D44" s="18" t="s">
        <v>66</v>
      </c>
      <c r="E44" s="18"/>
      <c r="F44" s="18"/>
      <c r="G44" s="18"/>
      <c r="H44" s="18"/>
      <c r="I44" s="18"/>
      <c r="J44" s="28"/>
      <c r="K44" s="28"/>
      <c r="L44" s="28"/>
      <c r="M44" s="28"/>
      <c r="N44" s="28"/>
      <c r="O44" s="28"/>
      <c r="P44" s="28"/>
      <c r="Q44" s="28"/>
      <c r="R44" s="28"/>
      <c r="S44" s="26"/>
      <c r="T44" s="26"/>
      <c r="U44" s="26"/>
      <c r="V44" s="26"/>
      <c r="W44" s="26"/>
      <c r="X44" s="26"/>
      <c r="Y44" s="26"/>
      <c r="Z44" s="26"/>
      <c r="AA44" s="26"/>
    </row>
    <row r="45" spans="1:27" ht="12.75">
      <c r="A45" s="103" t="s">
        <v>40</v>
      </c>
      <c r="B45" s="102"/>
      <c r="C45" s="102"/>
      <c r="D45" s="18" t="s">
        <v>169</v>
      </c>
      <c r="E45" s="18"/>
      <c r="F45" s="18"/>
      <c r="G45" s="18"/>
      <c r="H45" s="18"/>
      <c r="I45" s="18"/>
      <c r="J45" s="28"/>
      <c r="K45" s="28"/>
      <c r="L45" s="28"/>
      <c r="M45" s="28"/>
      <c r="N45" s="28"/>
      <c r="O45" s="28"/>
      <c r="P45" s="28"/>
      <c r="Q45" s="28"/>
      <c r="R45" s="28"/>
      <c r="S45" s="26"/>
      <c r="T45" s="26"/>
      <c r="U45" s="26"/>
      <c r="V45" s="26"/>
      <c r="W45" s="26"/>
      <c r="X45" s="26"/>
      <c r="Y45" s="26"/>
      <c r="Z45" s="26"/>
      <c r="AA45" s="26"/>
    </row>
    <row r="46" spans="1:27" ht="12.75">
      <c r="A46" s="27" t="s">
        <v>25</v>
      </c>
      <c r="B46" s="26"/>
      <c r="C46" s="26"/>
      <c r="D46" s="18" t="s">
        <v>5</v>
      </c>
      <c r="E46" s="18"/>
      <c r="F46" s="18"/>
      <c r="G46" s="18"/>
      <c r="H46" s="18"/>
      <c r="I46" s="18"/>
      <c r="J46" s="28"/>
      <c r="K46" s="28"/>
      <c r="L46" s="28"/>
      <c r="M46" s="28"/>
      <c r="N46" s="28"/>
      <c r="O46" s="28"/>
      <c r="P46" s="28"/>
      <c r="Q46" s="28"/>
      <c r="R46" s="28"/>
      <c r="S46" s="26"/>
      <c r="T46" s="26"/>
      <c r="U46" s="26"/>
      <c r="V46" s="26"/>
      <c r="W46" s="26"/>
      <c r="X46" s="26"/>
      <c r="Y46" s="26"/>
      <c r="Z46" s="26"/>
      <c r="AA46" s="26"/>
    </row>
    <row r="47" spans="1:27" ht="12.75">
      <c r="A47" s="27" t="s">
        <v>14</v>
      </c>
      <c r="B47" s="27"/>
      <c r="C47" s="29"/>
      <c r="D47" s="29" t="s">
        <v>103</v>
      </c>
      <c r="E47" s="29"/>
      <c r="F47" s="29"/>
      <c r="G47" s="28"/>
      <c r="H47" s="28"/>
      <c r="I47" s="28"/>
      <c r="J47" s="28"/>
      <c r="K47" s="28"/>
      <c r="L47" s="28"/>
      <c r="M47" s="28"/>
      <c r="N47" s="28"/>
      <c r="O47" s="28"/>
      <c r="P47" s="28"/>
      <c r="Q47" s="28"/>
      <c r="R47" s="28"/>
      <c r="S47" s="26"/>
      <c r="T47" s="26"/>
      <c r="U47" s="26"/>
      <c r="V47" s="26"/>
      <c r="W47" s="26"/>
      <c r="X47" s="26"/>
      <c r="Y47" s="26"/>
      <c r="Z47" s="26"/>
      <c r="AA47" s="26"/>
    </row>
    <row r="48" spans="1:27" ht="13.5" thickBot="1">
      <c r="A48" s="27" t="s">
        <v>15</v>
      </c>
      <c r="B48" s="27"/>
      <c r="C48" s="29"/>
      <c r="D48" s="29" t="s">
        <v>462</v>
      </c>
      <c r="E48" s="29"/>
      <c r="F48" s="29"/>
      <c r="G48" s="28"/>
      <c r="H48" s="28"/>
      <c r="I48" s="28"/>
      <c r="J48" s="28"/>
      <c r="K48" s="28"/>
      <c r="L48" s="28"/>
      <c r="M48" s="28"/>
      <c r="N48" s="28"/>
      <c r="O48" s="28"/>
      <c r="P48" s="28"/>
      <c r="Q48" s="28"/>
      <c r="R48" s="28"/>
      <c r="S48" s="26"/>
      <c r="T48" s="26"/>
      <c r="U48" s="26"/>
      <c r="V48" s="26"/>
      <c r="W48" s="26"/>
      <c r="X48" s="26"/>
      <c r="Y48" s="26"/>
      <c r="Z48" s="26"/>
      <c r="AA48" s="26"/>
    </row>
    <row r="49" spans="1:29" ht="13.5" thickBot="1">
      <c r="A49" s="510" t="s">
        <v>16</v>
      </c>
      <c r="B49" s="513" t="s">
        <v>42</v>
      </c>
      <c r="C49" s="487" t="s">
        <v>46</v>
      </c>
      <c r="D49" s="516" t="s">
        <v>23</v>
      </c>
      <c r="E49" s="516"/>
      <c r="F49" s="516"/>
      <c r="G49" s="516" t="s">
        <v>41</v>
      </c>
      <c r="H49" s="516" t="s">
        <v>47</v>
      </c>
      <c r="I49" s="487" t="s">
        <v>17</v>
      </c>
      <c r="J49" s="487" t="s">
        <v>18</v>
      </c>
      <c r="K49" s="516" t="s">
        <v>27</v>
      </c>
      <c r="L49" s="516"/>
      <c r="M49" s="516"/>
      <c r="N49" s="516"/>
      <c r="O49" s="516"/>
      <c r="P49" s="516" t="s">
        <v>96</v>
      </c>
      <c r="Q49" s="516" t="s">
        <v>97</v>
      </c>
      <c r="R49" s="487" t="s">
        <v>183</v>
      </c>
      <c r="S49" s="521" t="s">
        <v>36</v>
      </c>
      <c r="T49" s="521"/>
      <c r="U49" s="521"/>
      <c r="V49" s="521"/>
      <c r="W49" s="521"/>
      <c r="X49" s="521"/>
      <c r="Y49" s="521"/>
      <c r="Z49" s="521"/>
      <c r="AA49" s="487" t="s">
        <v>19</v>
      </c>
      <c r="AB49" s="428" t="s">
        <v>20</v>
      </c>
      <c r="AC49" s="431" t="s">
        <v>26</v>
      </c>
    </row>
    <row r="50" spans="1:29" ht="13.5" thickBot="1">
      <c r="A50" s="511"/>
      <c r="B50" s="514"/>
      <c r="C50" s="488"/>
      <c r="D50" s="517"/>
      <c r="E50" s="517"/>
      <c r="F50" s="517"/>
      <c r="G50" s="517"/>
      <c r="H50" s="517"/>
      <c r="I50" s="517"/>
      <c r="J50" s="517"/>
      <c r="K50" s="517"/>
      <c r="L50" s="517"/>
      <c r="M50" s="517"/>
      <c r="N50" s="517"/>
      <c r="O50" s="517"/>
      <c r="P50" s="517"/>
      <c r="Q50" s="517"/>
      <c r="R50" s="517"/>
      <c r="S50" s="525" t="s">
        <v>184</v>
      </c>
      <c r="T50" s="525"/>
      <c r="U50" s="525"/>
      <c r="V50" s="525"/>
      <c r="W50" s="525"/>
      <c r="X50" s="525"/>
      <c r="Y50" s="525"/>
      <c r="Z50" s="525"/>
      <c r="AA50" s="488"/>
      <c r="AB50" s="429"/>
      <c r="AC50" s="432"/>
    </row>
    <row r="51" spans="1:29" ht="48.75" thickBot="1">
      <c r="A51" s="511"/>
      <c r="B51" s="548"/>
      <c r="C51" s="488"/>
      <c r="D51" s="31" t="s">
        <v>12</v>
      </c>
      <c r="E51" s="31" t="s">
        <v>175</v>
      </c>
      <c r="F51" s="31" t="s">
        <v>190</v>
      </c>
      <c r="G51" s="488"/>
      <c r="H51" s="488"/>
      <c r="I51" s="488"/>
      <c r="J51" s="488"/>
      <c r="K51" s="31" t="s">
        <v>32</v>
      </c>
      <c r="L51" s="98" t="s">
        <v>28</v>
      </c>
      <c r="M51" s="98" t="s">
        <v>29</v>
      </c>
      <c r="N51" s="98" t="s">
        <v>30</v>
      </c>
      <c r="O51" s="98" t="s">
        <v>31</v>
      </c>
      <c r="P51" s="488"/>
      <c r="Q51" s="488"/>
      <c r="R51" s="488"/>
      <c r="S51" s="78" t="s">
        <v>38</v>
      </c>
      <c r="T51" s="78" t="s">
        <v>13</v>
      </c>
      <c r="U51" s="78" t="s">
        <v>33</v>
      </c>
      <c r="V51" s="78" t="s">
        <v>35</v>
      </c>
      <c r="W51" s="78" t="s">
        <v>34</v>
      </c>
      <c r="X51" s="78" t="s">
        <v>37</v>
      </c>
      <c r="Y51" s="79" t="s">
        <v>21</v>
      </c>
      <c r="Z51" s="79" t="s">
        <v>22</v>
      </c>
      <c r="AA51" s="488"/>
      <c r="AB51" s="430"/>
      <c r="AC51" s="432"/>
    </row>
    <row r="52" spans="1:29" ht="103.5" customHeight="1" thickBot="1">
      <c r="A52" s="555"/>
      <c r="B52" s="558" t="s">
        <v>106</v>
      </c>
      <c r="C52" s="561" t="s">
        <v>107</v>
      </c>
      <c r="D52" s="558" t="s">
        <v>108</v>
      </c>
      <c r="E52" s="564">
        <v>37</v>
      </c>
      <c r="F52" s="567">
        <v>47</v>
      </c>
      <c r="G52" s="549" t="s">
        <v>147</v>
      </c>
      <c r="H52" s="535" t="s">
        <v>188</v>
      </c>
      <c r="I52" s="150" t="s">
        <v>464</v>
      </c>
      <c r="J52" s="150" t="s">
        <v>465</v>
      </c>
      <c r="K52" s="150" t="s">
        <v>218</v>
      </c>
      <c r="L52" s="151"/>
      <c r="M52" s="151">
        <v>8</v>
      </c>
      <c r="N52" s="151">
        <v>12</v>
      </c>
      <c r="O52" s="150">
        <v>5</v>
      </c>
      <c r="P52" s="152">
        <v>40578</v>
      </c>
      <c r="Q52" s="152" t="s">
        <v>215</v>
      </c>
      <c r="R52" s="575">
        <v>3000</v>
      </c>
      <c r="S52" s="552"/>
      <c r="T52" s="570">
        <v>3000</v>
      </c>
      <c r="U52" s="552"/>
      <c r="V52" s="552"/>
      <c r="W52" s="552"/>
      <c r="X52" s="552"/>
      <c r="Y52" s="552"/>
      <c r="Z52" s="570">
        <v>3000</v>
      </c>
      <c r="AA52" s="572" t="s">
        <v>105</v>
      </c>
      <c r="AB52" s="435"/>
      <c r="AC52" s="438"/>
    </row>
    <row r="53" spans="1:29" ht="95.25" customHeight="1" thickBot="1">
      <c r="A53" s="556"/>
      <c r="B53" s="559"/>
      <c r="C53" s="562"/>
      <c r="D53" s="559"/>
      <c r="E53" s="565"/>
      <c r="F53" s="568"/>
      <c r="G53" s="550"/>
      <c r="H53" s="536"/>
      <c r="I53" s="147" t="s">
        <v>466</v>
      </c>
      <c r="J53" s="147" t="s">
        <v>467</v>
      </c>
      <c r="K53" s="147" t="s">
        <v>216</v>
      </c>
      <c r="L53" s="148"/>
      <c r="M53" s="148">
        <v>6</v>
      </c>
      <c r="N53" s="148">
        <v>6</v>
      </c>
      <c r="O53" s="147">
        <v>3</v>
      </c>
      <c r="P53" s="149">
        <v>40578</v>
      </c>
      <c r="Q53" s="149">
        <v>40878</v>
      </c>
      <c r="R53" s="576"/>
      <c r="S53" s="553"/>
      <c r="T53" s="541"/>
      <c r="U53" s="553"/>
      <c r="V53" s="553"/>
      <c r="W53" s="553"/>
      <c r="X53" s="553"/>
      <c r="Y53" s="553"/>
      <c r="Z53" s="541"/>
      <c r="AA53" s="573"/>
      <c r="AB53" s="436"/>
      <c r="AC53" s="426"/>
    </row>
    <row r="54" spans="1:29" ht="111.75" customHeight="1" thickBot="1">
      <c r="A54" s="557"/>
      <c r="B54" s="560"/>
      <c r="C54" s="563"/>
      <c r="D54" s="560"/>
      <c r="E54" s="566"/>
      <c r="F54" s="569"/>
      <c r="G54" s="551"/>
      <c r="H54" s="537"/>
      <c r="I54" s="153" t="s">
        <v>219</v>
      </c>
      <c r="J54" s="153" t="s">
        <v>220</v>
      </c>
      <c r="K54" s="153" t="s">
        <v>217</v>
      </c>
      <c r="L54" s="154"/>
      <c r="M54" s="154">
        <v>4</v>
      </c>
      <c r="N54" s="154">
        <v>4</v>
      </c>
      <c r="O54" s="153">
        <v>2</v>
      </c>
      <c r="P54" s="155">
        <v>40578</v>
      </c>
      <c r="Q54" s="155">
        <v>40878</v>
      </c>
      <c r="R54" s="577"/>
      <c r="S54" s="554"/>
      <c r="T54" s="571"/>
      <c r="U54" s="554"/>
      <c r="V54" s="554"/>
      <c r="W54" s="554"/>
      <c r="X54" s="554"/>
      <c r="Y54" s="554"/>
      <c r="Z54" s="571"/>
      <c r="AA54" s="574"/>
      <c r="AB54" s="437"/>
      <c r="AC54" s="427"/>
    </row>
    <row r="55" spans="1:27" ht="12.75">
      <c r="A55"/>
      <c r="B55"/>
      <c r="C55"/>
      <c r="D55"/>
      <c r="E55"/>
      <c r="F55"/>
      <c r="G55"/>
      <c r="H55"/>
      <c r="I55"/>
      <c r="J55"/>
      <c r="K55"/>
      <c r="L55"/>
      <c r="M55"/>
      <c r="N55"/>
      <c r="O55"/>
      <c r="P55"/>
      <c r="Q55"/>
      <c r="R55"/>
      <c r="S55"/>
      <c r="T55"/>
      <c r="U55"/>
      <c r="V55"/>
      <c r="W55"/>
      <c r="X55"/>
      <c r="Y55"/>
      <c r="Z55"/>
      <c r="AA55"/>
    </row>
  </sheetData>
  <sheetProtection/>
  <mergeCells count="154">
    <mergeCell ref="W52:W54"/>
    <mergeCell ref="X52:X54"/>
    <mergeCell ref="Y52:Y54"/>
    <mergeCell ref="Z52:Z54"/>
    <mergeCell ref="AA52:AA54"/>
    <mergeCell ref="H52:H54"/>
    <mergeCell ref="R52:R54"/>
    <mergeCell ref="S52:S54"/>
    <mergeCell ref="T52:T54"/>
    <mergeCell ref="U52:U54"/>
    <mergeCell ref="V52:V54"/>
    <mergeCell ref="S49:Z49"/>
    <mergeCell ref="AA49:AA51"/>
    <mergeCell ref="S50:Z50"/>
    <mergeCell ref="A52:A54"/>
    <mergeCell ref="B52:B54"/>
    <mergeCell ref="C52:C54"/>
    <mergeCell ref="D52:D54"/>
    <mergeCell ref="E52:E54"/>
    <mergeCell ref="F52:F54"/>
    <mergeCell ref="G52:G54"/>
    <mergeCell ref="I49:I51"/>
    <mergeCell ref="J49:J51"/>
    <mergeCell ref="K49:O50"/>
    <mergeCell ref="P49:P51"/>
    <mergeCell ref="Q49:Q51"/>
    <mergeCell ref="Y32:Y34"/>
    <mergeCell ref="Z32:Z34"/>
    <mergeCell ref="AA32:AA34"/>
    <mergeCell ref="R49:R51"/>
    <mergeCell ref="A49:A51"/>
    <mergeCell ref="B49:B51"/>
    <mergeCell ref="C49:C51"/>
    <mergeCell ref="D49:F50"/>
    <mergeCell ref="G49:G51"/>
    <mergeCell ref="H49:H51"/>
    <mergeCell ref="R29:R31"/>
    <mergeCell ref="S29:Z29"/>
    <mergeCell ref="AA29:AA31"/>
    <mergeCell ref="S30:Z30"/>
    <mergeCell ref="D32:D34"/>
    <mergeCell ref="E32:E34"/>
    <mergeCell ref="F32:F34"/>
    <mergeCell ref="S32:S34"/>
    <mergeCell ref="T32:T34"/>
    <mergeCell ref="U32:U34"/>
    <mergeCell ref="H29:H31"/>
    <mergeCell ref="I29:I31"/>
    <mergeCell ref="J29:J31"/>
    <mergeCell ref="K29:O30"/>
    <mergeCell ref="P29:P31"/>
    <mergeCell ref="Q29:Q31"/>
    <mergeCell ref="W25:W27"/>
    <mergeCell ref="X25:X27"/>
    <mergeCell ref="Y25:Y27"/>
    <mergeCell ref="Z25:Z27"/>
    <mergeCell ref="AA25:AA27"/>
    <mergeCell ref="A29:A31"/>
    <mergeCell ref="B29:B31"/>
    <mergeCell ref="C29:C31"/>
    <mergeCell ref="D29:F30"/>
    <mergeCell ref="G29:G31"/>
    <mergeCell ref="H25:H27"/>
    <mergeCell ref="R25:R27"/>
    <mergeCell ref="S25:S27"/>
    <mergeCell ref="T25:T27"/>
    <mergeCell ref="U25:U27"/>
    <mergeCell ref="V25:V27"/>
    <mergeCell ref="S22:Z22"/>
    <mergeCell ref="AA22:AA24"/>
    <mergeCell ref="S23:Z23"/>
    <mergeCell ref="A25:A27"/>
    <mergeCell ref="B25:B27"/>
    <mergeCell ref="C25:C27"/>
    <mergeCell ref="D25:D27"/>
    <mergeCell ref="E25:E27"/>
    <mergeCell ref="F25:F27"/>
    <mergeCell ref="G25:G27"/>
    <mergeCell ref="I22:I24"/>
    <mergeCell ref="J22:J24"/>
    <mergeCell ref="K22:O23"/>
    <mergeCell ref="P22:P24"/>
    <mergeCell ref="Q22:Q24"/>
    <mergeCell ref="R22:R24"/>
    <mergeCell ref="W17:W20"/>
    <mergeCell ref="X17:X20"/>
    <mergeCell ref="Y17:Y20"/>
    <mergeCell ref="Z17:Z20"/>
    <mergeCell ref="AA17:AA20"/>
    <mergeCell ref="A22:A24"/>
    <mergeCell ref="B22:B24"/>
    <mergeCell ref="C22:C24"/>
    <mergeCell ref="D22:F23"/>
    <mergeCell ref="G22:G24"/>
    <mergeCell ref="S14:Z14"/>
    <mergeCell ref="AA14:AA16"/>
    <mergeCell ref="S15:Z15"/>
    <mergeCell ref="B17:B20"/>
    <mergeCell ref="C17:C20"/>
    <mergeCell ref="D17:D20"/>
    <mergeCell ref="E17:E20"/>
    <mergeCell ref="F17:F20"/>
    <mergeCell ref="G17:G20"/>
    <mergeCell ref="H17:H20"/>
    <mergeCell ref="I14:I16"/>
    <mergeCell ref="J14:J16"/>
    <mergeCell ref="K14:O15"/>
    <mergeCell ref="P14:P16"/>
    <mergeCell ref="Q14:Q16"/>
    <mergeCell ref="R14:R16"/>
    <mergeCell ref="A14:A16"/>
    <mergeCell ref="B14:B16"/>
    <mergeCell ref="C14:C16"/>
    <mergeCell ref="D14:F15"/>
    <mergeCell ref="G14:G16"/>
    <mergeCell ref="H14:H16"/>
    <mergeCell ref="U17:U20"/>
    <mergeCell ref="V17:V20"/>
    <mergeCell ref="A32:A34"/>
    <mergeCell ref="B32:B34"/>
    <mergeCell ref="C32:C34"/>
    <mergeCell ref="G32:G34"/>
    <mergeCell ref="H32:H34"/>
    <mergeCell ref="R32:R34"/>
    <mergeCell ref="R17:R20"/>
    <mergeCell ref="H22:H24"/>
    <mergeCell ref="A17:A20"/>
    <mergeCell ref="AB14:AB16"/>
    <mergeCell ref="AC14:AC16"/>
    <mergeCell ref="AB17:AB20"/>
    <mergeCell ref="AC17:AC20"/>
    <mergeCell ref="A1:B4"/>
    <mergeCell ref="C1:AA2"/>
    <mergeCell ref="C3:AA4"/>
    <mergeCell ref="S17:S20"/>
    <mergeCell ref="T17:T20"/>
    <mergeCell ref="AB52:AB54"/>
    <mergeCell ref="AC52:AC54"/>
    <mergeCell ref="AB22:AB24"/>
    <mergeCell ref="AC22:AC24"/>
    <mergeCell ref="AB25:AB27"/>
    <mergeCell ref="AC25:AC27"/>
    <mergeCell ref="AB29:AB31"/>
    <mergeCell ref="AC29:AC31"/>
    <mergeCell ref="A36:B39"/>
    <mergeCell ref="C36:AA37"/>
    <mergeCell ref="C38:AA39"/>
    <mergeCell ref="AB32:AB34"/>
    <mergeCell ref="AC32:AC34"/>
    <mergeCell ref="AB49:AB51"/>
    <mergeCell ref="AC49:AC51"/>
    <mergeCell ref="V32:V34"/>
    <mergeCell ref="W32:W34"/>
    <mergeCell ref="X32:X34"/>
  </mergeCells>
  <printOptions/>
  <pageMargins left="0.94" right="0.29" top="0.75" bottom="0.75" header="0.3" footer="0.3"/>
  <pageSetup horizontalDpi="600" verticalDpi="600" orientation="landscape" paperSize="5" scale="90" r:id="rId4"/>
  <drawing r:id="rId3"/>
  <legacyDrawing r:id="rId2"/>
</worksheet>
</file>

<file path=xl/worksheets/sheet3.xml><?xml version="1.0" encoding="utf-8"?>
<worksheet xmlns="http://schemas.openxmlformats.org/spreadsheetml/2006/main" xmlns:r="http://schemas.openxmlformats.org/officeDocument/2006/relationships">
  <sheetPr>
    <tabColor theme="5" tint="0.5999900102615356"/>
  </sheetPr>
  <dimension ref="A1:AC37"/>
  <sheetViews>
    <sheetView tabSelected="1" zoomScale="90" zoomScaleNormal="90" zoomScalePageLayoutView="0" workbookViewId="0" topLeftCell="A33">
      <selection activeCell="M35" sqref="M35"/>
    </sheetView>
  </sheetViews>
  <sheetFormatPr defaultColWidth="11.421875" defaultRowHeight="12.75"/>
  <cols>
    <col min="1" max="1" width="4.00390625" style="0" customWidth="1"/>
    <col min="2" max="2" width="14.140625" style="0" customWidth="1"/>
    <col min="3" max="3" width="15.8515625" style="0" customWidth="1"/>
    <col min="4" max="4" width="13.8515625" style="0" customWidth="1"/>
    <col min="5" max="5" width="9.00390625" style="0" customWidth="1"/>
    <col min="6" max="6" width="8.140625" style="0" customWidth="1"/>
    <col min="7" max="7" width="14.28125" style="0" customWidth="1"/>
    <col min="8" max="8" width="15.00390625" style="0" customWidth="1"/>
    <col min="9" max="9" width="25.57421875" style="0" customWidth="1"/>
    <col min="10" max="10" width="31.28125" style="0" customWidth="1"/>
    <col min="11" max="11" width="20.57421875" style="0" customWidth="1"/>
    <col min="12" max="13" width="5.7109375" style="0" customWidth="1"/>
    <col min="14" max="14" width="6.140625" style="0" customWidth="1"/>
    <col min="15" max="15" width="6.7109375" style="0" customWidth="1"/>
    <col min="16" max="16" width="11.28125" style="0" customWidth="1"/>
    <col min="17" max="17" width="11.7109375" style="0" customWidth="1"/>
    <col min="18" max="18" width="11.57421875" style="0" customWidth="1"/>
    <col min="19" max="19" width="8.28125" style="0" customWidth="1"/>
    <col min="20" max="20" width="12.28125" style="0" customWidth="1"/>
    <col min="21" max="21" width="9.421875" style="0" customWidth="1"/>
    <col min="22" max="22" width="6.00390625" style="0" customWidth="1"/>
    <col min="23" max="23" width="8.8515625" style="0" customWidth="1"/>
    <col min="24" max="24" width="6.28125" style="0" customWidth="1"/>
    <col min="25" max="25" width="5.00390625" style="0" customWidth="1"/>
    <col min="26" max="26" width="12.00390625" style="0" customWidth="1"/>
    <col min="27" max="27" width="14.7109375" style="0" customWidth="1"/>
    <col min="28" max="28" width="10.28125" style="0" customWidth="1"/>
    <col min="29" max="29" width="16.00390625" style="0" customWidth="1"/>
  </cols>
  <sheetData>
    <row r="1" spans="1:29" ht="23.25" customHeight="1">
      <c r="A1" s="414"/>
      <c r="B1" s="414"/>
      <c r="C1" s="415" t="s">
        <v>87</v>
      </c>
      <c r="D1" s="416"/>
      <c r="E1" s="416"/>
      <c r="F1" s="416"/>
      <c r="G1" s="416"/>
      <c r="H1" s="416"/>
      <c r="I1" s="416"/>
      <c r="J1" s="416"/>
      <c r="K1" s="416"/>
      <c r="L1" s="416"/>
      <c r="M1" s="416"/>
      <c r="N1" s="416"/>
      <c r="O1" s="416"/>
      <c r="P1" s="416"/>
      <c r="Q1" s="416"/>
      <c r="R1" s="416"/>
      <c r="S1" s="416"/>
      <c r="T1" s="416"/>
      <c r="U1" s="416"/>
      <c r="V1" s="416"/>
      <c r="W1" s="416"/>
      <c r="X1" s="416"/>
      <c r="Y1" s="416"/>
      <c r="Z1" s="416"/>
      <c r="AA1" s="417"/>
      <c r="AB1" s="13" t="s">
        <v>88</v>
      </c>
      <c r="AC1" s="8"/>
    </row>
    <row r="2" spans="1:29" ht="26.25" customHeight="1">
      <c r="A2" s="414"/>
      <c r="B2" s="414"/>
      <c r="C2" s="418"/>
      <c r="D2" s="419"/>
      <c r="E2" s="419"/>
      <c r="F2" s="419"/>
      <c r="G2" s="419"/>
      <c r="H2" s="419"/>
      <c r="I2" s="419"/>
      <c r="J2" s="419"/>
      <c r="K2" s="419"/>
      <c r="L2" s="419"/>
      <c r="M2" s="419"/>
      <c r="N2" s="419"/>
      <c r="O2" s="419"/>
      <c r="P2" s="419"/>
      <c r="Q2" s="419"/>
      <c r="R2" s="419"/>
      <c r="S2" s="419"/>
      <c r="T2" s="419"/>
      <c r="U2" s="419"/>
      <c r="V2" s="419"/>
      <c r="W2" s="419"/>
      <c r="X2" s="419"/>
      <c r="Y2" s="419"/>
      <c r="Z2" s="419"/>
      <c r="AA2" s="420"/>
      <c r="AB2" s="14" t="s">
        <v>89</v>
      </c>
      <c r="AC2" s="8" t="s">
        <v>90</v>
      </c>
    </row>
    <row r="3" spans="1:29" ht="12.75">
      <c r="A3" s="414"/>
      <c r="B3" s="414"/>
      <c r="C3" s="415" t="s">
        <v>186</v>
      </c>
      <c r="D3" s="416"/>
      <c r="E3" s="416"/>
      <c r="F3" s="416"/>
      <c r="G3" s="416"/>
      <c r="H3" s="416"/>
      <c r="I3" s="416"/>
      <c r="J3" s="416"/>
      <c r="K3" s="416"/>
      <c r="L3" s="416"/>
      <c r="M3" s="416"/>
      <c r="N3" s="416"/>
      <c r="O3" s="416"/>
      <c r="P3" s="416"/>
      <c r="Q3" s="416"/>
      <c r="R3" s="416"/>
      <c r="S3" s="416"/>
      <c r="T3" s="416"/>
      <c r="U3" s="416"/>
      <c r="V3" s="416"/>
      <c r="W3" s="416"/>
      <c r="X3" s="416"/>
      <c r="Y3" s="416"/>
      <c r="Z3" s="416"/>
      <c r="AA3" s="417"/>
      <c r="AB3" s="14" t="s">
        <v>91</v>
      </c>
      <c r="AC3" s="15">
        <v>40142</v>
      </c>
    </row>
    <row r="4" spans="1:29" ht="12.75">
      <c r="A4" s="414"/>
      <c r="B4" s="414"/>
      <c r="C4" s="418"/>
      <c r="D4" s="419"/>
      <c r="E4" s="419"/>
      <c r="F4" s="419"/>
      <c r="G4" s="419"/>
      <c r="H4" s="419"/>
      <c r="I4" s="419"/>
      <c r="J4" s="419"/>
      <c r="K4" s="419"/>
      <c r="L4" s="419"/>
      <c r="M4" s="419"/>
      <c r="N4" s="419"/>
      <c r="O4" s="419"/>
      <c r="P4" s="419"/>
      <c r="Q4" s="419"/>
      <c r="R4" s="419"/>
      <c r="S4" s="419"/>
      <c r="T4" s="419"/>
      <c r="U4" s="419"/>
      <c r="V4" s="419"/>
      <c r="W4" s="419"/>
      <c r="X4" s="419"/>
      <c r="Y4" s="419"/>
      <c r="Z4" s="419"/>
      <c r="AA4" s="420"/>
      <c r="AB4" s="14" t="s">
        <v>92</v>
      </c>
      <c r="AC4" s="16" t="s">
        <v>93</v>
      </c>
    </row>
    <row r="5" spans="1:29" ht="12.75">
      <c r="A5" s="1" t="s">
        <v>24</v>
      </c>
      <c r="B5" s="1"/>
      <c r="C5" s="5"/>
      <c r="D5" s="106" t="s">
        <v>7</v>
      </c>
      <c r="E5" s="11"/>
      <c r="F5" s="11"/>
      <c r="G5" s="11"/>
      <c r="H5" s="11"/>
      <c r="I5" s="11"/>
      <c r="J5" s="1"/>
      <c r="K5" s="1"/>
      <c r="L5" s="1"/>
      <c r="M5" s="1"/>
      <c r="N5" s="1"/>
      <c r="O5" s="1"/>
      <c r="P5" s="1"/>
      <c r="Q5" s="1"/>
      <c r="R5" s="1"/>
      <c r="S5" s="1"/>
      <c r="T5" s="1"/>
      <c r="U5" s="1"/>
      <c r="V5" s="1"/>
      <c r="W5" s="1"/>
      <c r="X5" s="1"/>
      <c r="Y5" s="1"/>
      <c r="Z5" s="1"/>
      <c r="AA5" s="1"/>
      <c r="AB5" s="1"/>
      <c r="AC5" s="2"/>
    </row>
    <row r="6" spans="1:29" ht="12" customHeight="1">
      <c r="A6" s="3" t="s">
        <v>43</v>
      </c>
      <c r="B6" s="2"/>
      <c r="C6" s="5"/>
      <c r="D6" s="106" t="s">
        <v>154</v>
      </c>
      <c r="E6" s="11"/>
      <c r="F6" s="11"/>
      <c r="G6" s="11"/>
      <c r="H6" s="11"/>
      <c r="I6" s="11"/>
      <c r="J6" s="107"/>
      <c r="K6" s="1"/>
      <c r="L6" s="1"/>
      <c r="M6" s="1"/>
      <c r="N6" s="1"/>
      <c r="O6" s="1"/>
      <c r="P6" s="1"/>
      <c r="Q6" s="1"/>
      <c r="R6" s="1"/>
      <c r="S6" s="1"/>
      <c r="T6" s="1"/>
      <c r="U6" s="1"/>
      <c r="V6" s="1"/>
      <c r="W6" s="1"/>
      <c r="X6" s="1"/>
      <c r="Y6" s="1"/>
      <c r="Z6" s="1"/>
      <c r="AA6" s="1"/>
      <c r="AB6" s="1"/>
      <c r="AC6" s="2"/>
    </row>
    <row r="7" spans="1:29" ht="12" customHeight="1">
      <c r="A7" s="1" t="s">
        <v>44</v>
      </c>
      <c r="B7" s="2"/>
      <c r="C7" s="6"/>
      <c r="D7" s="108" t="s">
        <v>116</v>
      </c>
      <c r="E7" s="4"/>
      <c r="F7" s="4"/>
      <c r="G7" s="4"/>
      <c r="H7" s="4"/>
      <c r="I7" s="4"/>
      <c r="J7" s="4"/>
      <c r="K7" s="4"/>
      <c r="L7" s="4"/>
      <c r="M7" s="4"/>
      <c r="N7" s="4"/>
      <c r="O7" s="4"/>
      <c r="P7" s="4"/>
      <c r="Q7" s="4"/>
      <c r="R7" s="4"/>
      <c r="S7" s="4"/>
      <c r="T7" s="4"/>
      <c r="U7" s="4"/>
      <c r="V7" s="4"/>
      <c r="W7" s="4"/>
      <c r="X7" s="4"/>
      <c r="Y7" s="4"/>
      <c r="Z7" s="4"/>
      <c r="AA7" s="4"/>
      <c r="AB7" s="4"/>
      <c r="AC7" s="2"/>
    </row>
    <row r="8" spans="1:29" ht="12.75">
      <c r="A8" s="1" t="s">
        <v>45</v>
      </c>
      <c r="B8" s="2"/>
      <c r="C8" s="6"/>
      <c r="D8" s="4" t="s">
        <v>102</v>
      </c>
      <c r="E8" s="4"/>
      <c r="F8" s="4"/>
      <c r="G8" s="4"/>
      <c r="H8" s="4"/>
      <c r="I8" s="3"/>
      <c r="J8" s="4"/>
      <c r="K8" s="4"/>
      <c r="L8" s="4"/>
      <c r="M8" s="4"/>
      <c r="N8" s="4"/>
      <c r="O8" s="4"/>
      <c r="P8" s="4"/>
      <c r="Q8" s="4"/>
      <c r="R8" s="4"/>
      <c r="S8" s="4"/>
      <c r="T8" s="4"/>
      <c r="U8" s="4"/>
      <c r="V8" s="4"/>
      <c r="W8" s="4"/>
      <c r="X8" s="4"/>
      <c r="Y8" s="4"/>
      <c r="Z8" s="4"/>
      <c r="AA8" s="4"/>
      <c r="AB8" s="4"/>
      <c r="AC8" s="2"/>
    </row>
    <row r="9" spans="1:29" ht="12.75">
      <c r="A9" s="3" t="s">
        <v>39</v>
      </c>
      <c r="B9" s="2"/>
      <c r="C9" s="6"/>
      <c r="D9" s="41" t="s">
        <v>8</v>
      </c>
      <c r="E9" s="4"/>
      <c r="F9" s="4"/>
      <c r="G9" s="4"/>
      <c r="H9" s="4"/>
      <c r="I9" s="3"/>
      <c r="J9" s="4"/>
      <c r="K9" s="4"/>
      <c r="L9" s="4"/>
      <c r="M9" s="4"/>
      <c r="N9" s="4"/>
      <c r="O9" s="4"/>
      <c r="P9" s="4"/>
      <c r="Q9" s="4"/>
      <c r="R9" s="4"/>
      <c r="S9" s="4"/>
      <c r="T9" s="4"/>
      <c r="U9" s="4"/>
      <c r="V9" s="4"/>
      <c r="W9" s="4"/>
      <c r="X9" s="4"/>
      <c r="Y9" s="4"/>
      <c r="Z9" s="4"/>
      <c r="AA9" s="4"/>
      <c r="AB9" s="4"/>
      <c r="AC9" s="2"/>
    </row>
    <row r="10" spans="1:29" ht="12.75">
      <c r="A10" s="3" t="s">
        <v>40</v>
      </c>
      <c r="B10" s="2"/>
      <c r="C10" s="6"/>
      <c r="D10" s="41" t="s">
        <v>165</v>
      </c>
      <c r="E10" s="4"/>
      <c r="F10" s="4"/>
      <c r="G10" s="4"/>
      <c r="H10" s="4"/>
      <c r="I10" s="3"/>
      <c r="J10" s="4"/>
      <c r="K10" s="4"/>
      <c r="L10" s="4"/>
      <c r="M10" s="4"/>
      <c r="N10" s="4"/>
      <c r="O10" s="4"/>
      <c r="P10" s="4"/>
      <c r="Q10" s="4"/>
      <c r="R10" s="4"/>
      <c r="S10" s="4"/>
      <c r="T10" s="4"/>
      <c r="U10" s="4"/>
      <c r="V10" s="4"/>
      <c r="W10" s="4"/>
      <c r="X10" s="4"/>
      <c r="Y10" s="4"/>
      <c r="Z10" s="4"/>
      <c r="AA10" s="4"/>
      <c r="AB10" s="4"/>
      <c r="AC10" s="2"/>
    </row>
    <row r="11" spans="1:29" ht="12.75">
      <c r="A11" s="3" t="s">
        <v>25</v>
      </c>
      <c r="B11" s="7"/>
      <c r="C11" s="6"/>
      <c r="D11" s="660" t="s">
        <v>155</v>
      </c>
      <c r="E11" s="660"/>
      <c r="F11" s="660"/>
      <c r="G11" s="660"/>
      <c r="H11" s="660"/>
      <c r="I11" s="660"/>
      <c r="J11" s="660"/>
      <c r="K11" s="660"/>
      <c r="L11" s="660"/>
      <c r="M11" s="660"/>
      <c r="N11" s="660"/>
      <c r="O11" s="4"/>
      <c r="P11" s="4"/>
      <c r="Q11" s="4"/>
      <c r="R11" s="4"/>
      <c r="S11" s="4"/>
      <c r="T11" s="4"/>
      <c r="U11" s="4"/>
      <c r="V11" s="4"/>
      <c r="W11" s="4"/>
      <c r="X11" s="4"/>
      <c r="Y11" s="4"/>
      <c r="Z11" s="4"/>
      <c r="AA11" s="4"/>
      <c r="AB11" s="4"/>
      <c r="AC11" s="2"/>
    </row>
    <row r="12" spans="1:29" ht="12.75">
      <c r="A12" s="3" t="s">
        <v>14</v>
      </c>
      <c r="B12" s="7"/>
      <c r="C12" s="6"/>
      <c r="D12" s="660" t="s">
        <v>156</v>
      </c>
      <c r="E12" s="660"/>
      <c r="F12" s="660"/>
      <c r="G12" s="660"/>
      <c r="H12" s="660"/>
      <c r="I12" s="660"/>
      <c r="J12" s="660"/>
      <c r="K12" s="660"/>
      <c r="L12" s="660"/>
      <c r="M12" s="660"/>
      <c r="N12" s="660"/>
      <c r="O12" s="4"/>
      <c r="P12" s="4"/>
      <c r="Q12" s="4"/>
      <c r="R12" s="4"/>
      <c r="S12" s="4"/>
      <c r="T12" s="4"/>
      <c r="U12" s="4"/>
      <c r="V12" s="4"/>
      <c r="W12" s="4"/>
      <c r="X12" s="4"/>
      <c r="Y12" s="4"/>
      <c r="Z12" s="4"/>
      <c r="AA12" s="4"/>
      <c r="AB12" s="4"/>
      <c r="AC12" s="2"/>
    </row>
    <row r="13" spans="1:29" ht="13.5" thickBot="1">
      <c r="A13" s="3" t="s">
        <v>15</v>
      </c>
      <c r="B13" s="7"/>
      <c r="C13" s="6" t="s">
        <v>191</v>
      </c>
      <c r="D13" s="80"/>
      <c r="E13" s="22"/>
      <c r="F13" s="22"/>
      <c r="G13" s="22"/>
      <c r="H13" s="22"/>
      <c r="I13" s="22"/>
      <c r="J13" s="22"/>
      <c r="K13" s="22"/>
      <c r="L13" s="22"/>
      <c r="M13" s="22"/>
      <c r="N13" s="22"/>
      <c r="O13" s="4"/>
      <c r="P13" s="4"/>
      <c r="Q13" s="4"/>
      <c r="R13" s="4"/>
      <c r="S13" s="4"/>
      <c r="T13" s="4"/>
      <c r="U13" s="4"/>
      <c r="V13" s="4"/>
      <c r="W13" s="4"/>
      <c r="X13" s="4"/>
      <c r="Y13" s="4"/>
      <c r="Z13" s="4"/>
      <c r="AA13" s="4"/>
      <c r="AB13" s="4"/>
      <c r="AC13" s="2"/>
    </row>
    <row r="14" spans="1:29" ht="13.5" thickBot="1">
      <c r="A14" s="661" t="s">
        <v>16</v>
      </c>
      <c r="B14" s="662" t="s">
        <v>42</v>
      </c>
      <c r="C14" s="667" t="s">
        <v>46</v>
      </c>
      <c r="D14" s="633" t="s">
        <v>23</v>
      </c>
      <c r="E14" s="633"/>
      <c r="F14" s="633"/>
      <c r="G14" s="633" t="s">
        <v>41</v>
      </c>
      <c r="H14" s="658" t="s">
        <v>47</v>
      </c>
      <c r="I14" s="633" t="s">
        <v>17</v>
      </c>
      <c r="J14" s="633" t="s">
        <v>18</v>
      </c>
      <c r="K14" s="633" t="s">
        <v>27</v>
      </c>
      <c r="L14" s="633"/>
      <c r="M14" s="633"/>
      <c r="N14" s="633"/>
      <c r="O14" s="633"/>
      <c r="P14" s="633" t="s">
        <v>120</v>
      </c>
      <c r="Q14" s="633" t="s">
        <v>121</v>
      </c>
      <c r="R14" s="633" t="s">
        <v>183</v>
      </c>
      <c r="S14" s="654" t="s">
        <v>36</v>
      </c>
      <c r="T14" s="655"/>
      <c r="U14" s="655"/>
      <c r="V14" s="655"/>
      <c r="W14" s="655"/>
      <c r="X14" s="655"/>
      <c r="Y14" s="655"/>
      <c r="Z14" s="656"/>
      <c r="AA14" s="664" t="s">
        <v>19</v>
      </c>
      <c r="AB14" s="651" t="s">
        <v>20</v>
      </c>
      <c r="AC14" s="647" t="s">
        <v>26</v>
      </c>
    </row>
    <row r="15" spans="1:29" ht="13.5" thickBot="1">
      <c r="A15" s="631"/>
      <c r="B15" s="663"/>
      <c r="C15" s="668"/>
      <c r="D15" s="634"/>
      <c r="E15" s="657"/>
      <c r="F15" s="657"/>
      <c r="G15" s="634"/>
      <c r="H15" s="659"/>
      <c r="I15" s="634"/>
      <c r="J15" s="634"/>
      <c r="K15" s="657"/>
      <c r="L15" s="657"/>
      <c r="M15" s="657"/>
      <c r="N15" s="657"/>
      <c r="O15" s="657"/>
      <c r="P15" s="634"/>
      <c r="Q15" s="634"/>
      <c r="R15" s="634"/>
      <c r="S15" s="649" t="s">
        <v>184</v>
      </c>
      <c r="T15" s="649"/>
      <c r="U15" s="649"/>
      <c r="V15" s="649"/>
      <c r="W15" s="649"/>
      <c r="X15" s="649"/>
      <c r="Y15" s="649"/>
      <c r="Z15" s="649"/>
      <c r="AA15" s="665"/>
      <c r="AB15" s="652"/>
      <c r="AC15" s="589"/>
    </row>
    <row r="16" spans="1:29" ht="50.25" customHeight="1" thickBot="1">
      <c r="A16" s="631"/>
      <c r="B16" s="663"/>
      <c r="C16" s="669"/>
      <c r="D16" s="109" t="s">
        <v>12</v>
      </c>
      <c r="E16" s="104" t="s">
        <v>175</v>
      </c>
      <c r="F16" s="105" t="s">
        <v>190</v>
      </c>
      <c r="G16" s="657"/>
      <c r="H16" s="659"/>
      <c r="I16" s="634"/>
      <c r="J16" s="634"/>
      <c r="K16" s="105" t="s">
        <v>32</v>
      </c>
      <c r="L16" s="43" t="s">
        <v>28</v>
      </c>
      <c r="M16" s="43" t="s">
        <v>29</v>
      </c>
      <c r="N16" s="43" t="s">
        <v>30</v>
      </c>
      <c r="O16" s="43" t="s">
        <v>31</v>
      </c>
      <c r="P16" s="634"/>
      <c r="Q16" s="634"/>
      <c r="R16" s="634"/>
      <c r="S16" s="44" t="s">
        <v>38</v>
      </c>
      <c r="T16" s="44" t="s">
        <v>13</v>
      </c>
      <c r="U16" s="44" t="s">
        <v>33</v>
      </c>
      <c r="V16" s="44" t="s">
        <v>35</v>
      </c>
      <c r="W16" s="44" t="s">
        <v>34</v>
      </c>
      <c r="X16" s="44" t="s">
        <v>37</v>
      </c>
      <c r="Y16" s="45" t="s">
        <v>21</v>
      </c>
      <c r="Z16" s="45" t="s">
        <v>22</v>
      </c>
      <c r="AA16" s="666"/>
      <c r="AB16" s="653"/>
      <c r="AC16" s="648"/>
    </row>
    <row r="17" spans="1:29" ht="119.25" customHeight="1">
      <c r="A17" s="631"/>
      <c r="B17" s="642" t="s">
        <v>83</v>
      </c>
      <c r="C17" s="623" t="s">
        <v>148</v>
      </c>
      <c r="D17" s="623" t="s">
        <v>431</v>
      </c>
      <c r="E17" s="578">
        <v>9</v>
      </c>
      <c r="F17" s="578">
        <v>12</v>
      </c>
      <c r="G17" s="650" t="s">
        <v>150</v>
      </c>
      <c r="H17" s="578" t="s">
        <v>494</v>
      </c>
      <c r="I17" s="92" t="s">
        <v>392</v>
      </c>
      <c r="J17" s="92" t="s">
        <v>393</v>
      </c>
      <c r="K17" s="92" t="s">
        <v>394</v>
      </c>
      <c r="L17" s="20"/>
      <c r="M17" s="20">
        <v>1</v>
      </c>
      <c r="N17" s="20">
        <v>1</v>
      </c>
      <c r="O17" s="20">
        <v>1</v>
      </c>
      <c r="P17" s="21">
        <v>40667</v>
      </c>
      <c r="Q17" s="21">
        <v>40858</v>
      </c>
      <c r="R17" s="670">
        <v>491470</v>
      </c>
      <c r="S17" s="670"/>
      <c r="T17" s="670">
        <v>491470</v>
      </c>
      <c r="U17" s="670"/>
      <c r="V17" s="670"/>
      <c r="W17" s="670"/>
      <c r="X17" s="670"/>
      <c r="Y17" s="670"/>
      <c r="Z17" s="670">
        <v>491470</v>
      </c>
      <c r="AA17" s="578" t="s">
        <v>78</v>
      </c>
      <c r="AB17" s="578" t="s">
        <v>79</v>
      </c>
      <c r="AC17" s="673" t="s">
        <v>149</v>
      </c>
    </row>
    <row r="18" spans="1:29" ht="79.5" customHeight="1">
      <c r="A18" s="631"/>
      <c r="B18" s="643"/>
      <c r="C18" s="645"/>
      <c r="D18" s="624"/>
      <c r="E18" s="626"/>
      <c r="F18" s="626"/>
      <c r="G18" s="579"/>
      <c r="H18" s="579"/>
      <c r="I18" s="92" t="s">
        <v>395</v>
      </c>
      <c r="J18" s="92" t="s">
        <v>432</v>
      </c>
      <c r="K18" s="92" t="s">
        <v>396</v>
      </c>
      <c r="L18" s="20"/>
      <c r="M18" s="20">
        <v>1</v>
      </c>
      <c r="N18" s="20">
        <v>1</v>
      </c>
      <c r="O18" s="20">
        <v>1</v>
      </c>
      <c r="P18" s="21" t="s">
        <v>426</v>
      </c>
      <c r="Q18" s="21" t="s">
        <v>418</v>
      </c>
      <c r="R18" s="671"/>
      <c r="S18" s="671"/>
      <c r="T18" s="671"/>
      <c r="U18" s="671"/>
      <c r="V18" s="671"/>
      <c r="W18" s="671"/>
      <c r="X18" s="671"/>
      <c r="Y18" s="671"/>
      <c r="Z18" s="671"/>
      <c r="AA18" s="579"/>
      <c r="AB18" s="579"/>
      <c r="AC18" s="674"/>
    </row>
    <row r="19" spans="1:29" ht="100.5" customHeight="1" thickBot="1">
      <c r="A19" s="632"/>
      <c r="B19" s="644"/>
      <c r="C19" s="646"/>
      <c r="D19" s="625"/>
      <c r="E19" s="627"/>
      <c r="F19" s="627"/>
      <c r="G19" s="580"/>
      <c r="H19" s="580"/>
      <c r="I19" s="72" t="s">
        <v>433</v>
      </c>
      <c r="J19" s="72" t="s">
        <v>434</v>
      </c>
      <c r="K19" s="72" t="s">
        <v>429</v>
      </c>
      <c r="L19" s="47"/>
      <c r="M19" s="47">
        <v>1</v>
      </c>
      <c r="N19" s="47">
        <v>1</v>
      </c>
      <c r="O19" s="47">
        <v>1</v>
      </c>
      <c r="P19" s="208" t="s">
        <v>426</v>
      </c>
      <c r="Q19" s="208" t="s">
        <v>418</v>
      </c>
      <c r="R19" s="672"/>
      <c r="S19" s="672"/>
      <c r="T19" s="672"/>
      <c r="U19" s="672"/>
      <c r="V19" s="672"/>
      <c r="W19" s="672"/>
      <c r="X19" s="672"/>
      <c r="Y19" s="672"/>
      <c r="Z19" s="672"/>
      <c r="AA19" s="580"/>
      <c r="AB19" s="580"/>
      <c r="AC19" s="675"/>
    </row>
    <row r="20" spans="1:29" ht="13.5" thickBot="1">
      <c r="A20" s="635" t="s">
        <v>16</v>
      </c>
      <c r="B20" s="637" t="s">
        <v>42</v>
      </c>
      <c r="C20" s="639" t="s">
        <v>46</v>
      </c>
      <c r="D20" s="639" t="s">
        <v>23</v>
      </c>
      <c r="E20" s="639"/>
      <c r="F20" s="639"/>
      <c r="G20" s="639" t="s">
        <v>41</v>
      </c>
      <c r="H20" s="639" t="s">
        <v>47</v>
      </c>
      <c r="I20" s="639" t="s">
        <v>17</v>
      </c>
      <c r="J20" s="639" t="s">
        <v>18</v>
      </c>
      <c r="K20" s="639" t="s">
        <v>27</v>
      </c>
      <c r="L20" s="639"/>
      <c r="M20" s="639"/>
      <c r="N20" s="639"/>
      <c r="O20" s="687"/>
      <c r="P20" s="689" t="s">
        <v>110</v>
      </c>
      <c r="Q20" s="682" t="s">
        <v>111</v>
      </c>
      <c r="R20" s="685" t="s">
        <v>183</v>
      </c>
      <c r="S20" s="676" t="s">
        <v>36</v>
      </c>
      <c r="T20" s="677"/>
      <c r="U20" s="677"/>
      <c r="V20" s="677"/>
      <c r="W20" s="677"/>
      <c r="X20" s="677"/>
      <c r="Y20" s="677"/>
      <c r="Z20" s="678"/>
      <c r="AA20" s="664" t="s">
        <v>19</v>
      </c>
      <c r="AB20" s="664" t="s">
        <v>20</v>
      </c>
      <c r="AC20" s="679" t="s">
        <v>26</v>
      </c>
    </row>
    <row r="21" spans="1:29" ht="13.5" thickBot="1">
      <c r="A21" s="636"/>
      <c r="B21" s="638"/>
      <c r="C21" s="640"/>
      <c r="D21" s="641"/>
      <c r="E21" s="641"/>
      <c r="F21" s="641"/>
      <c r="G21" s="640"/>
      <c r="H21" s="640"/>
      <c r="I21" s="640"/>
      <c r="J21" s="640"/>
      <c r="K21" s="641"/>
      <c r="L21" s="640"/>
      <c r="M21" s="640"/>
      <c r="N21" s="640"/>
      <c r="O21" s="688"/>
      <c r="P21" s="690"/>
      <c r="Q21" s="683"/>
      <c r="R21" s="686"/>
      <c r="S21" s="681" t="s">
        <v>184</v>
      </c>
      <c r="T21" s="681"/>
      <c r="U21" s="681"/>
      <c r="V21" s="681"/>
      <c r="W21" s="681"/>
      <c r="X21" s="681"/>
      <c r="Y21" s="681"/>
      <c r="Z21" s="681"/>
      <c r="AA21" s="665"/>
      <c r="AB21" s="665"/>
      <c r="AC21" s="680"/>
    </row>
    <row r="22" spans="1:29" ht="36.75" customHeight="1">
      <c r="A22" s="636"/>
      <c r="B22" s="638"/>
      <c r="C22" s="640"/>
      <c r="D22" s="42" t="s">
        <v>12</v>
      </c>
      <c r="E22" s="42" t="s">
        <v>175</v>
      </c>
      <c r="F22" s="42" t="s">
        <v>192</v>
      </c>
      <c r="G22" s="640"/>
      <c r="H22" s="640"/>
      <c r="I22" s="640"/>
      <c r="J22" s="640"/>
      <c r="K22" s="226" t="s">
        <v>32</v>
      </c>
      <c r="L22" s="227" t="s">
        <v>28</v>
      </c>
      <c r="M22" s="228" t="s">
        <v>29</v>
      </c>
      <c r="N22" s="228" t="s">
        <v>30</v>
      </c>
      <c r="O22" s="229" t="s">
        <v>31</v>
      </c>
      <c r="P22" s="691"/>
      <c r="Q22" s="684"/>
      <c r="R22" s="686"/>
      <c r="S22" s="44" t="s">
        <v>38</v>
      </c>
      <c r="T22" s="44" t="s">
        <v>13</v>
      </c>
      <c r="U22" s="44" t="s">
        <v>33</v>
      </c>
      <c r="V22" s="44" t="s">
        <v>35</v>
      </c>
      <c r="W22" s="44" t="s">
        <v>34</v>
      </c>
      <c r="X22" s="44" t="s">
        <v>37</v>
      </c>
      <c r="Y22" s="45" t="s">
        <v>21</v>
      </c>
      <c r="Z22" s="45" t="s">
        <v>22</v>
      </c>
      <c r="AA22" s="666"/>
      <c r="AB22" s="666"/>
      <c r="AC22" s="680"/>
    </row>
    <row r="23" spans="1:29" ht="52.5" customHeight="1">
      <c r="A23" s="628"/>
      <c r="B23" s="578" t="s">
        <v>112</v>
      </c>
      <c r="C23" s="578" t="s">
        <v>76</v>
      </c>
      <c r="D23" s="578" t="s">
        <v>77</v>
      </c>
      <c r="E23" s="578">
        <v>8</v>
      </c>
      <c r="F23" s="578">
        <v>9</v>
      </c>
      <c r="G23" s="578" t="s">
        <v>113</v>
      </c>
      <c r="H23" s="578" t="s">
        <v>288</v>
      </c>
      <c r="I23" s="147" t="s">
        <v>484</v>
      </c>
      <c r="J23" s="147" t="s">
        <v>397</v>
      </c>
      <c r="K23" s="147" t="s">
        <v>398</v>
      </c>
      <c r="L23" s="230"/>
      <c r="M23" s="230">
        <v>3</v>
      </c>
      <c r="N23" s="230">
        <v>2</v>
      </c>
      <c r="O23" s="230">
        <v>1</v>
      </c>
      <c r="P23" s="231">
        <v>40760</v>
      </c>
      <c r="Q23" s="230" t="s">
        <v>418</v>
      </c>
      <c r="R23" s="697">
        <v>972200</v>
      </c>
      <c r="S23" s="692"/>
      <c r="T23" s="697">
        <v>972200</v>
      </c>
      <c r="U23" s="692"/>
      <c r="V23" s="692"/>
      <c r="W23" s="692"/>
      <c r="X23" s="692"/>
      <c r="Y23" s="694"/>
      <c r="Z23" s="697">
        <v>972200</v>
      </c>
      <c r="AA23" s="582" t="s">
        <v>105</v>
      </c>
      <c r="AB23" s="585"/>
      <c r="AC23" s="588"/>
    </row>
    <row r="24" spans="1:29" ht="55.5" customHeight="1">
      <c r="A24" s="629"/>
      <c r="B24" s="579"/>
      <c r="C24" s="579"/>
      <c r="D24" s="579"/>
      <c r="E24" s="579"/>
      <c r="F24" s="579"/>
      <c r="G24" s="579"/>
      <c r="H24" s="579"/>
      <c r="I24" s="147" t="s">
        <v>485</v>
      </c>
      <c r="J24" s="147" t="s">
        <v>400</v>
      </c>
      <c r="K24" s="147" t="s">
        <v>399</v>
      </c>
      <c r="L24" s="230"/>
      <c r="M24" s="230">
        <v>2</v>
      </c>
      <c r="N24" s="230">
        <v>2</v>
      </c>
      <c r="O24" s="230">
        <v>2</v>
      </c>
      <c r="P24" s="231" t="s">
        <v>421</v>
      </c>
      <c r="Q24" s="230" t="s">
        <v>215</v>
      </c>
      <c r="R24" s="698"/>
      <c r="S24" s="693"/>
      <c r="T24" s="698"/>
      <c r="U24" s="693"/>
      <c r="V24" s="693"/>
      <c r="W24" s="693"/>
      <c r="X24" s="693"/>
      <c r="Y24" s="695"/>
      <c r="Z24" s="698"/>
      <c r="AA24" s="583"/>
      <c r="AB24" s="586"/>
      <c r="AC24" s="589"/>
    </row>
    <row r="25" spans="1:29" ht="48.75" customHeight="1" thickBot="1">
      <c r="A25" s="629"/>
      <c r="B25" s="579"/>
      <c r="C25" s="579"/>
      <c r="D25" s="579"/>
      <c r="E25" s="579"/>
      <c r="F25" s="579"/>
      <c r="G25" s="579"/>
      <c r="H25" s="579"/>
      <c r="I25" s="147" t="s">
        <v>486</v>
      </c>
      <c r="J25" s="147" t="s">
        <v>402</v>
      </c>
      <c r="K25" s="147" t="s">
        <v>401</v>
      </c>
      <c r="L25" s="218"/>
      <c r="M25" s="218">
        <v>3</v>
      </c>
      <c r="N25" s="218">
        <v>3</v>
      </c>
      <c r="O25" s="218">
        <v>3</v>
      </c>
      <c r="P25" s="219">
        <v>40637</v>
      </c>
      <c r="Q25" s="218" t="s">
        <v>215</v>
      </c>
      <c r="R25" s="698"/>
      <c r="S25" s="693"/>
      <c r="T25" s="698"/>
      <c r="U25" s="693"/>
      <c r="V25" s="693"/>
      <c r="W25" s="693"/>
      <c r="X25" s="693"/>
      <c r="Y25" s="695"/>
      <c r="Z25" s="698"/>
      <c r="AA25" s="583"/>
      <c r="AB25" s="586"/>
      <c r="AC25" s="589"/>
    </row>
    <row r="26" spans="1:29" ht="49.5" customHeight="1" thickBot="1">
      <c r="A26" s="629"/>
      <c r="B26" s="579"/>
      <c r="C26" s="579"/>
      <c r="D26" s="579"/>
      <c r="E26" s="579"/>
      <c r="F26" s="579"/>
      <c r="G26" s="579"/>
      <c r="H26" s="579"/>
      <c r="I26" s="147" t="s">
        <v>487</v>
      </c>
      <c r="J26" s="147" t="s">
        <v>411</v>
      </c>
      <c r="K26" s="147" t="s">
        <v>410</v>
      </c>
      <c r="L26" s="218"/>
      <c r="M26" s="218"/>
      <c r="N26" s="218">
        <v>2</v>
      </c>
      <c r="O26" s="218">
        <v>2</v>
      </c>
      <c r="P26" s="219" t="s">
        <v>412</v>
      </c>
      <c r="Q26" s="218" t="s">
        <v>215</v>
      </c>
      <c r="R26" s="698"/>
      <c r="S26" s="693"/>
      <c r="T26" s="698"/>
      <c r="U26" s="693"/>
      <c r="V26" s="693"/>
      <c r="W26" s="693"/>
      <c r="X26" s="693"/>
      <c r="Y26" s="695"/>
      <c r="Z26" s="698"/>
      <c r="AA26" s="583"/>
      <c r="AB26" s="586"/>
      <c r="AC26" s="589"/>
    </row>
    <row r="27" spans="1:29" ht="46.5" customHeight="1" thickBot="1">
      <c r="A27" s="629"/>
      <c r="B27" s="579"/>
      <c r="C27" s="579"/>
      <c r="D27" s="579"/>
      <c r="E27" s="579"/>
      <c r="F27" s="579"/>
      <c r="G27" s="579"/>
      <c r="H27" s="579"/>
      <c r="I27" s="147" t="s">
        <v>488</v>
      </c>
      <c r="J27" s="147" t="s">
        <v>413</v>
      </c>
      <c r="K27" s="147" t="s">
        <v>410</v>
      </c>
      <c r="L27" s="218"/>
      <c r="M27" s="218">
        <v>2</v>
      </c>
      <c r="N27" s="218">
        <v>2</v>
      </c>
      <c r="O27" s="218">
        <v>2</v>
      </c>
      <c r="P27" s="219">
        <v>40579</v>
      </c>
      <c r="Q27" s="218" t="s">
        <v>215</v>
      </c>
      <c r="R27" s="698"/>
      <c r="S27" s="693"/>
      <c r="T27" s="698"/>
      <c r="U27" s="693"/>
      <c r="V27" s="693"/>
      <c r="W27" s="693"/>
      <c r="X27" s="693"/>
      <c r="Y27" s="695"/>
      <c r="Z27" s="698"/>
      <c r="AA27" s="583"/>
      <c r="AB27" s="586"/>
      <c r="AC27" s="589"/>
    </row>
    <row r="28" spans="1:29" ht="71.25" customHeight="1" thickBot="1">
      <c r="A28" s="629"/>
      <c r="B28" s="579"/>
      <c r="C28" s="579"/>
      <c r="D28" s="579"/>
      <c r="E28" s="579"/>
      <c r="F28" s="579"/>
      <c r="G28" s="579"/>
      <c r="H28" s="579"/>
      <c r="I28" s="147" t="s">
        <v>489</v>
      </c>
      <c r="J28" s="147" t="s">
        <v>414</v>
      </c>
      <c r="K28" s="147" t="s">
        <v>410</v>
      </c>
      <c r="L28" s="218"/>
      <c r="M28" s="218">
        <v>3</v>
      </c>
      <c r="N28" s="218">
        <v>3</v>
      </c>
      <c r="O28" s="218">
        <v>3</v>
      </c>
      <c r="P28" s="219" t="s">
        <v>415</v>
      </c>
      <c r="Q28" s="218" t="s">
        <v>215</v>
      </c>
      <c r="R28" s="698"/>
      <c r="S28" s="693"/>
      <c r="T28" s="698"/>
      <c r="U28" s="693"/>
      <c r="V28" s="693"/>
      <c r="W28" s="693"/>
      <c r="X28" s="693"/>
      <c r="Y28" s="695"/>
      <c r="Z28" s="698"/>
      <c r="AA28" s="583"/>
      <c r="AB28" s="586"/>
      <c r="AC28" s="589"/>
    </row>
    <row r="29" spans="1:29" ht="95.25" customHeight="1" thickBot="1">
      <c r="A29" s="629"/>
      <c r="B29" s="579"/>
      <c r="C29" s="579"/>
      <c r="D29" s="579"/>
      <c r="E29" s="579"/>
      <c r="F29" s="579"/>
      <c r="G29" s="579"/>
      <c r="H29" s="579"/>
      <c r="I29" s="153" t="s">
        <v>490</v>
      </c>
      <c r="J29" s="153" t="s">
        <v>416</v>
      </c>
      <c r="K29" s="153" t="s">
        <v>417</v>
      </c>
      <c r="L29" s="218"/>
      <c r="M29" s="218"/>
      <c r="N29" s="218">
        <v>3</v>
      </c>
      <c r="O29" s="218">
        <v>3</v>
      </c>
      <c r="P29" s="219">
        <v>40763</v>
      </c>
      <c r="Q29" s="218" t="s">
        <v>418</v>
      </c>
      <c r="R29" s="698"/>
      <c r="S29" s="693"/>
      <c r="T29" s="698"/>
      <c r="U29" s="693"/>
      <c r="V29" s="693"/>
      <c r="W29" s="693"/>
      <c r="X29" s="239"/>
      <c r="Y29" s="695"/>
      <c r="Z29" s="698"/>
      <c r="AA29" s="583"/>
      <c r="AB29" s="586"/>
      <c r="AC29" s="589"/>
    </row>
    <row r="30" spans="1:29" ht="81" customHeight="1" thickBot="1">
      <c r="A30" s="630"/>
      <c r="B30" s="580"/>
      <c r="C30" s="580"/>
      <c r="D30" s="580"/>
      <c r="E30" s="580"/>
      <c r="F30" s="580"/>
      <c r="G30" s="580"/>
      <c r="H30" s="580"/>
      <c r="I30" s="153" t="s">
        <v>427</v>
      </c>
      <c r="J30" s="153" t="s">
        <v>428</v>
      </c>
      <c r="K30" s="153" t="s">
        <v>429</v>
      </c>
      <c r="L30" s="218"/>
      <c r="M30" s="218"/>
      <c r="N30" s="218"/>
      <c r="O30" s="247">
        <v>1</v>
      </c>
      <c r="P30" s="219" t="s">
        <v>418</v>
      </c>
      <c r="Q30" s="218" t="s">
        <v>430</v>
      </c>
      <c r="R30" s="699"/>
      <c r="S30" s="700"/>
      <c r="T30" s="699"/>
      <c r="U30" s="700"/>
      <c r="V30" s="700"/>
      <c r="W30" s="700"/>
      <c r="X30" s="240"/>
      <c r="Y30" s="696"/>
      <c r="Z30" s="699"/>
      <c r="AA30" s="584"/>
      <c r="AB30" s="587"/>
      <c r="AC30" s="590"/>
    </row>
    <row r="31" spans="1:29" ht="13.5" thickBot="1">
      <c r="A31" s="510" t="s">
        <v>16</v>
      </c>
      <c r="B31" s="513" t="s">
        <v>42</v>
      </c>
      <c r="C31" s="487" t="s">
        <v>46</v>
      </c>
      <c r="D31" s="516" t="s">
        <v>23</v>
      </c>
      <c r="E31" s="516"/>
      <c r="F31" s="516"/>
      <c r="G31" s="516" t="s">
        <v>41</v>
      </c>
      <c r="H31" s="516" t="s">
        <v>47</v>
      </c>
      <c r="I31" s="487" t="s">
        <v>17</v>
      </c>
      <c r="J31" s="487" t="s">
        <v>18</v>
      </c>
      <c r="K31" s="516" t="s">
        <v>27</v>
      </c>
      <c r="L31" s="516"/>
      <c r="M31" s="516"/>
      <c r="N31" s="516"/>
      <c r="O31" s="516"/>
      <c r="P31" s="516" t="s">
        <v>96</v>
      </c>
      <c r="Q31" s="516" t="s">
        <v>97</v>
      </c>
      <c r="R31" s="487" t="s">
        <v>183</v>
      </c>
      <c r="S31" s="521" t="s">
        <v>36</v>
      </c>
      <c r="T31" s="521"/>
      <c r="U31" s="521"/>
      <c r="V31" s="521"/>
      <c r="W31" s="521"/>
      <c r="X31" s="521"/>
      <c r="Y31" s="521"/>
      <c r="Z31" s="521"/>
      <c r="AA31" s="603" t="s">
        <v>19</v>
      </c>
      <c r="AB31" s="605" t="s">
        <v>20</v>
      </c>
      <c r="AC31" s="614" t="s">
        <v>26</v>
      </c>
    </row>
    <row r="32" spans="1:29" ht="13.5" thickBot="1">
      <c r="A32" s="511"/>
      <c r="B32" s="514"/>
      <c r="C32" s="488"/>
      <c r="D32" s="517"/>
      <c r="E32" s="517"/>
      <c r="F32" s="517"/>
      <c r="G32" s="517"/>
      <c r="H32" s="517"/>
      <c r="I32" s="517"/>
      <c r="J32" s="517"/>
      <c r="K32" s="517"/>
      <c r="L32" s="517"/>
      <c r="M32" s="517"/>
      <c r="N32" s="517"/>
      <c r="O32" s="517"/>
      <c r="P32" s="517"/>
      <c r="Q32" s="517"/>
      <c r="R32" s="517"/>
      <c r="S32" s="525" t="s">
        <v>184</v>
      </c>
      <c r="T32" s="525"/>
      <c r="U32" s="525"/>
      <c r="V32" s="525"/>
      <c r="W32" s="525"/>
      <c r="X32" s="525"/>
      <c r="Y32" s="525"/>
      <c r="Z32" s="525"/>
      <c r="AA32" s="604"/>
      <c r="AB32" s="606"/>
      <c r="AC32" s="615"/>
    </row>
    <row r="33" spans="1:29" ht="60.75" thickBot="1">
      <c r="A33" s="511"/>
      <c r="B33" s="548"/>
      <c r="C33" s="488"/>
      <c r="D33" s="31" t="s">
        <v>12</v>
      </c>
      <c r="E33" s="31" t="s">
        <v>185</v>
      </c>
      <c r="F33" s="31" t="s">
        <v>190</v>
      </c>
      <c r="G33" s="488"/>
      <c r="H33" s="488"/>
      <c r="I33" s="488"/>
      <c r="J33" s="488"/>
      <c r="K33" s="31" t="s">
        <v>32</v>
      </c>
      <c r="L33" s="248" t="s">
        <v>28</v>
      </c>
      <c r="M33" s="248" t="s">
        <v>29</v>
      </c>
      <c r="N33" s="248" t="s">
        <v>30</v>
      </c>
      <c r="O33" s="248" t="s">
        <v>31</v>
      </c>
      <c r="P33" s="488"/>
      <c r="Q33" s="488"/>
      <c r="R33" s="488"/>
      <c r="S33" s="78" t="s">
        <v>38</v>
      </c>
      <c r="T33" s="78" t="s">
        <v>13</v>
      </c>
      <c r="U33" s="78" t="s">
        <v>33</v>
      </c>
      <c r="V33" s="78" t="s">
        <v>35</v>
      </c>
      <c r="W33" s="78" t="s">
        <v>34</v>
      </c>
      <c r="X33" s="78" t="s">
        <v>37</v>
      </c>
      <c r="Y33" s="79" t="s">
        <v>21</v>
      </c>
      <c r="Z33" s="79" t="s">
        <v>22</v>
      </c>
      <c r="AA33" s="604"/>
      <c r="AB33" s="607"/>
      <c r="AC33" s="616"/>
    </row>
    <row r="34" spans="1:29" ht="84" customHeight="1">
      <c r="A34" s="617"/>
      <c r="B34" s="581" t="s">
        <v>84</v>
      </c>
      <c r="C34" s="620" t="s">
        <v>246</v>
      </c>
      <c r="D34" s="581" t="s">
        <v>0</v>
      </c>
      <c r="E34" s="581">
        <v>27</v>
      </c>
      <c r="F34" s="581">
        <v>30</v>
      </c>
      <c r="G34" s="581" t="s">
        <v>151</v>
      </c>
      <c r="H34" s="608" t="s">
        <v>214</v>
      </c>
      <c r="I34" s="189" t="s">
        <v>204</v>
      </c>
      <c r="J34" s="190" t="s">
        <v>205</v>
      </c>
      <c r="K34" s="191" t="s">
        <v>206</v>
      </c>
      <c r="L34" s="192">
        <v>12</v>
      </c>
      <c r="M34" s="192">
        <v>14</v>
      </c>
      <c r="N34" s="192">
        <v>14</v>
      </c>
      <c r="O34" s="192">
        <v>12</v>
      </c>
      <c r="P34" s="193">
        <v>40576</v>
      </c>
      <c r="Q34" s="193" t="s">
        <v>215</v>
      </c>
      <c r="R34" s="611">
        <v>394663</v>
      </c>
      <c r="S34" s="594"/>
      <c r="T34" s="594">
        <v>394662802</v>
      </c>
      <c r="U34" s="594"/>
      <c r="V34" s="594"/>
      <c r="W34" s="594"/>
      <c r="X34" s="594"/>
      <c r="Y34" s="594"/>
      <c r="Z34" s="594">
        <f>SUM(S34:Y34)</f>
        <v>394662802</v>
      </c>
      <c r="AA34" s="597"/>
      <c r="AB34" s="600" t="s">
        <v>213</v>
      </c>
      <c r="AC34" s="591"/>
    </row>
    <row r="35" spans="1:29" ht="67.5" customHeight="1">
      <c r="A35" s="618"/>
      <c r="B35" s="495"/>
      <c r="C35" s="621"/>
      <c r="D35" s="495"/>
      <c r="E35" s="495"/>
      <c r="F35" s="495"/>
      <c r="G35" s="495"/>
      <c r="H35" s="609"/>
      <c r="I35" s="147" t="s">
        <v>207</v>
      </c>
      <c r="J35" s="194" t="s">
        <v>210</v>
      </c>
      <c r="K35" s="195" t="s">
        <v>211</v>
      </c>
      <c r="L35" s="192"/>
      <c r="M35" s="192">
        <v>1</v>
      </c>
      <c r="N35" s="192">
        <v>1</v>
      </c>
      <c r="O35" s="192">
        <v>1</v>
      </c>
      <c r="P35" s="193">
        <v>40634</v>
      </c>
      <c r="Q35" s="193" t="s">
        <v>215</v>
      </c>
      <c r="R35" s="612"/>
      <c r="S35" s="595"/>
      <c r="T35" s="595"/>
      <c r="U35" s="595"/>
      <c r="V35" s="595"/>
      <c r="W35" s="595"/>
      <c r="X35" s="595"/>
      <c r="Y35" s="595"/>
      <c r="Z35" s="595"/>
      <c r="AA35" s="598"/>
      <c r="AB35" s="601"/>
      <c r="AC35" s="592"/>
    </row>
    <row r="36" spans="1:29" ht="84.75" customHeight="1" thickBot="1">
      <c r="A36" s="619"/>
      <c r="B36" s="496"/>
      <c r="C36" s="622"/>
      <c r="D36" s="496"/>
      <c r="E36" s="496"/>
      <c r="F36" s="496"/>
      <c r="G36" s="496"/>
      <c r="H36" s="610"/>
      <c r="I36" s="249" t="s">
        <v>208</v>
      </c>
      <c r="J36" s="153" t="s">
        <v>209</v>
      </c>
      <c r="K36" s="250" t="s">
        <v>212</v>
      </c>
      <c r="L36" s="251">
        <v>1</v>
      </c>
      <c r="M36" s="251">
        <v>1</v>
      </c>
      <c r="N36" s="251">
        <v>1</v>
      </c>
      <c r="O36" s="252">
        <v>1</v>
      </c>
      <c r="P36" s="253">
        <v>40604</v>
      </c>
      <c r="Q36" s="253" t="s">
        <v>215</v>
      </c>
      <c r="R36" s="613"/>
      <c r="S36" s="596"/>
      <c r="T36" s="596"/>
      <c r="U36" s="596"/>
      <c r="V36" s="596"/>
      <c r="W36" s="596"/>
      <c r="X36" s="596"/>
      <c r="Y36" s="596"/>
      <c r="Z36" s="596"/>
      <c r="AA36" s="599"/>
      <c r="AB36" s="602"/>
      <c r="AC36" s="593"/>
    </row>
    <row r="37" ht="12.75">
      <c r="Z37" s="146">
        <f>SUM(Z34)</f>
        <v>394662802</v>
      </c>
    </row>
  </sheetData>
  <sheetProtection/>
  <mergeCells count="116">
    <mergeCell ref="X23:X28"/>
    <mergeCell ref="Y23:Y30"/>
    <mergeCell ref="Z23:Z30"/>
    <mergeCell ref="R23:R30"/>
    <mergeCell ref="S23:S30"/>
    <mergeCell ref="T23:T30"/>
    <mergeCell ref="U23:U30"/>
    <mergeCell ref="V23:V30"/>
    <mergeCell ref="W23:W30"/>
    <mergeCell ref="Q20:Q22"/>
    <mergeCell ref="R20:R22"/>
    <mergeCell ref="G20:G22"/>
    <mergeCell ref="H20:H22"/>
    <mergeCell ref="I20:I22"/>
    <mergeCell ref="J20:J22"/>
    <mergeCell ref="K20:O21"/>
    <mergeCell ref="P20:P22"/>
    <mergeCell ref="AC17:AC19"/>
    <mergeCell ref="S20:Z20"/>
    <mergeCell ref="AA20:AA22"/>
    <mergeCell ref="AB20:AB22"/>
    <mergeCell ref="AC20:AC22"/>
    <mergeCell ref="S21:Z21"/>
    <mergeCell ref="S17:S19"/>
    <mergeCell ref="U17:U19"/>
    <mergeCell ref="V17:V19"/>
    <mergeCell ref="W17:W19"/>
    <mergeCell ref="X17:X19"/>
    <mergeCell ref="Y17:Y19"/>
    <mergeCell ref="Z17:Z19"/>
    <mergeCell ref="I14:I16"/>
    <mergeCell ref="J14:J16"/>
    <mergeCell ref="K14:O15"/>
    <mergeCell ref="P14:P16"/>
    <mergeCell ref="R17:R19"/>
    <mergeCell ref="T17:T19"/>
    <mergeCell ref="A1:B4"/>
    <mergeCell ref="C1:AA2"/>
    <mergeCell ref="C3:AA4"/>
    <mergeCell ref="D11:N11"/>
    <mergeCell ref="D12:N12"/>
    <mergeCell ref="A14:A16"/>
    <mergeCell ref="B14:B16"/>
    <mergeCell ref="AA14:AA16"/>
    <mergeCell ref="C14:C16"/>
    <mergeCell ref="D14:F15"/>
    <mergeCell ref="AC14:AC16"/>
    <mergeCell ref="S15:Z15"/>
    <mergeCell ref="G17:G19"/>
    <mergeCell ref="H17:H19"/>
    <mergeCell ref="AB14:AB16"/>
    <mergeCell ref="S14:Z14"/>
    <mergeCell ref="G14:G16"/>
    <mergeCell ref="H14:H16"/>
    <mergeCell ref="AA17:AA19"/>
    <mergeCell ref="AB17:AB19"/>
    <mergeCell ref="A17:A19"/>
    <mergeCell ref="Q14:Q16"/>
    <mergeCell ref="R14:R16"/>
    <mergeCell ref="A20:A22"/>
    <mergeCell ref="B20:B22"/>
    <mergeCell ref="C20:C22"/>
    <mergeCell ref="D20:F21"/>
    <mergeCell ref="F17:F19"/>
    <mergeCell ref="B17:B19"/>
    <mergeCell ref="C17:C19"/>
    <mergeCell ref="D17:D19"/>
    <mergeCell ref="E17:E19"/>
    <mergeCell ref="S31:Z31"/>
    <mergeCell ref="A31:A33"/>
    <mergeCell ref="B31:B33"/>
    <mergeCell ref="C31:C33"/>
    <mergeCell ref="D31:F32"/>
    <mergeCell ref="G31:G33"/>
    <mergeCell ref="F23:F30"/>
    <mergeCell ref="A23:A30"/>
    <mergeCell ref="AC31:AC33"/>
    <mergeCell ref="S32:Z32"/>
    <mergeCell ref="A34:A36"/>
    <mergeCell ref="B34:B36"/>
    <mergeCell ref="C34:C36"/>
    <mergeCell ref="D34:D36"/>
    <mergeCell ref="E34:E36"/>
    <mergeCell ref="F34:F36"/>
    <mergeCell ref="J31:J33"/>
    <mergeCell ref="K31:O32"/>
    <mergeCell ref="H34:H36"/>
    <mergeCell ref="R34:R36"/>
    <mergeCell ref="S34:S36"/>
    <mergeCell ref="T34:T36"/>
    <mergeCell ref="H31:H33"/>
    <mergeCell ref="I31:I33"/>
    <mergeCell ref="Z34:Z36"/>
    <mergeCell ref="AA34:AA36"/>
    <mergeCell ref="AB34:AB36"/>
    <mergeCell ref="AA31:AA33"/>
    <mergeCell ref="AB31:AB33"/>
    <mergeCell ref="P31:P33"/>
    <mergeCell ref="Q31:Q33"/>
    <mergeCell ref="R31:R33"/>
    <mergeCell ref="H23:H30"/>
    <mergeCell ref="AA23:AA30"/>
    <mergeCell ref="AB23:AB30"/>
    <mergeCell ref="AC23:AC30"/>
    <mergeCell ref="AC34:AC36"/>
    <mergeCell ref="U34:U36"/>
    <mergeCell ref="V34:V36"/>
    <mergeCell ref="W34:W36"/>
    <mergeCell ref="X34:X36"/>
    <mergeCell ref="Y34:Y36"/>
    <mergeCell ref="B23:B30"/>
    <mergeCell ref="C23:C30"/>
    <mergeCell ref="D23:D30"/>
    <mergeCell ref="E23:E30"/>
    <mergeCell ref="G34:G36"/>
    <mergeCell ref="G23:G30"/>
  </mergeCells>
  <printOptions/>
  <pageMargins left="1.08" right="0.7" top="0.75" bottom="0.75" header="0.3" footer="0.3"/>
  <pageSetup horizontalDpi="600" verticalDpi="600" orientation="landscape" paperSize="5" scale="90" r:id="rId4"/>
  <drawing r:id="rId3"/>
  <legacyDrawing r:id="rId2"/>
</worksheet>
</file>

<file path=xl/worksheets/sheet4.xml><?xml version="1.0" encoding="utf-8"?>
<worksheet xmlns="http://schemas.openxmlformats.org/spreadsheetml/2006/main" xmlns:r="http://schemas.openxmlformats.org/officeDocument/2006/relationships">
  <sheetPr>
    <tabColor rgb="FFFFFF00"/>
  </sheetPr>
  <dimension ref="A1:AC32"/>
  <sheetViews>
    <sheetView zoomScalePageLayoutView="0" workbookViewId="0" topLeftCell="L20">
      <selection activeCell="Q25" sqref="Q25"/>
    </sheetView>
  </sheetViews>
  <sheetFormatPr defaultColWidth="11.421875" defaultRowHeight="12.75"/>
  <cols>
    <col min="1" max="1" width="5.57421875" style="0" customWidth="1"/>
    <col min="2" max="2" width="23.57421875" style="0" customWidth="1"/>
    <col min="3" max="3" width="18.7109375" style="0" customWidth="1"/>
    <col min="4" max="4" width="14.00390625" style="0" customWidth="1"/>
    <col min="6" max="6" width="10.00390625" style="0" customWidth="1"/>
    <col min="7" max="7" width="13.421875" style="0" customWidth="1"/>
    <col min="8" max="8" width="13.8515625" style="0" customWidth="1"/>
    <col min="9" max="9" width="25.28125" style="0" customWidth="1"/>
    <col min="10" max="10" width="29.00390625" style="0" customWidth="1"/>
    <col min="11" max="11" width="14.57421875" style="0" customWidth="1"/>
    <col min="12" max="13" width="5.28125" style="0" customWidth="1"/>
    <col min="14" max="14" width="5.421875" style="0" customWidth="1"/>
    <col min="15" max="15" width="5.140625" style="0" customWidth="1"/>
    <col min="16" max="16" width="14.28125" style="0" customWidth="1"/>
    <col min="17" max="17" width="14.00390625" style="0" customWidth="1"/>
    <col min="18" max="18" width="10.57421875" style="0" customWidth="1"/>
    <col min="19" max="19" width="8.421875" style="0" customWidth="1"/>
    <col min="20" max="20" width="8.28125" style="0" customWidth="1"/>
    <col min="21" max="21" width="10.57421875" style="0" customWidth="1"/>
    <col min="22" max="22" width="6.00390625" style="0" customWidth="1"/>
    <col min="23" max="23" width="9.28125" style="0" customWidth="1"/>
    <col min="24" max="24" width="6.8515625" style="0" customWidth="1"/>
    <col min="25" max="25" width="6.28125" style="0" customWidth="1"/>
    <col min="26" max="26" width="9.00390625" style="0" customWidth="1"/>
    <col min="27" max="27" width="13.7109375" style="0" customWidth="1"/>
    <col min="29" max="29" width="18.8515625" style="0" customWidth="1"/>
  </cols>
  <sheetData>
    <row r="1" spans="1:29" ht="12.75">
      <c r="A1" s="414"/>
      <c r="B1" s="414"/>
      <c r="C1" s="415" t="s">
        <v>87</v>
      </c>
      <c r="D1" s="416"/>
      <c r="E1" s="416"/>
      <c r="F1" s="416"/>
      <c r="G1" s="416"/>
      <c r="H1" s="416"/>
      <c r="I1" s="416"/>
      <c r="J1" s="416"/>
      <c r="K1" s="416"/>
      <c r="L1" s="416"/>
      <c r="M1" s="416"/>
      <c r="N1" s="416"/>
      <c r="O1" s="416"/>
      <c r="P1" s="416"/>
      <c r="Q1" s="416"/>
      <c r="R1" s="416"/>
      <c r="S1" s="416"/>
      <c r="T1" s="416"/>
      <c r="U1" s="416"/>
      <c r="V1" s="416"/>
      <c r="W1" s="416"/>
      <c r="X1" s="416"/>
      <c r="Y1" s="416"/>
      <c r="Z1" s="416"/>
      <c r="AA1" s="417"/>
      <c r="AB1" s="13" t="s">
        <v>88</v>
      </c>
      <c r="AC1" s="8"/>
    </row>
    <row r="2" spans="1:29" ht="25.5" customHeight="1">
      <c r="A2" s="414"/>
      <c r="B2" s="414"/>
      <c r="C2" s="418"/>
      <c r="D2" s="419"/>
      <c r="E2" s="419"/>
      <c r="F2" s="419"/>
      <c r="G2" s="419"/>
      <c r="H2" s="419"/>
      <c r="I2" s="419"/>
      <c r="J2" s="419"/>
      <c r="K2" s="419"/>
      <c r="L2" s="419"/>
      <c r="M2" s="419"/>
      <c r="N2" s="419"/>
      <c r="O2" s="419"/>
      <c r="P2" s="419"/>
      <c r="Q2" s="419"/>
      <c r="R2" s="419"/>
      <c r="S2" s="419"/>
      <c r="T2" s="419"/>
      <c r="U2" s="419"/>
      <c r="V2" s="419"/>
      <c r="W2" s="419"/>
      <c r="X2" s="419"/>
      <c r="Y2" s="419"/>
      <c r="Z2" s="419"/>
      <c r="AA2" s="420"/>
      <c r="AB2" s="14" t="s">
        <v>89</v>
      </c>
      <c r="AC2" s="8" t="s">
        <v>90</v>
      </c>
    </row>
    <row r="3" spans="1:29" ht="12.75">
      <c r="A3" s="414"/>
      <c r="B3" s="414"/>
      <c r="C3" s="415" t="s">
        <v>186</v>
      </c>
      <c r="D3" s="416"/>
      <c r="E3" s="416"/>
      <c r="F3" s="416"/>
      <c r="G3" s="416"/>
      <c r="H3" s="416"/>
      <c r="I3" s="416"/>
      <c r="J3" s="416"/>
      <c r="K3" s="416"/>
      <c r="L3" s="416"/>
      <c r="M3" s="416"/>
      <c r="N3" s="416"/>
      <c r="O3" s="416"/>
      <c r="P3" s="416"/>
      <c r="Q3" s="416"/>
      <c r="R3" s="416"/>
      <c r="S3" s="416"/>
      <c r="T3" s="416"/>
      <c r="U3" s="416"/>
      <c r="V3" s="416"/>
      <c r="W3" s="416"/>
      <c r="X3" s="416"/>
      <c r="Y3" s="416"/>
      <c r="Z3" s="416"/>
      <c r="AA3" s="417"/>
      <c r="AB3" s="14" t="s">
        <v>91</v>
      </c>
      <c r="AC3" s="15">
        <v>40142</v>
      </c>
    </row>
    <row r="4" spans="1:29" ht="12.75">
      <c r="A4" s="414"/>
      <c r="B4" s="414"/>
      <c r="C4" s="418"/>
      <c r="D4" s="419"/>
      <c r="E4" s="419"/>
      <c r="F4" s="419"/>
      <c r="G4" s="419"/>
      <c r="H4" s="419"/>
      <c r="I4" s="419"/>
      <c r="J4" s="419"/>
      <c r="K4" s="419"/>
      <c r="L4" s="419"/>
      <c r="M4" s="419"/>
      <c r="N4" s="419"/>
      <c r="O4" s="419"/>
      <c r="P4" s="419"/>
      <c r="Q4" s="419"/>
      <c r="R4" s="419"/>
      <c r="S4" s="419"/>
      <c r="T4" s="419"/>
      <c r="U4" s="419"/>
      <c r="V4" s="419"/>
      <c r="W4" s="419"/>
      <c r="X4" s="419"/>
      <c r="Y4" s="419"/>
      <c r="Z4" s="419"/>
      <c r="AA4" s="420"/>
      <c r="AB4" s="14" t="s">
        <v>92</v>
      </c>
      <c r="AC4" s="16" t="s">
        <v>93</v>
      </c>
    </row>
    <row r="5" spans="1:29" ht="12.75">
      <c r="A5" s="3" t="s">
        <v>115</v>
      </c>
      <c r="B5" s="17"/>
      <c r="C5" s="9"/>
      <c r="D5" s="11" t="s">
        <v>105</v>
      </c>
      <c r="E5" s="1"/>
      <c r="F5" s="1"/>
      <c r="G5" s="1"/>
      <c r="H5" s="1"/>
      <c r="I5" s="1"/>
      <c r="J5" s="1"/>
      <c r="K5" s="1"/>
      <c r="L5" s="1"/>
      <c r="M5" s="1"/>
      <c r="N5" s="1"/>
      <c r="O5" s="1"/>
      <c r="P5" s="1"/>
      <c r="Q5" s="1"/>
      <c r="R5" s="1"/>
      <c r="S5" s="1"/>
      <c r="T5" s="1"/>
      <c r="U5" s="1"/>
      <c r="V5" s="1"/>
      <c r="W5" s="1"/>
      <c r="X5" s="1"/>
      <c r="Y5" s="1"/>
      <c r="Z5" s="1"/>
      <c r="AA5" s="1"/>
      <c r="AB5" s="1"/>
      <c r="AC5" s="2"/>
    </row>
    <row r="6" spans="1:29" ht="12.75">
      <c r="A6" s="3" t="s">
        <v>43</v>
      </c>
      <c r="B6" s="17"/>
      <c r="C6" s="9"/>
      <c r="D6" s="11" t="s">
        <v>60</v>
      </c>
      <c r="E6" s="1"/>
      <c r="F6" s="1"/>
      <c r="G6" s="1"/>
      <c r="H6" s="1"/>
      <c r="I6" s="1"/>
      <c r="J6" s="1"/>
      <c r="K6" s="1"/>
      <c r="L6" s="1"/>
      <c r="M6" s="1"/>
      <c r="N6" s="1"/>
      <c r="O6" s="1"/>
      <c r="P6" s="1"/>
      <c r="Q6" s="1"/>
      <c r="R6" s="1"/>
      <c r="S6" s="1"/>
      <c r="T6" s="1"/>
      <c r="U6" s="1"/>
      <c r="V6" s="1"/>
      <c r="W6" s="1"/>
      <c r="X6" s="1"/>
      <c r="Y6" s="1"/>
      <c r="Z6" s="1"/>
      <c r="AA6" s="1"/>
      <c r="AB6" s="1"/>
      <c r="AC6" s="2"/>
    </row>
    <row r="7" spans="1:29" ht="12.75">
      <c r="A7" s="1" t="s">
        <v>44</v>
      </c>
      <c r="B7" s="17"/>
      <c r="C7" s="10"/>
      <c r="D7" s="49" t="s">
        <v>116</v>
      </c>
      <c r="E7" s="4"/>
      <c r="F7" s="4"/>
      <c r="G7" s="4"/>
      <c r="H7" s="4"/>
      <c r="I7" s="4"/>
      <c r="J7" s="3"/>
      <c r="K7" s="4"/>
      <c r="L7" s="4"/>
      <c r="M7" s="4"/>
      <c r="N7" s="4"/>
      <c r="O7" s="4"/>
      <c r="P7" s="4"/>
      <c r="Q7" s="4"/>
      <c r="R7" s="4"/>
      <c r="S7" s="4"/>
      <c r="T7" s="4"/>
      <c r="U7" s="4"/>
      <c r="V7" s="4"/>
      <c r="W7" s="4"/>
      <c r="X7" s="4"/>
      <c r="Y7" s="4"/>
      <c r="Z7" s="4"/>
      <c r="AA7" s="4"/>
      <c r="AB7" s="4"/>
      <c r="AC7" s="2"/>
    </row>
    <row r="8" spans="1:29" ht="12.75">
      <c r="A8" s="1" t="s">
        <v>45</v>
      </c>
      <c r="B8" s="17"/>
      <c r="C8" s="10"/>
      <c r="D8" s="4" t="s">
        <v>109</v>
      </c>
      <c r="E8" s="4"/>
      <c r="F8" s="4"/>
      <c r="G8" s="4"/>
      <c r="H8" s="4"/>
      <c r="I8" s="3"/>
      <c r="J8" s="4"/>
      <c r="K8" s="4"/>
      <c r="L8" s="4"/>
      <c r="M8" s="4"/>
      <c r="N8" s="4"/>
      <c r="O8" s="4"/>
      <c r="P8" s="4"/>
      <c r="Q8" s="4"/>
      <c r="R8" s="4"/>
      <c r="S8" s="4"/>
      <c r="T8" s="4"/>
      <c r="U8" s="4"/>
      <c r="V8" s="4"/>
      <c r="W8" s="4"/>
      <c r="X8" s="4"/>
      <c r="Y8" s="4"/>
      <c r="Z8" s="4"/>
      <c r="AA8" s="4"/>
      <c r="AB8" s="4"/>
      <c r="AC8" s="2"/>
    </row>
    <row r="9" spans="1:29" ht="12.75">
      <c r="A9" s="1" t="s">
        <v>117</v>
      </c>
      <c r="B9" s="17"/>
      <c r="C9" s="10"/>
      <c r="D9" s="4" t="s">
        <v>66</v>
      </c>
      <c r="E9" s="4"/>
      <c r="F9" s="4"/>
      <c r="G9" s="4"/>
      <c r="H9" s="4"/>
      <c r="I9" s="3"/>
      <c r="J9" s="4"/>
      <c r="K9" s="4"/>
      <c r="L9" s="4"/>
      <c r="M9" s="4"/>
      <c r="N9" s="4"/>
      <c r="O9" s="4"/>
      <c r="P9" s="4"/>
      <c r="Q9" s="4"/>
      <c r="R9" s="4"/>
      <c r="S9" s="4"/>
      <c r="T9" s="4"/>
      <c r="U9" s="4"/>
      <c r="V9" s="4"/>
      <c r="W9" s="4"/>
      <c r="X9" s="4"/>
      <c r="Y9" s="4"/>
      <c r="Z9" s="4"/>
      <c r="AA9" s="4"/>
      <c r="AB9" s="4"/>
      <c r="AC9" s="2"/>
    </row>
    <row r="10" spans="1:29" ht="12.75">
      <c r="A10" s="3" t="s">
        <v>118</v>
      </c>
      <c r="B10" s="3"/>
      <c r="C10" s="4"/>
      <c r="D10" s="750" t="s">
        <v>114</v>
      </c>
      <c r="E10" s="751"/>
      <c r="F10" s="751"/>
      <c r="G10" s="751"/>
      <c r="H10" s="751"/>
      <c r="I10" s="751"/>
      <c r="J10" s="751"/>
      <c r="K10" s="751"/>
      <c r="L10" s="751"/>
      <c r="M10" s="751"/>
      <c r="N10" s="751"/>
      <c r="O10" s="4"/>
      <c r="P10" s="4"/>
      <c r="Q10" s="4"/>
      <c r="R10" s="4"/>
      <c r="S10" s="4"/>
      <c r="T10" s="4"/>
      <c r="U10" s="4"/>
      <c r="V10" s="4"/>
      <c r="W10" s="4"/>
      <c r="X10" s="4"/>
      <c r="Y10" s="4"/>
      <c r="Z10" s="4"/>
      <c r="AA10" s="4"/>
      <c r="AB10" s="4"/>
      <c r="AC10" s="2"/>
    </row>
    <row r="11" spans="1:29" ht="12.75">
      <c r="A11" s="3" t="s">
        <v>25</v>
      </c>
      <c r="B11" s="3"/>
      <c r="C11" s="4"/>
      <c r="D11" s="50" t="s">
        <v>5</v>
      </c>
      <c r="E11" s="51"/>
      <c r="F11" s="51"/>
      <c r="G11" s="51"/>
      <c r="H11" s="51"/>
      <c r="I11" s="51"/>
      <c r="J11" s="51"/>
      <c r="K11" s="51"/>
      <c r="L11" s="51"/>
      <c r="M11" s="51"/>
      <c r="N11" s="51"/>
      <c r="O11" s="4"/>
      <c r="P11" s="4"/>
      <c r="Q11" s="4"/>
      <c r="R11" s="4"/>
      <c r="S11" s="4"/>
      <c r="T11" s="4"/>
      <c r="U11" s="4"/>
      <c r="V11" s="4"/>
      <c r="W11" s="4"/>
      <c r="X11" s="4"/>
      <c r="Y11" s="4"/>
      <c r="Z11" s="4"/>
      <c r="AA11" s="4"/>
      <c r="AB11" s="4"/>
      <c r="AC11" s="2"/>
    </row>
    <row r="12" spans="1:29" ht="12.75">
      <c r="A12" s="3" t="s">
        <v>14</v>
      </c>
      <c r="B12" s="3"/>
      <c r="C12" s="4"/>
      <c r="D12" s="4" t="s">
        <v>119</v>
      </c>
      <c r="E12" s="4"/>
      <c r="F12" s="51"/>
      <c r="G12" s="51"/>
      <c r="H12" s="51"/>
      <c r="I12" s="51"/>
      <c r="J12" s="51"/>
      <c r="K12" s="51"/>
      <c r="L12" s="51"/>
      <c r="M12" s="51"/>
      <c r="N12" s="51"/>
      <c r="O12" s="4"/>
      <c r="P12" s="4"/>
      <c r="Q12" s="4"/>
      <c r="R12" s="4"/>
      <c r="S12" s="4"/>
      <c r="T12" s="4"/>
      <c r="U12" s="4"/>
      <c r="V12" s="4"/>
      <c r="W12" s="4"/>
      <c r="X12" s="4"/>
      <c r="Y12" s="4"/>
      <c r="Z12" s="4"/>
      <c r="AA12" s="4"/>
      <c r="AB12" s="4"/>
      <c r="AC12" s="2"/>
    </row>
    <row r="13" spans="1:29" ht="13.5" thickBot="1">
      <c r="A13" s="3" t="s">
        <v>15</v>
      </c>
      <c r="B13" s="3"/>
      <c r="C13" s="4"/>
      <c r="D13" s="4" t="s">
        <v>193</v>
      </c>
      <c r="E13" s="4"/>
      <c r="F13" s="4"/>
      <c r="G13" s="4"/>
      <c r="H13" s="4"/>
      <c r="I13" s="4"/>
      <c r="J13" s="4"/>
      <c r="K13" s="4"/>
      <c r="L13" s="4"/>
      <c r="M13" s="4"/>
      <c r="N13" s="4"/>
      <c r="O13" s="4"/>
      <c r="P13" s="4"/>
      <c r="Q13" s="4"/>
      <c r="R13" s="4"/>
      <c r="S13" s="4"/>
      <c r="T13" s="4"/>
      <c r="U13" s="4"/>
      <c r="V13" s="4"/>
      <c r="W13" s="4"/>
      <c r="X13" s="4"/>
      <c r="Y13" s="4"/>
      <c r="Z13" s="4"/>
      <c r="AA13" s="4"/>
      <c r="AB13" s="4"/>
      <c r="AC13" s="2"/>
    </row>
    <row r="14" spans="1:29" ht="13.5" thickBot="1">
      <c r="A14" s="468" t="s">
        <v>16</v>
      </c>
      <c r="B14" s="724" t="s">
        <v>42</v>
      </c>
      <c r="C14" s="478" t="s">
        <v>46</v>
      </c>
      <c r="D14" s="478" t="s">
        <v>23</v>
      </c>
      <c r="E14" s="478"/>
      <c r="F14" s="478"/>
      <c r="G14" s="478" t="s">
        <v>41</v>
      </c>
      <c r="H14" s="478" t="s">
        <v>47</v>
      </c>
      <c r="I14" s="478" t="s">
        <v>17</v>
      </c>
      <c r="J14" s="478" t="s">
        <v>18</v>
      </c>
      <c r="K14" s="639" t="s">
        <v>27</v>
      </c>
      <c r="L14" s="639"/>
      <c r="M14" s="639"/>
      <c r="N14" s="639"/>
      <c r="O14" s="639"/>
      <c r="P14" s="666" t="s">
        <v>120</v>
      </c>
      <c r="Q14" s="666" t="s">
        <v>121</v>
      </c>
      <c r="R14" s="478" t="s">
        <v>183</v>
      </c>
      <c r="S14" s="676" t="s">
        <v>36</v>
      </c>
      <c r="T14" s="677"/>
      <c r="U14" s="677"/>
      <c r="V14" s="677"/>
      <c r="W14" s="677"/>
      <c r="X14" s="677"/>
      <c r="Y14" s="677"/>
      <c r="Z14" s="678"/>
      <c r="AA14" s="664" t="s">
        <v>19</v>
      </c>
      <c r="AB14" s="664" t="s">
        <v>20</v>
      </c>
      <c r="AC14" s="679" t="s">
        <v>26</v>
      </c>
    </row>
    <row r="15" spans="1:29" ht="13.5" thickBot="1">
      <c r="A15" s="469"/>
      <c r="B15" s="725"/>
      <c r="C15" s="481"/>
      <c r="D15" s="480"/>
      <c r="E15" s="480"/>
      <c r="F15" s="480"/>
      <c r="G15" s="481"/>
      <c r="H15" s="482"/>
      <c r="I15" s="481"/>
      <c r="J15" s="481"/>
      <c r="K15" s="641"/>
      <c r="L15" s="641"/>
      <c r="M15" s="641"/>
      <c r="N15" s="641"/>
      <c r="O15" s="641"/>
      <c r="P15" s="481"/>
      <c r="Q15" s="481"/>
      <c r="R15" s="481"/>
      <c r="S15" s="681" t="s">
        <v>184</v>
      </c>
      <c r="T15" s="681"/>
      <c r="U15" s="681"/>
      <c r="V15" s="681"/>
      <c r="W15" s="681"/>
      <c r="X15" s="681"/>
      <c r="Y15" s="681"/>
      <c r="Z15" s="681"/>
      <c r="AA15" s="665"/>
      <c r="AB15" s="665"/>
      <c r="AC15" s="680"/>
    </row>
    <row r="16" spans="1:29" ht="60.75" thickBot="1">
      <c r="A16" s="469"/>
      <c r="B16" s="725"/>
      <c r="C16" s="481"/>
      <c r="D16" s="110" t="s">
        <v>12</v>
      </c>
      <c r="E16" s="110" t="s">
        <v>185</v>
      </c>
      <c r="F16" s="110" t="s">
        <v>176</v>
      </c>
      <c r="G16" s="481"/>
      <c r="H16" s="482"/>
      <c r="I16" s="481"/>
      <c r="J16" s="481"/>
      <c r="K16" s="110" t="s">
        <v>32</v>
      </c>
      <c r="L16" s="43" t="s">
        <v>28</v>
      </c>
      <c r="M16" s="43" t="s">
        <v>29</v>
      </c>
      <c r="N16" s="43" t="s">
        <v>30</v>
      </c>
      <c r="O16" s="43" t="s">
        <v>31</v>
      </c>
      <c r="P16" s="481"/>
      <c r="Q16" s="481"/>
      <c r="R16" s="481"/>
      <c r="S16" s="44" t="s">
        <v>38</v>
      </c>
      <c r="T16" s="44" t="s">
        <v>13</v>
      </c>
      <c r="U16" s="44" t="s">
        <v>33</v>
      </c>
      <c r="V16" s="44" t="s">
        <v>35</v>
      </c>
      <c r="W16" s="44" t="s">
        <v>34</v>
      </c>
      <c r="X16" s="44" t="s">
        <v>37</v>
      </c>
      <c r="Y16" s="45" t="s">
        <v>21</v>
      </c>
      <c r="Z16" s="45" t="s">
        <v>22</v>
      </c>
      <c r="AA16" s="666"/>
      <c r="AB16" s="666"/>
      <c r="AC16" s="680"/>
    </row>
    <row r="17" spans="1:29" ht="60.75" customHeight="1">
      <c r="A17" s="747"/>
      <c r="B17" s="744" t="s">
        <v>122</v>
      </c>
      <c r="C17" s="744" t="s">
        <v>98</v>
      </c>
      <c r="D17" s="744" t="s">
        <v>123</v>
      </c>
      <c r="E17" s="732">
        <v>10</v>
      </c>
      <c r="F17" s="732">
        <v>16</v>
      </c>
      <c r="G17" s="732" t="s">
        <v>152</v>
      </c>
      <c r="H17" s="744" t="s">
        <v>247</v>
      </c>
      <c r="I17" s="95" t="s">
        <v>339</v>
      </c>
      <c r="J17" s="59" t="s">
        <v>366</v>
      </c>
      <c r="K17" s="145" t="s">
        <v>345</v>
      </c>
      <c r="L17" s="241"/>
      <c r="M17" s="241">
        <v>1</v>
      </c>
      <c r="N17" s="241"/>
      <c r="O17" s="241"/>
      <c r="P17" s="113">
        <v>40668</v>
      </c>
      <c r="Q17" s="113">
        <v>40668</v>
      </c>
      <c r="R17" s="718">
        <v>6000</v>
      </c>
      <c r="S17" s="707"/>
      <c r="T17" s="718">
        <v>6000</v>
      </c>
      <c r="U17" s="739"/>
      <c r="V17" s="739"/>
      <c r="W17" s="739"/>
      <c r="X17" s="739"/>
      <c r="Y17" s="741"/>
      <c r="Z17" s="718">
        <v>6000</v>
      </c>
      <c r="AA17" s="732" t="s">
        <v>104</v>
      </c>
      <c r="AB17" s="734"/>
      <c r="AC17" s="737" t="s">
        <v>157</v>
      </c>
    </row>
    <row r="18" spans="1:29" ht="96" customHeight="1">
      <c r="A18" s="748"/>
      <c r="B18" s="745"/>
      <c r="C18" s="745"/>
      <c r="D18" s="745"/>
      <c r="E18" s="733"/>
      <c r="F18" s="733"/>
      <c r="G18" s="733"/>
      <c r="H18" s="745"/>
      <c r="I18" s="54" t="s">
        <v>340</v>
      </c>
      <c r="J18" s="52" t="s">
        <v>353</v>
      </c>
      <c r="K18" s="92" t="s">
        <v>346</v>
      </c>
      <c r="L18" s="242"/>
      <c r="M18" s="242"/>
      <c r="N18" s="242">
        <v>6</v>
      </c>
      <c r="O18" s="242"/>
      <c r="P18" s="56">
        <v>40731</v>
      </c>
      <c r="Q18" s="55" t="s">
        <v>367</v>
      </c>
      <c r="R18" s="719"/>
      <c r="S18" s="708"/>
      <c r="T18" s="719"/>
      <c r="U18" s="740"/>
      <c r="V18" s="740"/>
      <c r="W18" s="740"/>
      <c r="X18" s="740"/>
      <c r="Y18" s="742"/>
      <c r="Z18" s="719"/>
      <c r="AA18" s="733"/>
      <c r="AB18" s="735"/>
      <c r="AC18" s="738"/>
    </row>
    <row r="19" spans="1:29" ht="64.5" customHeight="1" thickBot="1">
      <c r="A19" s="749"/>
      <c r="B19" s="746"/>
      <c r="C19" s="746"/>
      <c r="D19" s="746"/>
      <c r="E19" s="578"/>
      <c r="F19" s="578"/>
      <c r="G19" s="578"/>
      <c r="H19" s="746"/>
      <c r="I19" s="58" t="s">
        <v>341</v>
      </c>
      <c r="J19" s="52" t="s">
        <v>344</v>
      </c>
      <c r="K19" s="92" t="s">
        <v>347</v>
      </c>
      <c r="L19" s="242"/>
      <c r="M19" s="242"/>
      <c r="N19" s="242"/>
      <c r="O19" s="242">
        <v>1</v>
      </c>
      <c r="P19" s="56">
        <v>40673</v>
      </c>
      <c r="Q19" s="56">
        <v>40766</v>
      </c>
      <c r="R19" s="719"/>
      <c r="S19" s="708"/>
      <c r="T19" s="719"/>
      <c r="U19" s="740"/>
      <c r="V19" s="740"/>
      <c r="W19" s="740"/>
      <c r="X19" s="740"/>
      <c r="Y19" s="743"/>
      <c r="Z19" s="719"/>
      <c r="AA19" s="578"/>
      <c r="AB19" s="736"/>
      <c r="AC19" s="738"/>
    </row>
    <row r="20" spans="1:29" ht="13.5" thickBot="1">
      <c r="A20" s="468" t="s">
        <v>16</v>
      </c>
      <c r="B20" s="724" t="s">
        <v>42</v>
      </c>
      <c r="C20" s="478" t="s">
        <v>46</v>
      </c>
      <c r="D20" s="478" t="s">
        <v>23</v>
      </c>
      <c r="E20" s="478"/>
      <c r="F20" s="478"/>
      <c r="G20" s="478" t="s">
        <v>41</v>
      </c>
      <c r="H20" s="478" t="s">
        <v>47</v>
      </c>
      <c r="I20" s="478" t="s">
        <v>17</v>
      </c>
      <c r="J20" s="478" t="s">
        <v>18</v>
      </c>
      <c r="K20" s="639" t="s">
        <v>27</v>
      </c>
      <c r="L20" s="639"/>
      <c r="M20" s="639"/>
      <c r="N20" s="639"/>
      <c r="O20" s="639"/>
      <c r="P20" s="639" t="s">
        <v>120</v>
      </c>
      <c r="Q20" s="639" t="s">
        <v>121</v>
      </c>
      <c r="R20" s="639" t="s">
        <v>183</v>
      </c>
      <c r="S20" s="676" t="s">
        <v>36</v>
      </c>
      <c r="T20" s="677"/>
      <c r="U20" s="677"/>
      <c r="V20" s="677"/>
      <c r="W20" s="677"/>
      <c r="X20" s="677"/>
      <c r="Y20" s="677"/>
      <c r="Z20" s="678"/>
      <c r="AA20" s="664" t="s">
        <v>19</v>
      </c>
      <c r="AB20" s="664" t="s">
        <v>20</v>
      </c>
      <c r="AC20" s="679" t="s">
        <v>26</v>
      </c>
    </row>
    <row r="21" spans="1:29" ht="13.5" thickBot="1">
      <c r="A21" s="469"/>
      <c r="B21" s="725"/>
      <c r="C21" s="481"/>
      <c r="D21" s="480"/>
      <c r="E21" s="480"/>
      <c r="F21" s="480"/>
      <c r="G21" s="481"/>
      <c r="H21" s="482"/>
      <c r="I21" s="481"/>
      <c r="J21" s="481"/>
      <c r="K21" s="641"/>
      <c r="L21" s="641"/>
      <c r="M21" s="641"/>
      <c r="N21" s="641"/>
      <c r="O21" s="641"/>
      <c r="P21" s="640"/>
      <c r="Q21" s="640"/>
      <c r="R21" s="640"/>
      <c r="S21" s="681" t="s">
        <v>184</v>
      </c>
      <c r="T21" s="681"/>
      <c r="U21" s="681"/>
      <c r="V21" s="681"/>
      <c r="W21" s="681"/>
      <c r="X21" s="681"/>
      <c r="Y21" s="681"/>
      <c r="Z21" s="681"/>
      <c r="AA21" s="665"/>
      <c r="AB21" s="665"/>
      <c r="AC21" s="680"/>
    </row>
    <row r="22" spans="1:29" ht="60.75" thickBot="1">
      <c r="A22" s="469"/>
      <c r="B22" s="725"/>
      <c r="C22" s="481"/>
      <c r="D22" s="110" t="s">
        <v>12</v>
      </c>
      <c r="E22" s="110" t="s">
        <v>185</v>
      </c>
      <c r="F22" s="110" t="s">
        <v>176</v>
      </c>
      <c r="G22" s="481"/>
      <c r="H22" s="482"/>
      <c r="I22" s="481"/>
      <c r="J22" s="481"/>
      <c r="K22" s="236" t="s">
        <v>32</v>
      </c>
      <c r="L22" s="243" t="s">
        <v>28</v>
      </c>
      <c r="M22" s="243" t="s">
        <v>29</v>
      </c>
      <c r="N22" s="243" t="s">
        <v>30</v>
      </c>
      <c r="O22" s="243" t="s">
        <v>31</v>
      </c>
      <c r="P22" s="640"/>
      <c r="Q22" s="640"/>
      <c r="R22" s="640"/>
      <c r="S22" s="44" t="s">
        <v>38</v>
      </c>
      <c r="T22" s="44" t="s">
        <v>13</v>
      </c>
      <c r="U22" s="44" t="s">
        <v>33</v>
      </c>
      <c r="V22" s="44" t="s">
        <v>35</v>
      </c>
      <c r="W22" s="44" t="s">
        <v>34</v>
      </c>
      <c r="X22" s="44" t="s">
        <v>37</v>
      </c>
      <c r="Y22" s="45" t="s">
        <v>21</v>
      </c>
      <c r="Z22" s="45" t="s">
        <v>22</v>
      </c>
      <c r="AA22" s="666"/>
      <c r="AB22" s="666"/>
      <c r="AC22" s="680"/>
    </row>
    <row r="23" spans="1:29" ht="73.5" customHeight="1">
      <c r="A23" s="711"/>
      <c r="B23" s="714" t="s">
        <v>82</v>
      </c>
      <c r="C23" s="714" t="s">
        <v>124</v>
      </c>
      <c r="D23" s="714" t="s">
        <v>125</v>
      </c>
      <c r="E23" s="714">
        <v>3</v>
      </c>
      <c r="F23" s="714">
        <v>4</v>
      </c>
      <c r="G23" s="714" t="s">
        <v>152</v>
      </c>
      <c r="H23" s="714" t="s">
        <v>364</v>
      </c>
      <c r="I23" s="59" t="s">
        <v>339</v>
      </c>
      <c r="J23" s="59" t="s">
        <v>354</v>
      </c>
      <c r="K23" s="145" t="s">
        <v>348</v>
      </c>
      <c r="L23" s="244"/>
      <c r="M23" s="244">
        <v>1</v>
      </c>
      <c r="N23" s="244"/>
      <c r="O23" s="244"/>
      <c r="P23" s="60" t="s">
        <v>368</v>
      </c>
      <c r="Q23" s="60" t="s">
        <v>368</v>
      </c>
      <c r="R23" s="718">
        <v>1000</v>
      </c>
      <c r="S23" s="714"/>
      <c r="T23" s="718">
        <v>1000</v>
      </c>
      <c r="U23" s="707"/>
      <c r="V23" s="707"/>
      <c r="W23" s="707"/>
      <c r="X23" s="707"/>
      <c r="Y23" s="707"/>
      <c r="Z23" s="718">
        <v>1000</v>
      </c>
      <c r="AA23" s="729" t="s">
        <v>104</v>
      </c>
      <c r="AB23" s="707"/>
      <c r="AC23" s="726"/>
    </row>
    <row r="24" spans="1:29" ht="57" customHeight="1">
      <c r="A24" s="712"/>
      <c r="B24" s="715"/>
      <c r="C24" s="715"/>
      <c r="D24" s="715"/>
      <c r="E24" s="715"/>
      <c r="F24" s="715"/>
      <c r="G24" s="715"/>
      <c r="H24" s="715"/>
      <c r="I24" s="52" t="s">
        <v>342</v>
      </c>
      <c r="J24" s="52" t="s">
        <v>355</v>
      </c>
      <c r="K24" s="92" t="s">
        <v>250</v>
      </c>
      <c r="L24" s="245"/>
      <c r="M24" s="245"/>
      <c r="N24" s="245">
        <v>2</v>
      </c>
      <c r="O24" s="237"/>
      <c r="P24" s="61">
        <v>40701</v>
      </c>
      <c r="Q24" s="61">
        <v>40701</v>
      </c>
      <c r="R24" s="719"/>
      <c r="S24" s="715"/>
      <c r="T24" s="719"/>
      <c r="U24" s="708"/>
      <c r="V24" s="708"/>
      <c r="W24" s="708"/>
      <c r="X24" s="708"/>
      <c r="Y24" s="708"/>
      <c r="Z24" s="715"/>
      <c r="AA24" s="730"/>
      <c r="AB24" s="708"/>
      <c r="AC24" s="727"/>
    </row>
    <row r="25" spans="1:29" ht="64.5" customHeight="1" thickBot="1">
      <c r="A25" s="713"/>
      <c r="B25" s="716"/>
      <c r="C25" s="716"/>
      <c r="D25" s="716"/>
      <c r="E25" s="716"/>
      <c r="F25" s="716"/>
      <c r="G25" s="716"/>
      <c r="H25" s="716"/>
      <c r="I25" s="62" t="s">
        <v>343</v>
      </c>
      <c r="J25" s="63" t="s">
        <v>468</v>
      </c>
      <c r="K25" s="72" t="s">
        <v>349</v>
      </c>
      <c r="L25" s="112"/>
      <c r="M25" s="112"/>
      <c r="N25" s="112"/>
      <c r="O25" s="238">
        <v>1</v>
      </c>
      <c r="P25" s="96">
        <v>40887</v>
      </c>
      <c r="Q25" s="96">
        <v>40887</v>
      </c>
      <c r="R25" s="720"/>
      <c r="S25" s="716"/>
      <c r="T25" s="720"/>
      <c r="U25" s="709"/>
      <c r="V25" s="709"/>
      <c r="W25" s="709"/>
      <c r="X25" s="709"/>
      <c r="Y25" s="709"/>
      <c r="Z25" s="716"/>
      <c r="AA25" s="731"/>
      <c r="AB25" s="709"/>
      <c r="AC25" s="728"/>
    </row>
    <row r="26" spans="11:15" ht="13.5" thickBot="1">
      <c r="K26" s="246"/>
      <c r="L26" s="246"/>
      <c r="M26" s="246"/>
      <c r="N26" s="246"/>
      <c r="O26" s="246"/>
    </row>
    <row r="27" spans="1:29" ht="13.5" thickBot="1">
      <c r="A27" s="468" t="s">
        <v>16</v>
      </c>
      <c r="B27" s="724" t="s">
        <v>42</v>
      </c>
      <c r="C27" s="478" t="s">
        <v>46</v>
      </c>
      <c r="D27" s="478" t="s">
        <v>23</v>
      </c>
      <c r="E27" s="478"/>
      <c r="F27" s="478"/>
      <c r="G27" s="478" t="s">
        <v>41</v>
      </c>
      <c r="H27" s="478" t="s">
        <v>47</v>
      </c>
      <c r="I27" s="478" t="s">
        <v>17</v>
      </c>
      <c r="J27" s="478" t="s">
        <v>18</v>
      </c>
      <c r="K27" s="639" t="s">
        <v>27</v>
      </c>
      <c r="L27" s="639"/>
      <c r="M27" s="639"/>
      <c r="N27" s="639"/>
      <c r="O27" s="639"/>
      <c r="P27" s="478" t="s">
        <v>120</v>
      </c>
      <c r="Q27" s="478" t="s">
        <v>121</v>
      </c>
      <c r="R27" s="478" t="s">
        <v>183</v>
      </c>
      <c r="S27" s="676" t="s">
        <v>36</v>
      </c>
      <c r="T27" s="677"/>
      <c r="U27" s="677"/>
      <c r="V27" s="677"/>
      <c r="W27" s="677"/>
      <c r="X27" s="677"/>
      <c r="Y27" s="677"/>
      <c r="Z27" s="678"/>
      <c r="AA27" s="664" t="s">
        <v>19</v>
      </c>
      <c r="AB27" s="664" t="s">
        <v>20</v>
      </c>
      <c r="AC27" s="679" t="s">
        <v>26</v>
      </c>
    </row>
    <row r="28" spans="1:29" ht="13.5" thickBot="1">
      <c r="A28" s="469"/>
      <c r="B28" s="725"/>
      <c r="C28" s="481"/>
      <c r="D28" s="480"/>
      <c r="E28" s="480"/>
      <c r="F28" s="480"/>
      <c r="G28" s="481"/>
      <c r="H28" s="482"/>
      <c r="I28" s="481"/>
      <c r="J28" s="481"/>
      <c r="K28" s="641"/>
      <c r="L28" s="641"/>
      <c r="M28" s="641"/>
      <c r="N28" s="641"/>
      <c r="O28" s="641"/>
      <c r="P28" s="482"/>
      <c r="Q28" s="482"/>
      <c r="R28" s="482"/>
      <c r="S28" s="681" t="s">
        <v>184</v>
      </c>
      <c r="T28" s="681"/>
      <c r="U28" s="681"/>
      <c r="V28" s="681"/>
      <c r="W28" s="681"/>
      <c r="X28" s="681"/>
      <c r="Y28" s="681"/>
      <c r="Z28" s="681"/>
      <c r="AA28" s="665"/>
      <c r="AB28" s="665"/>
      <c r="AC28" s="680"/>
    </row>
    <row r="29" spans="1:29" ht="45.75" customHeight="1" thickBot="1">
      <c r="A29" s="469"/>
      <c r="B29" s="725"/>
      <c r="C29" s="481"/>
      <c r="D29" s="110" t="s">
        <v>12</v>
      </c>
      <c r="E29" s="110" t="s">
        <v>185</v>
      </c>
      <c r="F29" s="110" t="s">
        <v>176</v>
      </c>
      <c r="G29" s="481"/>
      <c r="H29" s="482"/>
      <c r="I29" s="481"/>
      <c r="J29" s="481"/>
      <c r="K29" s="110" t="s">
        <v>32</v>
      </c>
      <c r="L29" s="43" t="s">
        <v>28</v>
      </c>
      <c r="M29" s="43" t="s">
        <v>29</v>
      </c>
      <c r="N29" s="43" t="s">
        <v>30</v>
      </c>
      <c r="O29" s="43" t="s">
        <v>31</v>
      </c>
      <c r="P29" s="482"/>
      <c r="Q29" s="482"/>
      <c r="R29" s="482"/>
      <c r="S29" s="44" t="s">
        <v>38</v>
      </c>
      <c r="T29" s="44" t="s">
        <v>13</v>
      </c>
      <c r="U29" s="44" t="s">
        <v>33</v>
      </c>
      <c r="V29" s="44" t="s">
        <v>35</v>
      </c>
      <c r="W29" s="44" t="s">
        <v>34</v>
      </c>
      <c r="X29" s="44" t="s">
        <v>37</v>
      </c>
      <c r="Y29" s="45" t="s">
        <v>21</v>
      </c>
      <c r="Z29" s="45" t="s">
        <v>22</v>
      </c>
      <c r="AA29" s="666"/>
      <c r="AB29" s="666"/>
      <c r="AC29" s="680"/>
    </row>
    <row r="30" spans="1:29" ht="60.75" customHeight="1">
      <c r="A30" s="711"/>
      <c r="B30" s="714" t="s">
        <v>126</v>
      </c>
      <c r="C30" s="717" t="s">
        <v>365</v>
      </c>
      <c r="D30" s="717" t="s">
        <v>73</v>
      </c>
      <c r="E30" s="714">
        <v>10</v>
      </c>
      <c r="F30" s="714">
        <v>12</v>
      </c>
      <c r="G30" s="650" t="s">
        <v>152</v>
      </c>
      <c r="H30" s="714" t="s">
        <v>203</v>
      </c>
      <c r="I30" s="95" t="s">
        <v>339</v>
      </c>
      <c r="J30" s="95" t="s">
        <v>361</v>
      </c>
      <c r="K30" s="145" t="s">
        <v>348</v>
      </c>
      <c r="L30" s="60"/>
      <c r="M30" s="60"/>
      <c r="N30" s="60">
        <v>1</v>
      </c>
      <c r="O30" s="60">
        <v>1</v>
      </c>
      <c r="P30" s="142">
        <v>40753</v>
      </c>
      <c r="Q30" s="142">
        <v>40908</v>
      </c>
      <c r="R30" s="718">
        <v>3000</v>
      </c>
      <c r="S30" s="714"/>
      <c r="T30" s="718">
        <v>3000</v>
      </c>
      <c r="U30" s="707"/>
      <c r="V30" s="707"/>
      <c r="W30" s="707"/>
      <c r="X30" s="707"/>
      <c r="Y30" s="707"/>
      <c r="Z30" s="721">
        <v>3000</v>
      </c>
      <c r="AA30" s="710" t="s">
        <v>104</v>
      </c>
      <c r="AB30" s="701"/>
      <c r="AC30" s="704" t="s">
        <v>157</v>
      </c>
    </row>
    <row r="31" spans="1:29" ht="73.5" customHeight="1">
      <c r="A31" s="712"/>
      <c r="B31" s="715"/>
      <c r="C31" s="645"/>
      <c r="D31" s="645"/>
      <c r="E31" s="715"/>
      <c r="F31" s="715"/>
      <c r="G31" s="579"/>
      <c r="H31" s="715"/>
      <c r="I31" s="54" t="s">
        <v>351</v>
      </c>
      <c r="J31" s="93" t="s">
        <v>362</v>
      </c>
      <c r="K31" s="233" t="s">
        <v>350</v>
      </c>
      <c r="L31" s="94"/>
      <c r="M31" s="94"/>
      <c r="N31" s="94">
        <v>1</v>
      </c>
      <c r="O31" s="94">
        <v>1</v>
      </c>
      <c r="P31" s="61">
        <v>40760</v>
      </c>
      <c r="Q31" s="61">
        <v>40908</v>
      </c>
      <c r="R31" s="719"/>
      <c r="S31" s="715"/>
      <c r="T31" s="719"/>
      <c r="U31" s="708"/>
      <c r="V31" s="708"/>
      <c r="W31" s="708"/>
      <c r="X31" s="708"/>
      <c r="Y31" s="708"/>
      <c r="Z31" s="722"/>
      <c r="AA31" s="674"/>
      <c r="AB31" s="702"/>
      <c r="AC31" s="705"/>
    </row>
    <row r="32" spans="1:29" ht="69" customHeight="1" thickBot="1">
      <c r="A32" s="713"/>
      <c r="B32" s="716"/>
      <c r="C32" s="646"/>
      <c r="D32" s="646"/>
      <c r="E32" s="716"/>
      <c r="F32" s="716"/>
      <c r="G32" s="580"/>
      <c r="H32" s="716"/>
      <c r="I32" s="111" t="s">
        <v>352</v>
      </c>
      <c r="J32" s="72" t="s">
        <v>363</v>
      </c>
      <c r="K32" s="72" t="s">
        <v>275</v>
      </c>
      <c r="L32" s="112"/>
      <c r="M32" s="64"/>
      <c r="N32" s="64">
        <v>1</v>
      </c>
      <c r="O32" s="57">
        <v>1</v>
      </c>
      <c r="P32" s="96">
        <v>40672</v>
      </c>
      <c r="Q32" s="57" t="s">
        <v>215</v>
      </c>
      <c r="R32" s="720"/>
      <c r="S32" s="716"/>
      <c r="T32" s="720"/>
      <c r="U32" s="709"/>
      <c r="V32" s="709"/>
      <c r="W32" s="709"/>
      <c r="X32" s="709"/>
      <c r="Y32" s="709"/>
      <c r="Z32" s="723"/>
      <c r="AA32" s="675"/>
      <c r="AB32" s="703"/>
      <c r="AC32" s="706"/>
    </row>
  </sheetData>
  <sheetProtection/>
  <mergeCells count="115">
    <mergeCell ref="A1:B4"/>
    <mergeCell ref="C1:AA2"/>
    <mergeCell ref="C3:AA4"/>
    <mergeCell ref="D10:N10"/>
    <mergeCell ref="A14:A16"/>
    <mergeCell ref="B14:B16"/>
    <mergeCell ref="C14:C16"/>
    <mergeCell ref="D14:F15"/>
    <mergeCell ref="G14:G16"/>
    <mergeCell ref="H14:H16"/>
    <mergeCell ref="I14:I16"/>
    <mergeCell ref="J14:J16"/>
    <mergeCell ref="K14:O15"/>
    <mergeCell ref="P14:P16"/>
    <mergeCell ref="Q14:Q16"/>
    <mergeCell ref="R14:R16"/>
    <mergeCell ref="S14:Z14"/>
    <mergeCell ref="AA14:AA16"/>
    <mergeCell ref="AB14:AB16"/>
    <mergeCell ref="AC14:AC16"/>
    <mergeCell ref="S15:Z15"/>
    <mergeCell ref="A17:A19"/>
    <mergeCell ref="B17:B19"/>
    <mergeCell ref="C17:C19"/>
    <mergeCell ref="D17:D19"/>
    <mergeCell ref="E17:E19"/>
    <mergeCell ref="F17:F19"/>
    <mergeCell ref="G17:G19"/>
    <mergeCell ref="H17:H19"/>
    <mergeCell ref="R17:R19"/>
    <mergeCell ref="S17:S19"/>
    <mergeCell ref="T17:T19"/>
    <mergeCell ref="U17:U19"/>
    <mergeCell ref="V17:V19"/>
    <mergeCell ref="W17:W19"/>
    <mergeCell ref="X17:X19"/>
    <mergeCell ref="Y17:Y19"/>
    <mergeCell ref="Z17:Z19"/>
    <mergeCell ref="AA17:AA19"/>
    <mergeCell ref="AB17:AB19"/>
    <mergeCell ref="AC17:AC19"/>
    <mergeCell ref="A20:A22"/>
    <mergeCell ref="B20:B22"/>
    <mergeCell ref="C20:C22"/>
    <mergeCell ref="D20:F21"/>
    <mergeCell ref="G20:G22"/>
    <mergeCell ref="H20:H22"/>
    <mergeCell ref="I20:I22"/>
    <mergeCell ref="J20:J22"/>
    <mergeCell ref="K20:O21"/>
    <mergeCell ref="P20:P22"/>
    <mergeCell ref="Q20:Q22"/>
    <mergeCell ref="R20:R22"/>
    <mergeCell ref="S20:Z20"/>
    <mergeCell ref="AA20:AA22"/>
    <mergeCell ref="AB20:AB22"/>
    <mergeCell ref="AC20:AC22"/>
    <mergeCell ref="S21:Z21"/>
    <mergeCell ref="A23:A25"/>
    <mergeCell ref="B23:B25"/>
    <mergeCell ref="C23:C25"/>
    <mergeCell ref="D23:D25"/>
    <mergeCell ref="E23:E25"/>
    <mergeCell ref="F23:F25"/>
    <mergeCell ref="G23:G25"/>
    <mergeCell ref="H23:H25"/>
    <mergeCell ref="R23:R25"/>
    <mergeCell ref="S23:S25"/>
    <mergeCell ref="T23:T25"/>
    <mergeCell ref="U23:U25"/>
    <mergeCell ref="AB23:AB25"/>
    <mergeCell ref="AC23:AC25"/>
    <mergeCell ref="V23:V25"/>
    <mergeCell ref="W23:W25"/>
    <mergeCell ref="X23:X25"/>
    <mergeCell ref="Y23:Y25"/>
    <mergeCell ref="Z23:Z25"/>
    <mergeCell ref="AA23:AA25"/>
    <mergeCell ref="AA27:AA29"/>
    <mergeCell ref="AB27:AB29"/>
    <mergeCell ref="A27:A29"/>
    <mergeCell ref="B27:B29"/>
    <mergeCell ref="C27:C29"/>
    <mergeCell ref="D27:F28"/>
    <mergeCell ref="G27:G29"/>
    <mergeCell ref="H27:H29"/>
    <mergeCell ref="I27:I29"/>
    <mergeCell ref="J27:J29"/>
    <mergeCell ref="H30:H32"/>
    <mergeCell ref="P27:P29"/>
    <mergeCell ref="Q27:Q29"/>
    <mergeCell ref="R27:R29"/>
    <mergeCell ref="S27:Z27"/>
    <mergeCell ref="K27:O28"/>
    <mergeCell ref="Z30:Z32"/>
    <mergeCell ref="S30:S32"/>
    <mergeCell ref="T30:T32"/>
    <mergeCell ref="U30:U32"/>
    <mergeCell ref="AC27:AC29"/>
    <mergeCell ref="S28:Z28"/>
    <mergeCell ref="A30:A32"/>
    <mergeCell ref="B30:B32"/>
    <mergeCell ref="C30:C32"/>
    <mergeCell ref="D30:D32"/>
    <mergeCell ref="E30:E32"/>
    <mergeCell ref="F30:F32"/>
    <mergeCell ref="R30:R32"/>
    <mergeCell ref="G30:G32"/>
    <mergeCell ref="AB30:AB32"/>
    <mergeCell ref="AC30:AC32"/>
    <mergeCell ref="V30:V32"/>
    <mergeCell ref="W30:W32"/>
    <mergeCell ref="X30:X32"/>
    <mergeCell ref="Y30:Y32"/>
    <mergeCell ref="AA30:AA32"/>
  </mergeCells>
  <printOptions/>
  <pageMargins left="1" right="0.7" top="0.75" bottom="0.75" header="0.3" footer="0.3"/>
  <pageSetup horizontalDpi="600" verticalDpi="600" orientation="landscape" paperSize="5" scale="90" r:id="rId4"/>
  <drawing r:id="rId3"/>
  <legacyDrawing r:id="rId2"/>
</worksheet>
</file>

<file path=xl/worksheets/sheet5.xml><?xml version="1.0" encoding="utf-8"?>
<worksheet xmlns="http://schemas.openxmlformats.org/spreadsheetml/2006/main" xmlns:r="http://schemas.openxmlformats.org/officeDocument/2006/relationships">
  <dimension ref="A1:AC60"/>
  <sheetViews>
    <sheetView zoomScalePageLayoutView="0" workbookViewId="0" topLeftCell="A52">
      <selection activeCell="AD58" sqref="AD58"/>
    </sheetView>
  </sheetViews>
  <sheetFormatPr defaultColWidth="11.421875" defaultRowHeight="12.75"/>
  <cols>
    <col min="3" max="3" width="14.28125" style="0" customWidth="1"/>
    <col min="4" max="4" width="12.00390625" style="0" customWidth="1"/>
    <col min="7" max="7" width="12.28125" style="0" customWidth="1"/>
    <col min="8" max="8" width="18.28125" style="0" customWidth="1"/>
    <col min="9" max="9" width="23.421875" style="0" customWidth="1"/>
    <col min="10" max="10" width="21.8515625" style="0" customWidth="1"/>
    <col min="20" max="20" width="7.7109375" style="0" customWidth="1"/>
    <col min="22" max="22" width="8.421875" style="0" customWidth="1"/>
    <col min="24" max="24" width="8.57421875" style="0" customWidth="1"/>
    <col min="25" max="25" width="9.00390625" style="0" customWidth="1"/>
    <col min="26" max="26" width="9.8515625" style="0" customWidth="1"/>
    <col min="27" max="27" width="13.57421875" style="0" customWidth="1"/>
    <col min="29" max="29" width="17.8515625" style="0" customWidth="1"/>
  </cols>
  <sheetData>
    <row r="1" spans="1:29" ht="12.75">
      <c r="A1" s="414"/>
      <c r="B1" s="414"/>
      <c r="C1" s="415" t="s">
        <v>87</v>
      </c>
      <c r="D1" s="416"/>
      <c r="E1" s="416"/>
      <c r="F1" s="416"/>
      <c r="G1" s="416"/>
      <c r="H1" s="416"/>
      <c r="I1" s="416"/>
      <c r="J1" s="416"/>
      <c r="K1" s="416"/>
      <c r="L1" s="416"/>
      <c r="M1" s="416"/>
      <c r="N1" s="416"/>
      <c r="O1" s="416"/>
      <c r="P1" s="416"/>
      <c r="Q1" s="416"/>
      <c r="R1" s="416"/>
      <c r="S1" s="416"/>
      <c r="T1" s="416"/>
      <c r="U1" s="416"/>
      <c r="V1" s="416"/>
      <c r="W1" s="416"/>
      <c r="X1" s="416"/>
      <c r="Y1" s="416"/>
      <c r="Z1" s="416"/>
      <c r="AA1" s="417"/>
      <c r="AB1" s="13" t="s">
        <v>88</v>
      </c>
      <c r="AC1" s="8"/>
    </row>
    <row r="2" spans="1:29" ht="12.75">
      <c r="A2" s="414"/>
      <c r="B2" s="414"/>
      <c r="C2" s="418"/>
      <c r="D2" s="419"/>
      <c r="E2" s="419"/>
      <c r="F2" s="419"/>
      <c r="G2" s="419"/>
      <c r="H2" s="419"/>
      <c r="I2" s="419"/>
      <c r="J2" s="419"/>
      <c r="K2" s="419"/>
      <c r="L2" s="419"/>
      <c r="M2" s="419"/>
      <c r="N2" s="419"/>
      <c r="O2" s="419"/>
      <c r="P2" s="419"/>
      <c r="Q2" s="419"/>
      <c r="R2" s="419"/>
      <c r="S2" s="419"/>
      <c r="T2" s="419"/>
      <c r="U2" s="419"/>
      <c r="V2" s="419"/>
      <c r="W2" s="419"/>
      <c r="X2" s="419"/>
      <c r="Y2" s="419"/>
      <c r="Z2" s="419"/>
      <c r="AA2" s="420"/>
      <c r="AB2" s="14" t="s">
        <v>89</v>
      </c>
      <c r="AC2" s="8" t="s">
        <v>90</v>
      </c>
    </row>
    <row r="3" spans="1:29" ht="12.75">
      <c r="A3" s="414"/>
      <c r="B3" s="414"/>
      <c r="C3" s="415" t="s">
        <v>186</v>
      </c>
      <c r="D3" s="416"/>
      <c r="E3" s="416"/>
      <c r="F3" s="416"/>
      <c r="G3" s="416"/>
      <c r="H3" s="416"/>
      <c r="I3" s="416"/>
      <c r="J3" s="416"/>
      <c r="K3" s="416"/>
      <c r="L3" s="416"/>
      <c r="M3" s="416"/>
      <c r="N3" s="416"/>
      <c r="O3" s="416"/>
      <c r="P3" s="416"/>
      <c r="Q3" s="416"/>
      <c r="R3" s="416"/>
      <c r="S3" s="416"/>
      <c r="T3" s="416"/>
      <c r="U3" s="416"/>
      <c r="V3" s="416"/>
      <c r="W3" s="416"/>
      <c r="X3" s="416"/>
      <c r="Y3" s="416"/>
      <c r="Z3" s="416"/>
      <c r="AA3" s="417"/>
      <c r="AB3" s="14" t="s">
        <v>91</v>
      </c>
      <c r="AC3" s="15">
        <v>40142</v>
      </c>
    </row>
    <row r="4" spans="1:29" ht="12.75">
      <c r="A4" s="414"/>
      <c r="B4" s="414"/>
      <c r="C4" s="418"/>
      <c r="D4" s="419"/>
      <c r="E4" s="419"/>
      <c r="F4" s="419"/>
      <c r="G4" s="419"/>
      <c r="H4" s="419"/>
      <c r="I4" s="419"/>
      <c r="J4" s="419"/>
      <c r="K4" s="419"/>
      <c r="L4" s="419"/>
      <c r="M4" s="419"/>
      <c r="N4" s="419"/>
      <c r="O4" s="419"/>
      <c r="P4" s="419"/>
      <c r="Q4" s="419"/>
      <c r="R4" s="419"/>
      <c r="S4" s="419"/>
      <c r="T4" s="419"/>
      <c r="U4" s="419"/>
      <c r="V4" s="419"/>
      <c r="W4" s="419"/>
      <c r="X4" s="419"/>
      <c r="Y4" s="419"/>
      <c r="Z4" s="419"/>
      <c r="AA4" s="420"/>
      <c r="AB4" s="14" t="s">
        <v>92</v>
      </c>
      <c r="AC4" s="16" t="s">
        <v>93</v>
      </c>
    </row>
    <row r="5" spans="1:29" ht="12.75">
      <c r="A5" s="1" t="s">
        <v>24</v>
      </c>
      <c r="B5" s="1"/>
      <c r="C5" s="5"/>
      <c r="D5" s="11" t="s">
        <v>105</v>
      </c>
      <c r="E5" s="1"/>
      <c r="F5" s="1"/>
      <c r="G5" s="1"/>
      <c r="H5" s="1"/>
      <c r="I5" s="1"/>
      <c r="J5" s="1"/>
      <c r="K5" s="1"/>
      <c r="L5" s="1"/>
      <c r="M5" s="1"/>
      <c r="N5" s="1"/>
      <c r="O5" s="1"/>
      <c r="P5" s="1"/>
      <c r="Q5" s="1"/>
      <c r="R5" s="1"/>
      <c r="S5" s="1"/>
      <c r="T5" s="1"/>
      <c r="U5" s="1"/>
      <c r="V5" s="1"/>
      <c r="W5" s="1"/>
      <c r="X5" s="1"/>
      <c r="Y5" s="1"/>
      <c r="Z5" s="1"/>
      <c r="AA5" s="1"/>
      <c r="AB5" s="1"/>
      <c r="AC5" s="2"/>
    </row>
    <row r="6" spans="1:29" ht="12.75">
      <c r="A6" s="3" t="s">
        <v>43</v>
      </c>
      <c r="B6" s="2"/>
      <c r="C6" s="5"/>
      <c r="D6" s="114" t="s">
        <v>60</v>
      </c>
      <c r="E6" s="1"/>
      <c r="F6" s="1"/>
      <c r="G6" s="1"/>
      <c r="H6" s="1"/>
      <c r="I6" s="1"/>
      <c r="J6" s="1"/>
      <c r="K6" s="1"/>
      <c r="L6" s="1"/>
      <c r="M6" s="1"/>
      <c r="N6" s="1"/>
      <c r="O6" s="1"/>
      <c r="P6" s="1"/>
      <c r="Q6" s="1"/>
      <c r="R6" s="1"/>
      <c r="S6" s="1"/>
      <c r="T6" s="1"/>
      <c r="U6" s="1"/>
      <c r="V6" s="1"/>
      <c r="W6" s="1"/>
      <c r="X6" s="1"/>
      <c r="Y6" s="1"/>
      <c r="Z6" s="1"/>
      <c r="AA6" s="1"/>
      <c r="AB6" s="1"/>
      <c r="AC6" s="2"/>
    </row>
    <row r="7" spans="1:29" ht="12.75">
      <c r="A7" s="1" t="s">
        <v>44</v>
      </c>
      <c r="B7" s="2"/>
      <c r="C7" s="5"/>
      <c r="D7" s="114" t="s">
        <v>65</v>
      </c>
      <c r="E7" s="1"/>
      <c r="F7" s="1"/>
      <c r="G7" s="1"/>
      <c r="H7" s="1"/>
      <c r="I7" s="1"/>
      <c r="J7" s="1"/>
      <c r="K7" s="1"/>
      <c r="L7" s="1"/>
      <c r="M7" s="1"/>
      <c r="N7" s="1"/>
      <c r="O7" s="1"/>
      <c r="P7" s="1"/>
      <c r="Q7" s="1"/>
      <c r="R7" s="1"/>
      <c r="S7" s="1"/>
      <c r="T7" s="1"/>
      <c r="U7" s="1"/>
      <c r="V7" s="1"/>
      <c r="W7" s="1"/>
      <c r="X7" s="1"/>
      <c r="Y7" s="1"/>
      <c r="Z7" s="1"/>
      <c r="AA7" s="1"/>
      <c r="AB7" s="1"/>
      <c r="AC7" s="2"/>
    </row>
    <row r="8" spans="1:29" ht="12.75">
      <c r="A8" s="1" t="s">
        <v>45</v>
      </c>
      <c r="B8" s="2"/>
      <c r="C8" s="6"/>
      <c r="D8" s="4" t="s">
        <v>128</v>
      </c>
      <c r="E8" s="4"/>
      <c r="F8" s="4"/>
      <c r="G8" s="4"/>
      <c r="H8" s="4"/>
      <c r="I8" s="3"/>
      <c r="J8" s="4"/>
      <c r="K8" s="4"/>
      <c r="L8" s="4"/>
      <c r="M8" s="4"/>
      <c r="N8" s="4"/>
      <c r="O8" s="4"/>
      <c r="P8" s="4"/>
      <c r="Q8" s="4"/>
      <c r="R8" s="4"/>
      <c r="S8" s="4"/>
      <c r="T8" s="4"/>
      <c r="U8" s="4"/>
      <c r="V8" s="4"/>
      <c r="W8" s="4"/>
      <c r="X8" s="4"/>
      <c r="Y8" s="4"/>
      <c r="Z8" s="4"/>
      <c r="AA8" s="4"/>
      <c r="AB8" s="4"/>
      <c r="AC8" s="2"/>
    </row>
    <row r="9" spans="1:29" ht="12.75">
      <c r="A9" s="3" t="s">
        <v>39</v>
      </c>
      <c r="B9" s="3"/>
      <c r="C9" s="67"/>
      <c r="D9" s="4" t="s">
        <v>66</v>
      </c>
      <c r="E9" s="4"/>
      <c r="F9" s="4"/>
      <c r="G9" s="4"/>
      <c r="H9" s="4"/>
      <c r="I9" s="3"/>
      <c r="J9" s="4"/>
      <c r="K9" s="4"/>
      <c r="L9" s="4"/>
      <c r="M9" s="4"/>
      <c r="N9" s="4"/>
      <c r="O9" s="4"/>
      <c r="P9" s="4"/>
      <c r="Q9" s="4"/>
      <c r="R9" s="4"/>
      <c r="S9" s="4"/>
      <c r="T9" s="4"/>
      <c r="U9" s="4"/>
      <c r="V9" s="4"/>
      <c r="W9" s="4"/>
      <c r="X9" s="4"/>
      <c r="Y9" s="4"/>
      <c r="Z9" s="4"/>
      <c r="AA9" s="4"/>
      <c r="AB9" s="4"/>
      <c r="AC9" s="2"/>
    </row>
    <row r="10" spans="1:29" ht="12.75">
      <c r="A10" s="3" t="s">
        <v>40</v>
      </c>
      <c r="B10" s="3"/>
      <c r="C10" s="4"/>
      <c r="D10" s="4" t="s">
        <v>172</v>
      </c>
      <c r="E10" s="4"/>
      <c r="F10" s="4"/>
      <c r="G10" s="4"/>
      <c r="H10" s="4"/>
      <c r="I10" s="3"/>
      <c r="J10" s="4"/>
      <c r="K10" s="4"/>
      <c r="L10" s="4"/>
      <c r="M10" s="4"/>
      <c r="N10" s="4"/>
      <c r="O10" s="4"/>
      <c r="P10" s="4"/>
      <c r="Q10" s="4"/>
      <c r="R10" s="4"/>
      <c r="S10" s="4"/>
      <c r="T10" s="4"/>
      <c r="U10" s="4"/>
      <c r="V10" s="4"/>
      <c r="W10" s="4"/>
      <c r="X10" s="4"/>
      <c r="Y10" s="4"/>
      <c r="Z10" s="4"/>
      <c r="AA10" s="4"/>
      <c r="AB10" s="4"/>
      <c r="AC10" s="2"/>
    </row>
    <row r="11" spans="1:29" ht="12.75">
      <c r="A11" s="3" t="s">
        <v>129</v>
      </c>
      <c r="B11" s="3"/>
      <c r="C11" s="4"/>
      <c r="D11" s="4" t="s">
        <v>5</v>
      </c>
      <c r="E11" s="4"/>
      <c r="F11" s="4"/>
      <c r="G11" s="4"/>
      <c r="H11" s="4"/>
      <c r="I11" s="3"/>
      <c r="J11" s="4"/>
      <c r="K11" s="4"/>
      <c r="L11" s="4"/>
      <c r="M11" s="4"/>
      <c r="N11" s="4"/>
      <c r="O11" s="4"/>
      <c r="P11" s="4"/>
      <c r="Q11" s="4"/>
      <c r="R11" s="4"/>
      <c r="S11" s="4"/>
      <c r="T11" s="4"/>
      <c r="U11" s="4"/>
      <c r="V11" s="4"/>
      <c r="W11" s="4"/>
      <c r="X11" s="4"/>
      <c r="Y11" s="4"/>
      <c r="Z11" s="4"/>
      <c r="AA11" s="4"/>
      <c r="AB11" s="4"/>
      <c r="AC11" s="2"/>
    </row>
    <row r="12" spans="1:29" ht="12.75">
      <c r="A12" s="3" t="s">
        <v>14</v>
      </c>
      <c r="B12" s="3"/>
      <c r="C12" s="4"/>
      <c r="D12" s="4" t="s">
        <v>130</v>
      </c>
      <c r="E12" s="4"/>
      <c r="F12" s="4"/>
      <c r="G12" s="4"/>
      <c r="H12" s="4"/>
      <c r="I12" s="4"/>
      <c r="J12" s="4"/>
      <c r="K12" s="4"/>
      <c r="L12" s="4"/>
      <c r="M12" s="4"/>
      <c r="N12" s="4"/>
      <c r="O12" s="4"/>
      <c r="P12" s="4"/>
      <c r="Q12" s="4"/>
      <c r="R12" s="4"/>
      <c r="S12" s="4"/>
      <c r="T12" s="4"/>
      <c r="U12" s="4"/>
      <c r="V12" s="4"/>
      <c r="W12" s="4"/>
      <c r="X12" s="4"/>
      <c r="Y12" s="4"/>
      <c r="Z12" s="4"/>
      <c r="AA12" s="4"/>
      <c r="AB12" s="4"/>
      <c r="AC12" s="2"/>
    </row>
    <row r="13" spans="1:29" ht="13.5" thickBot="1">
      <c r="A13" s="3" t="s">
        <v>15</v>
      </c>
      <c r="B13" s="3"/>
      <c r="C13" s="4"/>
      <c r="D13" s="4" t="s">
        <v>194</v>
      </c>
      <c r="E13" s="4"/>
      <c r="F13" s="4"/>
      <c r="G13" s="4"/>
      <c r="H13" s="4"/>
      <c r="I13" s="4"/>
      <c r="J13" s="4"/>
      <c r="K13" s="4"/>
      <c r="L13" s="4"/>
      <c r="M13" s="4"/>
      <c r="N13" s="4"/>
      <c r="O13" s="4"/>
      <c r="P13" s="4"/>
      <c r="Q13" s="4"/>
      <c r="R13" s="4"/>
      <c r="S13" s="4"/>
      <c r="T13" s="4"/>
      <c r="U13" s="4"/>
      <c r="V13" s="4"/>
      <c r="W13" s="4"/>
      <c r="X13" s="4"/>
      <c r="Y13" s="4"/>
      <c r="Z13" s="4"/>
      <c r="AA13" s="4"/>
      <c r="AB13" s="4"/>
      <c r="AC13" s="2"/>
    </row>
    <row r="14" spans="1:29" ht="13.5" thickBot="1">
      <c r="A14" s="468" t="s">
        <v>16</v>
      </c>
      <c r="B14" s="724" t="s">
        <v>42</v>
      </c>
      <c r="C14" s="478" t="s">
        <v>46</v>
      </c>
      <c r="D14" s="478" t="s">
        <v>23</v>
      </c>
      <c r="E14" s="478"/>
      <c r="F14" s="478"/>
      <c r="G14" s="478" t="s">
        <v>41</v>
      </c>
      <c r="H14" s="478" t="s">
        <v>47</v>
      </c>
      <c r="I14" s="478" t="s">
        <v>17</v>
      </c>
      <c r="J14" s="478" t="s">
        <v>18</v>
      </c>
      <c r="K14" s="639" t="s">
        <v>27</v>
      </c>
      <c r="L14" s="639"/>
      <c r="M14" s="639"/>
      <c r="N14" s="639"/>
      <c r="O14" s="639"/>
      <c r="P14" s="478" t="s">
        <v>96</v>
      </c>
      <c r="Q14" s="478" t="s">
        <v>97</v>
      </c>
      <c r="R14" s="639" t="s">
        <v>183</v>
      </c>
      <c r="S14" s="676" t="s">
        <v>36</v>
      </c>
      <c r="T14" s="677"/>
      <c r="U14" s="677"/>
      <c r="V14" s="677"/>
      <c r="W14" s="677"/>
      <c r="X14" s="677"/>
      <c r="Y14" s="677"/>
      <c r="Z14" s="678"/>
      <c r="AA14" s="664" t="s">
        <v>19</v>
      </c>
      <c r="AB14" s="664" t="s">
        <v>20</v>
      </c>
      <c r="AC14" s="679" t="s">
        <v>26</v>
      </c>
    </row>
    <row r="15" spans="1:29" ht="13.5" thickBot="1">
      <c r="A15" s="469"/>
      <c r="B15" s="725"/>
      <c r="C15" s="482"/>
      <c r="D15" s="483"/>
      <c r="E15" s="483"/>
      <c r="F15" s="483"/>
      <c r="G15" s="482"/>
      <c r="H15" s="482"/>
      <c r="I15" s="482"/>
      <c r="J15" s="482"/>
      <c r="K15" s="641"/>
      <c r="L15" s="641"/>
      <c r="M15" s="641"/>
      <c r="N15" s="641"/>
      <c r="O15" s="641"/>
      <c r="P15" s="482"/>
      <c r="Q15" s="482"/>
      <c r="R15" s="640"/>
      <c r="S15" s="681" t="s">
        <v>184</v>
      </c>
      <c r="T15" s="681"/>
      <c r="U15" s="681"/>
      <c r="V15" s="681"/>
      <c r="W15" s="681"/>
      <c r="X15" s="681"/>
      <c r="Y15" s="681"/>
      <c r="Z15" s="681"/>
      <c r="AA15" s="665"/>
      <c r="AB15" s="665"/>
      <c r="AC15" s="680"/>
    </row>
    <row r="16" spans="1:29" ht="60.75" thickBot="1">
      <c r="A16" s="469"/>
      <c r="B16" s="725"/>
      <c r="C16" s="482"/>
      <c r="D16" s="110" t="s">
        <v>12</v>
      </c>
      <c r="E16" s="110" t="s">
        <v>185</v>
      </c>
      <c r="F16" s="110" t="s">
        <v>190</v>
      </c>
      <c r="G16" s="482"/>
      <c r="H16" s="482"/>
      <c r="I16" s="482"/>
      <c r="J16" s="482"/>
      <c r="K16" s="110" t="s">
        <v>32</v>
      </c>
      <c r="L16" s="43" t="s">
        <v>28</v>
      </c>
      <c r="M16" s="43" t="s">
        <v>29</v>
      </c>
      <c r="N16" s="43" t="s">
        <v>30</v>
      </c>
      <c r="O16" s="43" t="s">
        <v>31</v>
      </c>
      <c r="P16" s="482"/>
      <c r="Q16" s="482"/>
      <c r="R16" s="640"/>
      <c r="S16" s="44" t="s">
        <v>38</v>
      </c>
      <c r="T16" s="44" t="s">
        <v>13</v>
      </c>
      <c r="U16" s="44" t="s">
        <v>33</v>
      </c>
      <c r="V16" s="44" t="s">
        <v>35</v>
      </c>
      <c r="W16" s="44" t="s">
        <v>34</v>
      </c>
      <c r="X16" s="44" t="s">
        <v>37</v>
      </c>
      <c r="Y16" s="45" t="s">
        <v>21</v>
      </c>
      <c r="Z16" s="45" t="s">
        <v>22</v>
      </c>
      <c r="AA16" s="666"/>
      <c r="AB16" s="666"/>
      <c r="AC16" s="680"/>
    </row>
    <row r="17" spans="1:29" ht="109.5" customHeight="1">
      <c r="A17" s="763"/>
      <c r="B17" s="752" t="s">
        <v>131</v>
      </c>
      <c r="C17" s="650" t="s">
        <v>171</v>
      </c>
      <c r="D17" s="752" t="s">
        <v>132</v>
      </c>
      <c r="E17" s="650">
        <v>3</v>
      </c>
      <c r="F17" s="650">
        <v>5</v>
      </c>
      <c r="G17" s="752" t="s">
        <v>133</v>
      </c>
      <c r="H17" s="650" t="s">
        <v>195</v>
      </c>
      <c r="I17" s="68" t="s">
        <v>248</v>
      </c>
      <c r="J17" s="68" t="s">
        <v>249</v>
      </c>
      <c r="K17" s="145" t="s">
        <v>250</v>
      </c>
      <c r="L17" s="69">
        <v>1</v>
      </c>
      <c r="M17" s="69">
        <v>1</v>
      </c>
      <c r="N17" s="69">
        <v>1</v>
      </c>
      <c r="O17" s="69">
        <v>1</v>
      </c>
      <c r="P17" s="68" t="s">
        <v>251</v>
      </c>
      <c r="Q17" s="70">
        <v>40858</v>
      </c>
      <c r="R17" s="760">
        <v>3000</v>
      </c>
      <c r="S17" s="739"/>
      <c r="T17" s="739">
        <v>3000</v>
      </c>
      <c r="U17" s="739"/>
      <c r="V17" s="182"/>
      <c r="W17" s="182"/>
      <c r="X17" s="182"/>
      <c r="Y17" s="182"/>
      <c r="Z17" s="739">
        <v>3000</v>
      </c>
      <c r="AA17" s="756" t="s">
        <v>104</v>
      </c>
      <c r="AB17" s="756" t="s">
        <v>134</v>
      </c>
      <c r="AC17" s="757"/>
    </row>
    <row r="18" spans="1:29" ht="80.25" customHeight="1">
      <c r="A18" s="764"/>
      <c r="B18" s="753"/>
      <c r="C18" s="579"/>
      <c r="D18" s="753"/>
      <c r="E18" s="579"/>
      <c r="F18" s="579"/>
      <c r="G18" s="753"/>
      <c r="H18" s="579"/>
      <c r="I18" s="46" t="s">
        <v>252</v>
      </c>
      <c r="J18" s="46" t="s">
        <v>253</v>
      </c>
      <c r="K18" s="92" t="s">
        <v>254</v>
      </c>
      <c r="L18" s="20"/>
      <c r="M18" s="20">
        <v>10</v>
      </c>
      <c r="N18" s="20">
        <v>16</v>
      </c>
      <c r="O18" s="20">
        <v>14</v>
      </c>
      <c r="P18" s="71">
        <v>40728</v>
      </c>
      <c r="Q18" s="71">
        <v>40586</v>
      </c>
      <c r="R18" s="761"/>
      <c r="S18" s="740"/>
      <c r="T18" s="740"/>
      <c r="U18" s="740"/>
      <c r="V18" s="183"/>
      <c r="W18" s="183"/>
      <c r="X18" s="183"/>
      <c r="Y18" s="183"/>
      <c r="Z18" s="740"/>
      <c r="AA18" s="583"/>
      <c r="AB18" s="583"/>
      <c r="AC18" s="758"/>
    </row>
    <row r="19" spans="1:29" ht="87.75" customHeight="1">
      <c r="A19" s="764"/>
      <c r="B19" s="753"/>
      <c r="C19" s="579"/>
      <c r="D19" s="753"/>
      <c r="E19" s="579"/>
      <c r="F19" s="579"/>
      <c r="G19" s="753"/>
      <c r="H19" s="579"/>
      <c r="I19" s="46" t="s">
        <v>255</v>
      </c>
      <c r="J19" s="46" t="s">
        <v>256</v>
      </c>
      <c r="K19" s="92" t="s">
        <v>257</v>
      </c>
      <c r="L19" s="20"/>
      <c r="M19" s="20">
        <v>10</v>
      </c>
      <c r="N19" s="20">
        <v>16</v>
      </c>
      <c r="O19" s="20">
        <v>14</v>
      </c>
      <c r="P19" s="71">
        <v>40640</v>
      </c>
      <c r="Q19" s="71">
        <v>40586</v>
      </c>
      <c r="R19" s="761"/>
      <c r="S19" s="740"/>
      <c r="T19" s="740"/>
      <c r="U19" s="740"/>
      <c r="V19" s="183"/>
      <c r="W19" s="183"/>
      <c r="X19" s="183"/>
      <c r="Y19" s="183"/>
      <c r="Z19" s="740"/>
      <c r="AA19" s="583"/>
      <c r="AB19" s="583"/>
      <c r="AC19" s="758"/>
    </row>
    <row r="20" spans="1:29" ht="60.75" thickBot="1">
      <c r="A20" s="765"/>
      <c r="B20" s="754"/>
      <c r="C20" s="580"/>
      <c r="D20" s="754"/>
      <c r="E20" s="580"/>
      <c r="F20" s="580"/>
      <c r="G20" s="754"/>
      <c r="H20" s="580"/>
      <c r="I20" s="72" t="s">
        <v>258</v>
      </c>
      <c r="J20" s="72" t="s">
        <v>259</v>
      </c>
      <c r="K20" s="72" t="s">
        <v>260</v>
      </c>
      <c r="L20" s="185"/>
      <c r="M20" s="185"/>
      <c r="N20" s="185"/>
      <c r="O20" s="185">
        <v>2</v>
      </c>
      <c r="P20" s="73">
        <v>40643</v>
      </c>
      <c r="Q20" s="72" t="s">
        <v>215</v>
      </c>
      <c r="R20" s="762"/>
      <c r="S20" s="755"/>
      <c r="T20" s="755"/>
      <c r="U20" s="755"/>
      <c r="V20" s="184"/>
      <c r="W20" s="184"/>
      <c r="X20" s="184"/>
      <c r="Y20" s="184"/>
      <c r="Z20" s="755"/>
      <c r="AA20" s="584"/>
      <c r="AB20" s="584"/>
      <c r="AC20" s="759"/>
    </row>
    <row r="21" spans="1:29" ht="12.75">
      <c r="A21" s="414"/>
      <c r="B21" s="414"/>
      <c r="C21" s="415" t="s">
        <v>87</v>
      </c>
      <c r="D21" s="416"/>
      <c r="E21" s="416"/>
      <c r="F21" s="416"/>
      <c r="G21" s="416"/>
      <c r="H21" s="416"/>
      <c r="I21" s="416"/>
      <c r="J21" s="416"/>
      <c r="K21" s="416"/>
      <c r="L21" s="416"/>
      <c r="M21" s="416"/>
      <c r="N21" s="416"/>
      <c r="O21" s="416"/>
      <c r="P21" s="416"/>
      <c r="Q21" s="416"/>
      <c r="R21" s="416"/>
      <c r="S21" s="416"/>
      <c r="T21" s="416"/>
      <c r="U21" s="416"/>
      <c r="V21" s="416"/>
      <c r="W21" s="416"/>
      <c r="X21" s="416"/>
      <c r="Y21" s="416"/>
      <c r="Z21" s="416"/>
      <c r="AA21" s="417"/>
      <c r="AB21" s="13" t="s">
        <v>88</v>
      </c>
      <c r="AC21" s="8"/>
    </row>
    <row r="22" spans="1:29" ht="18.75" customHeight="1">
      <c r="A22" s="414"/>
      <c r="B22" s="414"/>
      <c r="C22" s="418"/>
      <c r="D22" s="419"/>
      <c r="E22" s="419"/>
      <c r="F22" s="419"/>
      <c r="G22" s="419"/>
      <c r="H22" s="419"/>
      <c r="I22" s="419"/>
      <c r="J22" s="419"/>
      <c r="K22" s="419"/>
      <c r="L22" s="419"/>
      <c r="M22" s="419"/>
      <c r="N22" s="419"/>
      <c r="O22" s="419"/>
      <c r="P22" s="419"/>
      <c r="Q22" s="419"/>
      <c r="R22" s="419"/>
      <c r="S22" s="419"/>
      <c r="T22" s="419"/>
      <c r="U22" s="419"/>
      <c r="V22" s="419"/>
      <c r="W22" s="419"/>
      <c r="X22" s="419"/>
      <c r="Y22" s="419"/>
      <c r="Z22" s="419"/>
      <c r="AA22" s="420"/>
      <c r="AB22" s="14" t="s">
        <v>89</v>
      </c>
      <c r="AC22" s="8" t="s">
        <v>90</v>
      </c>
    </row>
    <row r="23" spans="1:29" ht="12.75">
      <c r="A23" s="414"/>
      <c r="B23" s="414"/>
      <c r="C23" s="415" t="s">
        <v>186</v>
      </c>
      <c r="D23" s="416"/>
      <c r="E23" s="416"/>
      <c r="F23" s="416"/>
      <c r="G23" s="416"/>
      <c r="H23" s="416"/>
      <c r="I23" s="416"/>
      <c r="J23" s="416"/>
      <c r="K23" s="416"/>
      <c r="L23" s="416"/>
      <c r="M23" s="416"/>
      <c r="N23" s="416"/>
      <c r="O23" s="416"/>
      <c r="P23" s="416"/>
      <c r="Q23" s="416"/>
      <c r="R23" s="416"/>
      <c r="S23" s="416"/>
      <c r="T23" s="416"/>
      <c r="U23" s="416"/>
      <c r="V23" s="416"/>
      <c r="W23" s="416"/>
      <c r="X23" s="416"/>
      <c r="Y23" s="416"/>
      <c r="Z23" s="416"/>
      <c r="AA23" s="417"/>
      <c r="AB23" s="14" t="s">
        <v>91</v>
      </c>
      <c r="AC23" s="15">
        <v>40142</v>
      </c>
    </row>
    <row r="24" spans="1:29" ht="12.75">
      <c r="A24" s="414"/>
      <c r="B24" s="414"/>
      <c r="C24" s="418"/>
      <c r="D24" s="419"/>
      <c r="E24" s="419"/>
      <c r="F24" s="419"/>
      <c r="G24" s="419"/>
      <c r="H24" s="419"/>
      <c r="I24" s="419"/>
      <c r="J24" s="419"/>
      <c r="K24" s="419"/>
      <c r="L24" s="419"/>
      <c r="M24" s="419"/>
      <c r="N24" s="419"/>
      <c r="O24" s="419"/>
      <c r="P24" s="419"/>
      <c r="Q24" s="419"/>
      <c r="R24" s="419"/>
      <c r="S24" s="419"/>
      <c r="T24" s="419"/>
      <c r="U24" s="419"/>
      <c r="V24" s="419"/>
      <c r="W24" s="419"/>
      <c r="X24" s="419"/>
      <c r="Y24" s="419"/>
      <c r="Z24" s="419"/>
      <c r="AA24" s="420"/>
      <c r="AB24" s="14" t="s">
        <v>92</v>
      </c>
      <c r="AC24" s="16" t="s">
        <v>93</v>
      </c>
    </row>
    <row r="25" spans="1:29" ht="12.75">
      <c r="A25" s="1" t="s">
        <v>24</v>
      </c>
      <c r="B25" s="1"/>
      <c r="C25" s="5"/>
      <c r="D25" s="1" t="s">
        <v>127</v>
      </c>
      <c r="E25" s="1"/>
      <c r="F25" s="1"/>
      <c r="G25" s="1"/>
      <c r="H25" s="1"/>
      <c r="I25" s="1"/>
      <c r="J25" s="1"/>
      <c r="K25" s="1"/>
      <c r="L25" s="1"/>
      <c r="M25" s="1"/>
      <c r="N25" s="1"/>
      <c r="O25" s="1"/>
      <c r="P25" s="1"/>
      <c r="Q25" s="1"/>
      <c r="R25" s="1"/>
      <c r="S25" s="1"/>
      <c r="T25" s="1"/>
      <c r="U25" s="1"/>
      <c r="V25" s="1"/>
      <c r="W25" s="1"/>
      <c r="X25" s="1"/>
      <c r="Y25" s="1"/>
      <c r="Z25" s="1"/>
      <c r="AA25" s="1"/>
      <c r="AB25" s="1"/>
      <c r="AC25" s="2"/>
    </row>
    <row r="26" spans="1:29" ht="15">
      <c r="A26" s="3" t="s">
        <v>43</v>
      </c>
      <c r="B26" s="2"/>
      <c r="C26" s="5"/>
      <c r="D26" s="66" t="s">
        <v>60</v>
      </c>
      <c r="E26" s="1"/>
      <c r="F26" s="1"/>
      <c r="G26" s="1"/>
      <c r="H26" s="1"/>
      <c r="I26" s="1"/>
      <c r="J26" s="1"/>
      <c r="K26" s="1"/>
      <c r="L26" s="1"/>
      <c r="M26" s="1"/>
      <c r="N26" s="1"/>
      <c r="O26" s="1"/>
      <c r="P26" s="1"/>
      <c r="Q26" s="1"/>
      <c r="R26" s="1"/>
      <c r="S26" s="1"/>
      <c r="T26" s="1"/>
      <c r="U26" s="1"/>
      <c r="V26" s="1"/>
      <c r="W26" s="1"/>
      <c r="X26" s="1"/>
      <c r="Y26" s="1"/>
      <c r="Z26" s="1"/>
      <c r="AA26" s="1"/>
      <c r="AB26" s="1"/>
      <c r="AC26" s="2"/>
    </row>
    <row r="27" spans="1:29" ht="15">
      <c r="A27" s="1" t="s">
        <v>44</v>
      </c>
      <c r="B27" s="2"/>
      <c r="C27" s="5"/>
      <c r="D27" s="66" t="s">
        <v>65</v>
      </c>
      <c r="E27" s="1"/>
      <c r="F27" s="1"/>
      <c r="G27" s="1"/>
      <c r="H27" s="1"/>
      <c r="I27" s="1"/>
      <c r="J27" s="1"/>
      <c r="K27" s="1"/>
      <c r="L27" s="1"/>
      <c r="M27" s="1"/>
      <c r="N27" s="1"/>
      <c r="O27" s="1"/>
      <c r="P27" s="1"/>
      <c r="Q27" s="1"/>
      <c r="R27" s="1"/>
      <c r="S27" s="1"/>
      <c r="T27" s="1"/>
      <c r="U27" s="1"/>
      <c r="V27" s="1"/>
      <c r="W27" s="1"/>
      <c r="X27" s="1"/>
      <c r="Y27" s="1"/>
      <c r="Z27" s="1"/>
      <c r="AA27" s="1"/>
      <c r="AB27" s="1"/>
      <c r="AC27" s="2"/>
    </row>
    <row r="28" spans="1:29" ht="12.75">
      <c r="A28" s="1" t="s">
        <v>45</v>
      </c>
      <c r="B28" s="2"/>
      <c r="C28" s="6"/>
      <c r="D28" s="4" t="s">
        <v>128</v>
      </c>
      <c r="E28" s="4"/>
      <c r="F28" s="4"/>
      <c r="G28" s="4"/>
      <c r="H28" s="4"/>
      <c r="I28" s="3"/>
      <c r="J28" s="4"/>
      <c r="K28" s="4"/>
      <c r="L28" s="4"/>
      <c r="M28" s="4"/>
      <c r="N28" s="4"/>
      <c r="O28" s="4"/>
      <c r="P28" s="4"/>
      <c r="Q28" s="4"/>
      <c r="R28" s="4"/>
      <c r="S28" s="4"/>
      <c r="T28" s="4"/>
      <c r="U28" s="4"/>
      <c r="V28" s="4"/>
      <c r="W28" s="4"/>
      <c r="X28" s="4"/>
      <c r="Y28" s="4"/>
      <c r="Z28" s="4"/>
      <c r="AA28" s="4"/>
      <c r="AB28" s="4"/>
      <c r="AC28" s="2"/>
    </row>
    <row r="29" spans="1:29" ht="12.75">
      <c r="A29" s="3" t="s">
        <v>39</v>
      </c>
      <c r="B29" s="3"/>
      <c r="C29" s="67"/>
      <c r="D29" s="4" t="s">
        <v>66</v>
      </c>
      <c r="E29" s="4"/>
      <c r="F29" s="4"/>
      <c r="G29" s="4"/>
      <c r="H29" s="4"/>
      <c r="I29" s="3"/>
      <c r="J29" s="4"/>
      <c r="K29" s="4"/>
      <c r="L29" s="4"/>
      <c r="M29" s="4"/>
      <c r="N29" s="4"/>
      <c r="O29" s="4"/>
      <c r="P29" s="4"/>
      <c r="Q29" s="4"/>
      <c r="R29" s="4"/>
      <c r="S29" s="4"/>
      <c r="T29" s="4"/>
      <c r="U29" s="4"/>
      <c r="V29" s="4"/>
      <c r="W29" s="4"/>
      <c r="X29" s="4"/>
      <c r="Y29" s="4"/>
      <c r="Z29" s="4"/>
      <c r="AA29" s="4"/>
      <c r="AB29" s="4"/>
      <c r="AC29" s="2"/>
    </row>
    <row r="30" spans="1:29" ht="12.75">
      <c r="A30" s="3" t="s">
        <v>40</v>
      </c>
      <c r="B30" s="3"/>
      <c r="C30" s="4"/>
      <c r="D30" s="4" t="s">
        <v>172</v>
      </c>
      <c r="E30" s="4"/>
      <c r="F30" s="4"/>
      <c r="G30" s="4"/>
      <c r="H30" s="4"/>
      <c r="I30" s="3"/>
      <c r="J30" s="4"/>
      <c r="K30" s="4"/>
      <c r="L30" s="4"/>
      <c r="M30" s="4"/>
      <c r="N30" s="4"/>
      <c r="O30" s="4"/>
      <c r="P30" s="4"/>
      <c r="Q30" s="4"/>
      <c r="R30" s="4"/>
      <c r="S30" s="4"/>
      <c r="T30" s="4"/>
      <c r="U30" s="4"/>
      <c r="V30" s="4"/>
      <c r="W30" s="4"/>
      <c r="X30" s="4"/>
      <c r="Y30" s="4"/>
      <c r="Z30" s="4"/>
      <c r="AA30" s="4"/>
      <c r="AB30" s="4"/>
      <c r="AC30" s="2"/>
    </row>
    <row r="31" spans="1:29" ht="12.75">
      <c r="A31" s="3" t="s">
        <v>129</v>
      </c>
      <c r="B31" s="3"/>
      <c r="C31" s="4"/>
      <c r="D31" s="4" t="s">
        <v>59</v>
      </c>
      <c r="E31" s="4"/>
      <c r="F31" s="4"/>
      <c r="G31" s="4"/>
      <c r="H31" s="4"/>
      <c r="I31" s="3"/>
      <c r="J31" s="4"/>
      <c r="K31" s="4"/>
      <c r="L31" s="4"/>
      <c r="M31" s="4"/>
      <c r="N31" s="4"/>
      <c r="O31" s="4"/>
      <c r="P31" s="4"/>
      <c r="Q31" s="4"/>
      <c r="R31" s="4"/>
      <c r="S31" s="4"/>
      <c r="T31" s="4"/>
      <c r="U31" s="4"/>
      <c r="V31" s="4"/>
      <c r="W31" s="4"/>
      <c r="X31" s="4"/>
      <c r="Y31" s="4"/>
      <c r="Z31" s="4"/>
      <c r="AA31" s="4"/>
      <c r="AB31" s="4"/>
      <c r="AC31" s="2"/>
    </row>
    <row r="32" spans="1:29" ht="12.75">
      <c r="A32" s="3" t="s">
        <v>14</v>
      </c>
      <c r="B32" s="3"/>
      <c r="C32" s="4"/>
      <c r="D32" s="4" t="s">
        <v>130</v>
      </c>
      <c r="E32" s="4"/>
      <c r="F32" s="4"/>
      <c r="G32" s="4"/>
      <c r="H32" s="4"/>
      <c r="I32" s="4"/>
      <c r="J32" s="4"/>
      <c r="K32" s="4"/>
      <c r="L32" s="4"/>
      <c r="M32" s="4"/>
      <c r="N32" s="4"/>
      <c r="O32" s="4"/>
      <c r="P32" s="4"/>
      <c r="Q32" s="4"/>
      <c r="R32" s="4"/>
      <c r="S32" s="4"/>
      <c r="T32" s="4"/>
      <c r="U32" s="4"/>
      <c r="V32" s="4"/>
      <c r="W32" s="4"/>
      <c r="X32" s="4"/>
      <c r="Y32" s="4"/>
      <c r="Z32" s="4"/>
      <c r="AA32" s="4"/>
      <c r="AB32" s="4"/>
      <c r="AC32" s="2"/>
    </row>
    <row r="33" spans="1:29" ht="13.5" thickBot="1">
      <c r="A33" s="3" t="s">
        <v>15</v>
      </c>
      <c r="B33" s="3"/>
      <c r="C33" s="4"/>
      <c r="D33" s="4" t="s">
        <v>196</v>
      </c>
      <c r="E33" s="4"/>
      <c r="F33" s="4"/>
      <c r="G33" s="4"/>
      <c r="H33" s="4"/>
      <c r="I33" s="4"/>
      <c r="J33" s="4"/>
      <c r="K33" s="4"/>
      <c r="L33" s="4"/>
      <c r="M33" s="4"/>
      <c r="N33" s="4"/>
      <c r="O33" s="4"/>
      <c r="P33" s="4"/>
      <c r="Q33" s="4"/>
      <c r="R33" s="4"/>
      <c r="S33" s="4"/>
      <c r="T33" s="4"/>
      <c r="U33" s="4"/>
      <c r="V33" s="4"/>
      <c r="W33" s="4"/>
      <c r="X33" s="4"/>
      <c r="Y33" s="4"/>
      <c r="Z33" s="4"/>
      <c r="AA33" s="4"/>
      <c r="AB33" s="4"/>
      <c r="AC33" s="2"/>
    </row>
    <row r="34" spans="1:29" ht="13.5" thickBot="1">
      <c r="A34" s="635" t="s">
        <v>16</v>
      </c>
      <c r="B34" s="637" t="s">
        <v>42</v>
      </c>
      <c r="C34" s="639" t="s">
        <v>46</v>
      </c>
      <c r="D34" s="639" t="s">
        <v>23</v>
      </c>
      <c r="E34" s="639"/>
      <c r="F34" s="639"/>
      <c r="G34" s="639" t="s">
        <v>41</v>
      </c>
      <c r="H34" s="639" t="s">
        <v>47</v>
      </c>
      <c r="I34" s="639" t="s">
        <v>17</v>
      </c>
      <c r="J34" s="639" t="s">
        <v>18</v>
      </c>
      <c r="K34" s="639" t="s">
        <v>27</v>
      </c>
      <c r="L34" s="639"/>
      <c r="M34" s="639"/>
      <c r="N34" s="639"/>
      <c r="O34" s="639"/>
      <c r="P34" s="639" t="s">
        <v>110</v>
      </c>
      <c r="Q34" s="639" t="s">
        <v>111</v>
      </c>
      <c r="R34" s="639" t="s">
        <v>183</v>
      </c>
      <c r="S34" s="676" t="s">
        <v>36</v>
      </c>
      <c r="T34" s="677"/>
      <c r="U34" s="677"/>
      <c r="V34" s="677"/>
      <c r="W34" s="677"/>
      <c r="X34" s="677"/>
      <c r="Y34" s="677"/>
      <c r="Z34" s="678"/>
      <c r="AA34" s="766" t="s">
        <v>19</v>
      </c>
      <c r="AB34" s="766" t="s">
        <v>20</v>
      </c>
      <c r="AC34" s="769" t="s">
        <v>26</v>
      </c>
    </row>
    <row r="35" spans="1:29" ht="13.5" thickBot="1">
      <c r="A35" s="636"/>
      <c r="B35" s="638"/>
      <c r="C35" s="640"/>
      <c r="D35" s="641"/>
      <c r="E35" s="641"/>
      <c r="F35" s="641"/>
      <c r="G35" s="640"/>
      <c r="H35" s="640"/>
      <c r="I35" s="640"/>
      <c r="J35" s="640"/>
      <c r="K35" s="641"/>
      <c r="L35" s="641"/>
      <c r="M35" s="641"/>
      <c r="N35" s="641"/>
      <c r="O35" s="641"/>
      <c r="P35" s="640"/>
      <c r="Q35" s="640"/>
      <c r="R35" s="640"/>
      <c r="S35" s="681" t="s">
        <v>184</v>
      </c>
      <c r="T35" s="681"/>
      <c r="U35" s="681"/>
      <c r="V35" s="681"/>
      <c r="W35" s="681"/>
      <c r="X35" s="681"/>
      <c r="Y35" s="681"/>
      <c r="Z35" s="681"/>
      <c r="AA35" s="767"/>
      <c r="AB35" s="767"/>
      <c r="AC35" s="770"/>
    </row>
    <row r="36" spans="1:29" ht="17.25" thickBot="1">
      <c r="A36" s="636"/>
      <c r="B36" s="638"/>
      <c r="C36" s="640"/>
      <c r="D36" s="42" t="s">
        <v>12</v>
      </c>
      <c r="E36" s="42" t="s">
        <v>175</v>
      </c>
      <c r="F36" s="42" t="s">
        <v>190</v>
      </c>
      <c r="G36" s="640"/>
      <c r="H36" s="640"/>
      <c r="I36" s="640"/>
      <c r="J36" s="640"/>
      <c r="K36" s="42" t="s">
        <v>32</v>
      </c>
      <c r="L36" s="43" t="s">
        <v>28</v>
      </c>
      <c r="M36" s="43" t="s">
        <v>29</v>
      </c>
      <c r="N36" s="43" t="s">
        <v>30</v>
      </c>
      <c r="O36" s="43" t="s">
        <v>31</v>
      </c>
      <c r="P36" s="640"/>
      <c r="Q36" s="640"/>
      <c r="R36" s="640"/>
      <c r="S36" s="44" t="s">
        <v>38</v>
      </c>
      <c r="T36" s="44" t="s">
        <v>13</v>
      </c>
      <c r="U36" s="44" t="s">
        <v>33</v>
      </c>
      <c r="V36" s="44" t="s">
        <v>35</v>
      </c>
      <c r="W36" s="44" t="s">
        <v>34</v>
      </c>
      <c r="X36" s="44" t="s">
        <v>37</v>
      </c>
      <c r="Y36" s="45" t="s">
        <v>21</v>
      </c>
      <c r="Z36" s="45" t="s">
        <v>22</v>
      </c>
      <c r="AA36" s="768"/>
      <c r="AB36" s="768"/>
      <c r="AC36" s="770"/>
    </row>
    <row r="37" spans="1:29" ht="85.5" customHeight="1">
      <c r="A37" s="763"/>
      <c r="B37" s="752" t="s">
        <v>135</v>
      </c>
      <c r="C37" s="650" t="s">
        <v>80</v>
      </c>
      <c r="D37" s="752" t="s">
        <v>81</v>
      </c>
      <c r="E37" s="650">
        <v>3</v>
      </c>
      <c r="F37" s="650">
        <v>4</v>
      </c>
      <c r="G37" s="752" t="s">
        <v>136</v>
      </c>
      <c r="H37" s="650" t="s">
        <v>197</v>
      </c>
      <c r="I37" s="68" t="s">
        <v>261</v>
      </c>
      <c r="J37" s="68" t="s">
        <v>262</v>
      </c>
      <c r="K37" s="145" t="s">
        <v>263</v>
      </c>
      <c r="L37" s="69"/>
      <c r="M37" s="69"/>
      <c r="N37" s="69">
        <v>1</v>
      </c>
      <c r="O37" s="68"/>
      <c r="P37" s="70" t="s">
        <v>264</v>
      </c>
      <c r="Q37" s="68" t="s">
        <v>265</v>
      </c>
      <c r="R37" s="760">
        <v>8000</v>
      </c>
      <c r="S37" s="182"/>
      <c r="T37" s="739">
        <v>8000</v>
      </c>
      <c r="U37" s="182"/>
      <c r="V37" s="182"/>
      <c r="W37" s="182"/>
      <c r="X37" s="182"/>
      <c r="Y37" s="182"/>
      <c r="Z37" s="739">
        <v>8000</v>
      </c>
      <c r="AA37" s="756" t="s">
        <v>127</v>
      </c>
      <c r="AB37" s="756" t="s">
        <v>134</v>
      </c>
      <c r="AC37" s="757"/>
    </row>
    <row r="38" spans="1:29" ht="84.75" customHeight="1">
      <c r="A38" s="764"/>
      <c r="B38" s="753"/>
      <c r="C38" s="579"/>
      <c r="D38" s="753"/>
      <c r="E38" s="579"/>
      <c r="F38" s="579"/>
      <c r="G38" s="753"/>
      <c r="H38" s="579"/>
      <c r="I38" s="46" t="s">
        <v>266</v>
      </c>
      <c r="J38" s="46" t="s">
        <v>267</v>
      </c>
      <c r="K38" s="92" t="s">
        <v>268</v>
      </c>
      <c r="L38" s="20"/>
      <c r="M38" s="20"/>
      <c r="N38" s="20">
        <v>1</v>
      </c>
      <c r="O38" s="46"/>
      <c r="P38" s="71">
        <v>40855</v>
      </c>
      <c r="Q38" s="71">
        <v>40855</v>
      </c>
      <c r="R38" s="761"/>
      <c r="S38" s="183"/>
      <c r="T38" s="740"/>
      <c r="U38" s="183"/>
      <c r="V38" s="183"/>
      <c r="W38" s="183"/>
      <c r="X38" s="183"/>
      <c r="Y38" s="183"/>
      <c r="Z38" s="740"/>
      <c r="AA38" s="583"/>
      <c r="AB38" s="583"/>
      <c r="AC38" s="758"/>
    </row>
    <row r="39" spans="1:29" ht="78.75" customHeight="1">
      <c r="A39" s="764"/>
      <c r="B39" s="753"/>
      <c r="C39" s="579"/>
      <c r="D39" s="753"/>
      <c r="E39" s="579"/>
      <c r="F39" s="579"/>
      <c r="G39" s="753"/>
      <c r="H39" s="579"/>
      <c r="I39" s="46" t="s">
        <v>269</v>
      </c>
      <c r="J39" s="46" t="s">
        <v>270</v>
      </c>
      <c r="K39" s="92" t="s">
        <v>271</v>
      </c>
      <c r="L39" s="20"/>
      <c r="M39" s="20"/>
      <c r="N39" s="20"/>
      <c r="O39" s="20">
        <v>1</v>
      </c>
      <c r="P39" s="46" t="s">
        <v>272</v>
      </c>
      <c r="Q39" s="46" t="s">
        <v>272</v>
      </c>
      <c r="R39" s="761"/>
      <c r="S39" s="183"/>
      <c r="T39" s="740"/>
      <c r="U39" s="183"/>
      <c r="V39" s="183"/>
      <c r="W39" s="183"/>
      <c r="X39" s="183"/>
      <c r="Y39" s="183"/>
      <c r="Z39" s="740"/>
      <c r="AA39" s="583"/>
      <c r="AB39" s="583"/>
      <c r="AC39" s="758"/>
    </row>
    <row r="40" spans="1:29" ht="94.5" customHeight="1" thickBot="1">
      <c r="A40" s="765"/>
      <c r="B40" s="754"/>
      <c r="C40" s="580"/>
      <c r="D40" s="754"/>
      <c r="E40" s="580"/>
      <c r="F40" s="580"/>
      <c r="G40" s="754"/>
      <c r="H40" s="580"/>
      <c r="I40" s="72" t="s">
        <v>273</v>
      </c>
      <c r="J40" s="72" t="s">
        <v>274</v>
      </c>
      <c r="K40" s="72" t="s">
        <v>275</v>
      </c>
      <c r="L40" s="185"/>
      <c r="M40" s="185"/>
      <c r="N40" s="185"/>
      <c r="O40" s="185">
        <v>1</v>
      </c>
      <c r="P40" s="73">
        <v>40585</v>
      </c>
      <c r="Q40" s="72" t="s">
        <v>215</v>
      </c>
      <c r="R40" s="762"/>
      <c r="S40" s="184"/>
      <c r="T40" s="755"/>
      <c r="U40" s="184"/>
      <c r="V40" s="184"/>
      <c r="W40" s="184"/>
      <c r="X40" s="184"/>
      <c r="Y40" s="184"/>
      <c r="Z40" s="755"/>
      <c r="AA40" s="584"/>
      <c r="AB40" s="584"/>
      <c r="AC40" s="759"/>
    </row>
    <row r="42" spans="1:29" ht="12.75">
      <c r="A42" s="414"/>
      <c r="B42" s="414"/>
      <c r="C42" s="415" t="s">
        <v>87</v>
      </c>
      <c r="D42" s="416"/>
      <c r="E42" s="416"/>
      <c r="F42" s="416"/>
      <c r="G42" s="416"/>
      <c r="H42" s="416"/>
      <c r="I42" s="416"/>
      <c r="J42" s="416"/>
      <c r="K42" s="416"/>
      <c r="L42" s="416"/>
      <c r="M42" s="416"/>
      <c r="N42" s="416"/>
      <c r="O42" s="416"/>
      <c r="P42" s="416"/>
      <c r="Q42" s="416"/>
      <c r="R42" s="416"/>
      <c r="S42" s="416"/>
      <c r="T42" s="416"/>
      <c r="U42" s="416"/>
      <c r="V42" s="416"/>
      <c r="W42" s="416"/>
      <c r="X42" s="416"/>
      <c r="Y42" s="416"/>
      <c r="Z42" s="416"/>
      <c r="AA42" s="417"/>
      <c r="AB42" s="13" t="s">
        <v>88</v>
      </c>
      <c r="AC42" s="8"/>
    </row>
    <row r="43" spans="1:29" ht="23.25" customHeight="1">
      <c r="A43" s="414"/>
      <c r="B43" s="414"/>
      <c r="C43" s="418"/>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20"/>
      <c r="AB43" s="14" t="s">
        <v>89</v>
      </c>
      <c r="AC43" s="8" t="s">
        <v>90</v>
      </c>
    </row>
    <row r="44" spans="1:29" ht="12.75">
      <c r="A44" s="414"/>
      <c r="B44" s="414"/>
      <c r="C44" s="415" t="s">
        <v>186</v>
      </c>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A44" s="417"/>
      <c r="AB44" s="14" t="s">
        <v>91</v>
      </c>
      <c r="AC44" s="15">
        <v>40142</v>
      </c>
    </row>
    <row r="45" spans="1:29" ht="12.75">
      <c r="A45" s="414"/>
      <c r="B45" s="414"/>
      <c r="C45" s="418"/>
      <c r="D45" s="419"/>
      <c r="E45" s="419"/>
      <c r="F45" s="419"/>
      <c r="G45" s="419"/>
      <c r="H45" s="419"/>
      <c r="I45" s="419"/>
      <c r="J45" s="419"/>
      <c r="K45" s="419"/>
      <c r="L45" s="419"/>
      <c r="M45" s="419"/>
      <c r="N45" s="419"/>
      <c r="O45" s="419"/>
      <c r="P45" s="419"/>
      <c r="Q45" s="419"/>
      <c r="R45" s="419"/>
      <c r="S45" s="419"/>
      <c r="T45" s="419"/>
      <c r="U45" s="419"/>
      <c r="V45" s="419"/>
      <c r="W45" s="419"/>
      <c r="X45" s="419"/>
      <c r="Y45" s="419"/>
      <c r="Z45" s="419"/>
      <c r="AA45" s="420"/>
      <c r="AB45" s="14" t="s">
        <v>92</v>
      </c>
      <c r="AC45" s="16" t="s">
        <v>93</v>
      </c>
    </row>
    <row r="46" spans="1:29" ht="12.75">
      <c r="A46" s="1" t="s">
        <v>24</v>
      </c>
      <c r="B46" s="1"/>
      <c r="C46" s="5"/>
      <c r="D46" s="1" t="s">
        <v>127</v>
      </c>
      <c r="E46" s="1"/>
      <c r="F46" s="1"/>
      <c r="G46" s="1"/>
      <c r="H46" s="1"/>
      <c r="I46" s="1"/>
      <c r="J46" s="1"/>
      <c r="K46" s="1"/>
      <c r="L46" s="1"/>
      <c r="M46" s="1"/>
      <c r="N46" s="1"/>
      <c r="O46" s="1"/>
      <c r="P46" s="1"/>
      <c r="Q46" s="1"/>
      <c r="R46" s="1"/>
      <c r="S46" s="1"/>
      <c r="T46" s="1"/>
      <c r="U46" s="1"/>
      <c r="V46" s="1"/>
      <c r="W46" s="1"/>
      <c r="X46" s="1"/>
      <c r="Y46" s="1"/>
      <c r="Z46" s="1"/>
      <c r="AA46" s="1"/>
      <c r="AB46" s="1"/>
      <c r="AC46" s="2"/>
    </row>
    <row r="47" spans="1:29" ht="15">
      <c r="A47" s="3" t="s">
        <v>43</v>
      </c>
      <c r="B47" s="2"/>
      <c r="C47" s="5"/>
      <c r="D47" s="66" t="s">
        <v>60</v>
      </c>
      <c r="E47" s="1"/>
      <c r="F47" s="1"/>
      <c r="G47" s="1"/>
      <c r="H47" s="1"/>
      <c r="I47" s="1"/>
      <c r="J47" s="1"/>
      <c r="K47" s="1"/>
      <c r="L47" s="1"/>
      <c r="M47" s="1"/>
      <c r="N47" s="1"/>
      <c r="O47" s="1"/>
      <c r="P47" s="1"/>
      <c r="Q47" s="1"/>
      <c r="R47" s="1"/>
      <c r="S47" s="1"/>
      <c r="T47" s="1"/>
      <c r="U47" s="1"/>
      <c r="V47" s="1"/>
      <c r="W47" s="1"/>
      <c r="X47" s="1"/>
      <c r="Y47" s="1"/>
      <c r="Z47" s="1"/>
      <c r="AA47" s="1"/>
      <c r="AB47" s="1"/>
      <c r="AC47" s="2"/>
    </row>
    <row r="48" spans="1:29" ht="15">
      <c r="A48" s="1" t="s">
        <v>44</v>
      </c>
      <c r="B48" s="2"/>
      <c r="C48" s="5"/>
      <c r="D48" s="66" t="s">
        <v>65</v>
      </c>
      <c r="E48" s="1"/>
      <c r="F48" s="1"/>
      <c r="G48" s="1"/>
      <c r="H48" s="1"/>
      <c r="I48" s="1"/>
      <c r="J48" s="1"/>
      <c r="K48" s="1"/>
      <c r="L48" s="1"/>
      <c r="M48" s="1"/>
      <c r="N48" s="1"/>
      <c r="O48" s="1"/>
      <c r="P48" s="1"/>
      <c r="Q48" s="1"/>
      <c r="R48" s="1"/>
      <c r="S48" s="1"/>
      <c r="T48" s="1"/>
      <c r="U48" s="1"/>
      <c r="V48" s="1"/>
      <c r="W48" s="1"/>
      <c r="X48" s="1"/>
      <c r="Y48" s="1"/>
      <c r="Z48" s="1"/>
      <c r="AA48" s="1"/>
      <c r="AB48" s="1"/>
      <c r="AC48" s="2"/>
    </row>
    <row r="49" spans="1:29" ht="12.75">
      <c r="A49" s="1" t="s">
        <v>45</v>
      </c>
      <c r="B49" s="2"/>
      <c r="C49" s="6"/>
      <c r="D49" s="4" t="s">
        <v>128</v>
      </c>
      <c r="E49" s="4"/>
      <c r="F49" s="4"/>
      <c r="G49" s="4"/>
      <c r="H49" s="4"/>
      <c r="I49" s="3"/>
      <c r="J49" s="4"/>
      <c r="K49" s="4"/>
      <c r="L49" s="4"/>
      <c r="M49" s="4"/>
      <c r="N49" s="4"/>
      <c r="O49" s="4"/>
      <c r="P49" s="4"/>
      <c r="Q49" s="4"/>
      <c r="R49" s="4"/>
      <c r="S49" s="4"/>
      <c r="T49" s="4"/>
      <c r="U49" s="4"/>
      <c r="V49" s="4"/>
      <c r="W49" s="4"/>
      <c r="X49" s="4"/>
      <c r="Y49" s="4"/>
      <c r="Z49" s="4"/>
      <c r="AA49" s="4"/>
      <c r="AB49" s="4"/>
      <c r="AC49" s="2"/>
    </row>
    <row r="50" spans="1:29" ht="12.75">
      <c r="A50" s="3" t="s">
        <v>39</v>
      </c>
      <c r="B50" s="3"/>
      <c r="C50" s="67"/>
      <c r="D50" s="4" t="s">
        <v>66</v>
      </c>
      <c r="E50" s="4"/>
      <c r="F50" s="4"/>
      <c r="G50" s="4"/>
      <c r="H50" s="4"/>
      <c r="I50" s="3"/>
      <c r="J50" s="4"/>
      <c r="K50" s="4"/>
      <c r="L50" s="4"/>
      <c r="M50" s="4"/>
      <c r="N50" s="4"/>
      <c r="O50" s="4"/>
      <c r="P50" s="4"/>
      <c r="Q50" s="4"/>
      <c r="R50" s="4"/>
      <c r="S50" s="4"/>
      <c r="T50" s="4"/>
      <c r="U50" s="4"/>
      <c r="V50" s="4"/>
      <c r="W50" s="4"/>
      <c r="X50" s="4"/>
      <c r="Y50" s="4"/>
      <c r="Z50" s="4"/>
      <c r="AA50" s="4"/>
      <c r="AB50" s="4"/>
      <c r="AC50" s="2"/>
    </row>
    <row r="51" spans="1:29" ht="12.75">
      <c r="A51" s="3" t="s">
        <v>40</v>
      </c>
      <c r="B51" s="3"/>
      <c r="C51" s="4"/>
      <c r="D51" s="4" t="s">
        <v>172</v>
      </c>
      <c r="E51" s="4"/>
      <c r="F51" s="4"/>
      <c r="G51" s="4"/>
      <c r="H51" s="4"/>
      <c r="I51" s="3"/>
      <c r="J51" s="4"/>
      <c r="K51" s="4"/>
      <c r="L51" s="4"/>
      <c r="M51" s="4"/>
      <c r="N51" s="4"/>
      <c r="O51" s="4"/>
      <c r="P51" s="4"/>
      <c r="Q51" s="4"/>
      <c r="R51" s="4"/>
      <c r="S51" s="4"/>
      <c r="T51" s="4"/>
      <c r="U51" s="4"/>
      <c r="V51" s="4"/>
      <c r="W51" s="4"/>
      <c r="X51" s="4"/>
      <c r="Y51" s="4"/>
      <c r="Z51" s="4"/>
      <c r="AA51" s="4"/>
      <c r="AB51" s="4"/>
      <c r="AC51" s="2"/>
    </row>
    <row r="52" spans="1:29" ht="12.75">
      <c r="A52" s="3" t="s">
        <v>129</v>
      </c>
      <c r="B52" s="3"/>
      <c r="C52" s="4"/>
      <c r="D52" s="4" t="s">
        <v>59</v>
      </c>
      <c r="E52" s="4"/>
      <c r="F52" s="4"/>
      <c r="G52" s="4"/>
      <c r="H52" s="4"/>
      <c r="I52" s="3"/>
      <c r="J52" s="4"/>
      <c r="K52" s="4"/>
      <c r="L52" s="4"/>
      <c r="M52" s="4"/>
      <c r="N52" s="4"/>
      <c r="O52" s="4"/>
      <c r="P52" s="4"/>
      <c r="Q52" s="4"/>
      <c r="R52" s="4"/>
      <c r="S52" s="4"/>
      <c r="T52" s="4"/>
      <c r="U52" s="4"/>
      <c r="V52" s="4"/>
      <c r="W52" s="4"/>
      <c r="X52" s="4"/>
      <c r="Y52" s="4"/>
      <c r="Z52" s="4"/>
      <c r="AA52" s="4"/>
      <c r="AB52" s="4"/>
      <c r="AC52" s="2"/>
    </row>
    <row r="53" spans="1:29" ht="12.75">
      <c r="A53" s="3" t="s">
        <v>14</v>
      </c>
      <c r="B53" s="3"/>
      <c r="C53" s="4"/>
      <c r="D53" s="4" t="s">
        <v>130</v>
      </c>
      <c r="E53" s="4"/>
      <c r="F53" s="4"/>
      <c r="G53" s="4"/>
      <c r="H53" s="4"/>
      <c r="I53" s="4"/>
      <c r="J53" s="4"/>
      <c r="K53" s="4"/>
      <c r="L53" s="4"/>
      <c r="M53" s="4"/>
      <c r="N53" s="4"/>
      <c r="O53" s="4"/>
      <c r="P53" s="4"/>
      <c r="Q53" s="4"/>
      <c r="R53" s="4"/>
      <c r="S53" s="4"/>
      <c r="T53" s="4"/>
      <c r="U53" s="4"/>
      <c r="V53" s="4"/>
      <c r="W53" s="4"/>
      <c r="X53" s="4"/>
      <c r="Y53" s="4"/>
      <c r="Z53" s="4"/>
      <c r="AA53" s="4"/>
      <c r="AB53" s="4"/>
      <c r="AC53" s="2"/>
    </row>
    <row r="54" spans="1:29" ht="13.5" thickBot="1">
      <c r="A54" s="3" t="s">
        <v>15</v>
      </c>
      <c r="B54" s="3"/>
      <c r="C54" s="4"/>
      <c r="D54" s="4" t="s">
        <v>198</v>
      </c>
      <c r="E54" s="4"/>
      <c r="F54" s="4"/>
      <c r="G54" s="4"/>
      <c r="H54" s="4"/>
      <c r="I54" s="4"/>
      <c r="J54" s="4"/>
      <c r="K54" s="4"/>
      <c r="L54" s="4"/>
      <c r="M54" s="4"/>
      <c r="N54" s="4"/>
      <c r="O54" s="4"/>
      <c r="P54" s="4"/>
      <c r="Q54" s="4"/>
      <c r="R54" s="4"/>
      <c r="S54" s="4"/>
      <c r="T54" s="4"/>
      <c r="U54" s="4"/>
      <c r="V54" s="4"/>
      <c r="W54" s="4"/>
      <c r="X54" s="4"/>
      <c r="Y54" s="4"/>
      <c r="Z54" s="4"/>
      <c r="AA54" s="4"/>
      <c r="AB54" s="4"/>
      <c r="AC54" s="2"/>
    </row>
    <row r="55" spans="1:29" ht="13.5" thickBot="1">
      <c r="A55" s="468" t="s">
        <v>16</v>
      </c>
      <c r="B55" s="724" t="s">
        <v>42</v>
      </c>
      <c r="C55" s="478" t="s">
        <v>46</v>
      </c>
      <c r="D55" s="478" t="s">
        <v>23</v>
      </c>
      <c r="E55" s="478"/>
      <c r="F55" s="478"/>
      <c r="G55" s="478" t="s">
        <v>41</v>
      </c>
      <c r="H55" s="478" t="s">
        <v>47</v>
      </c>
      <c r="I55" s="478" t="s">
        <v>17</v>
      </c>
      <c r="J55" s="478" t="s">
        <v>18</v>
      </c>
      <c r="K55" s="639" t="s">
        <v>27</v>
      </c>
      <c r="L55" s="639"/>
      <c r="M55" s="639"/>
      <c r="N55" s="639"/>
      <c r="O55" s="639"/>
      <c r="P55" s="639" t="s">
        <v>110</v>
      </c>
      <c r="Q55" s="639" t="s">
        <v>111</v>
      </c>
      <c r="R55" s="639" t="s">
        <v>183</v>
      </c>
      <c r="S55" s="676" t="s">
        <v>36</v>
      </c>
      <c r="T55" s="677"/>
      <c r="U55" s="677"/>
      <c r="V55" s="677"/>
      <c r="W55" s="677"/>
      <c r="X55" s="677"/>
      <c r="Y55" s="677"/>
      <c r="Z55" s="678"/>
      <c r="AA55" s="766" t="s">
        <v>19</v>
      </c>
      <c r="AB55" s="766" t="s">
        <v>20</v>
      </c>
      <c r="AC55" s="769" t="s">
        <v>26</v>
      </c>
    </row>
    <row r="56" spans="1:29" ht="13.5" thickBot="1">
      <c r="A56" s="469"/>
      <c r="B56" s="725"/>
      <c r="C56" s="482"/>
      <c r="D56" s="483"/>
      <c r="E56" s="483"/>
      <c r="F56" s="483"/>
      <c r="G56" s="482"/>
      <c r="H56" s="482"/>
      <c r="I56" s="482"/>
      <c r="J56" s="482"/>
      <c r="K56" s="641"/>
      <c r="L56" s="641"/>
      <c r="M56" s="641"/>
      <c r="N56" s="641"/>
      <c r="O56" s="641"/>
      <c r="P56" s="640"/>
      <c r="Q56" s="640"/>
      <c r="R56" s="640"/>
      <c r="S56" s="681" t="s">
        <v>184</v>
      </c>
      <c r="T56" s="681"/>
      <c r="U56" s="681"/>
      <c r="V56" s="681"/>
      <c r="W56" s="681"/>
      <c r="X56" s="681"/>
      <c r="Y56" s="681"/>
      <c r="Z56" s="681"/>
      <c r="AA56" s="767"/>
      <c r="AB56" s="767"/>
      <c r="AC56" s="770"/>
    </row>
    <row r="57" spans="1:29" ht="48.75" thickBot="1">
      <c r="A57" s="469"/>
      <c r="B57" s="725"/>
      <c r="C57" s="482"/>
      <c r="D57" s="19" t="s">
        <v>12</v>
      </c>
      <c r="E57" s="19" t="s">
        <v>185</v>
      </c>
      <c r="F57" s="19" t="s">
        <v>190</v>
      </c>
      <c r="G57" s="482"/>
      <c r="H57" s="482"/>
      <c r="I57" s="482"/>
      <c r="J57" s="482"/>
      <c r="K57" s="42" t="s">
        <v>32</v>
      </c>
      <c r="L57" s="43" t="s">
        <v>28</v>
      </c>
      <c r="M57" s="43" t="s">
        <v>29</v>
      </c>
      <c r="N57" s="43" t="s">
        <v>30</v>
      </c>
      <c r="O57" s="43" t="s">
        <v>31</v>
      </c>
      <c r="P57" s="640"/>
      <c r="Q57" s="640"/>
      <c r="R57" s="640"/>
      <c r="S57" s="44" t="s">
        <v>38</v>
      </c>
      <c r="T57" s="44" t="s">
        <v>13</v>
      </c>
      <c r="U57" s="44" t="s">
        <v>33</v>
      </c>
      <c r="V57" s="44" t="s">
        <v>35</v>
      </c>
      <c r="W57" s="44" t="s">
        <v>34</v>
      </c>
      <c r="X57" s="44" t="s">
        <v>37</v>
      </c>
      <c r="Y57" s="45" t="s">
        <v>21</v>
      </c>
      <c r="Z57" s="45" t="s">
        <v>22</v>
      </c>
      <c r="AA57" s="768"/>
      <c r="AB57" s="768"/>
      <c r="AC57" s="770"/>
    </row>
    <row r="58" spans="1:29" ht="96.75" customHeight="1">
      <c r="A58" s="763"/>
      <c r="B58" s="771" t="s">
        <v>137</v>
      </c>
      <c r="C58" s="774" t="s">
        <v>173</v>
      </c>
      <c r="D58" s="777" t="s">
        <v>138</v>
      </c>
      <c r="E58" s="780">
        <v>6</v>
      </c>
      <c r="F58" s="780">
        <v>8</v>
      </c>
      <c r="G58" s="771" t="s">
        <v>139</v>
      </c>
      <c r="H58" s="774" t="s">
        <v>199</v>
      </c>
      <c r="I58" s="68" t="s">
        <v>276</v>
      </c>
      <c r="J58" s="68" t="s">
        <v>277</v>
      </c>
      <c r="K58" s="145" t="s">
        <v>278</v>
      </c>
      <c r="L58" s="69"/>
      <c r="M58" s="69"/>
      <c r="N58" s="69">
        <v>1</v>
      </c>
      <c r="O58" s="68"/>
      <c r="P58" s="70" t="s">
        <v>279</v>
      </c>
      <c r="Q58" s="70" t="s">
        <v>279</v>
      </c>
      <c r="R58" s="790">
        <v>1000</v>
      </c>
      <c r="S58" s="186"/>
      <c r="T58" s="781">
        <v>1000</v>
      </c>
      <c r="U58" s="186"/>
      <c r="V58" s="186"/>
      <c r="W58" s="186"/>
      <c r="X58" s="186"/>
      <c r="Y58" s="781"/>
      <c r="Z58" s="781">
        <v>1000</v>
      </c>
      <c r="AA58" s="784" t="s">
        <v>127</v>
      </c>
      <c r="AB58" s="784" t="s">
        <v>134</v>
      </c>
      <c r="AC58" s="787"/>
    </row>
    <row r="59" spans="1:29" ht="90" customHeight="1">
      <c r="A59" s="764"/>
      <c r="B59" s="772"/>
      <c r="C59" s="775"/>
      <c r="D59" s="778"/>
      <c r="E59" s="693"/>
      <c r="F59" s="693"/>
      <c r="G59" s="772"/>
      <c r="H59" s="775"/>
      <c r="I59" s="46" t="s">
        <v>280</v>
      </c>
      <c r="J59" s="46" t="s">
        <v>281</v>
      </c>
      <c r="K59" s="92" t="s">
        <v>282</v>
      </c>
      <c r="L59" s="20"/>
      <c r="M59" s="20"/>
      <c r="N59" s="20">
        <v>1</v>
      </c>
      <c r="O59" s="46"/>
      <c r="P59" s="46" t="s">
        <v>283</v>
      </c>
      <c r="Q59" s="71" t="s">
        <v>284</v>
      </c>
      <c r="R59" s="791"/>
      <c r="S59" s="187"/>
      <c r="T59" s="782"/>
      <c r="U59" s="187"/>
      <c r="V59" s="187"/>
      <c r="W59" s="187"/>
      <c r="X59" s="187"/>
      <c r="Y59" s="782"/>
      <c r="Z59" s="782"/>
      <c r="AA59" s="785"/>
      <c r="AB59" s="785"/>
      <c r="AC59" s="788"/>
    </row>
    <row r="60" spans="1:29" ht="48.75" thickBot="1">
      <c r="A60" s="765"/>
      <c r="B60" s="773"/>
      <c r="C60" s="776"/>
      <c r="D60" s="779"/>
      <c r="E60" s="700"/>
      <c r="F60" s="700"/>
      <c r="G60" s="773"/>
      <c r="H60" s="776"/>
      <c r="I60" s="72" t="s">
        <v>285</v>
      </c>
      <c r="J60" s="72" t="s">
        <v>286</v>
      </c>
      <c r="K60" s="72" t="s">
        <v>287</v>
      </c>
      <c r="L60" s="185"/>
      <c r="M60" s="185"/>
      <c r="N60" s="185"/>
      <c r="O60" s="185">
        <v>2</v>
      </c>
      <c r="P60" s="73">
        <v>40828</v>
      </c>
      <c r="Q60" s="53" t="s">
        <v>215</v>
      </c>
      <c r="R60" s="792"/>
      <c r="S60" s="188"/>
      <c r="T60" s="783"/>
      <c r="U60" s="188"/>
      <c r="V60" s="188"/>
      <c r="W60" s="188"/>
      <c r="X60" s="188"/>
      <c r="Y60" s="783"/>
      <c r="Z60" s="783"/>
      <c r="AA60" s="786"/>
      <c r="AB60" s="786"/>
      <c r="AC60" s="789"/>
    </row>
  </sheetData>
  <sheetProtection/>
  <mergeCells count="105">
    <mergeCell ref="Z58:Z60"/>
    <mergeCell ref="AA58:AA60"/>
    <mergeCell ref="AB58:AB60"/>
    <mergeCell ref="AC58:AC60"/>
    <mergeCell ref="F58:F60"/>
    <mergeCell ref="G58:G60"/>
    <mergeCell ref="H58:H60"/>
    <mergeCell ref="R58:R60"/>
    <mergeCell ref="T58:T60"/>
    <mergeCell ref="Y58:Y60"/>
    <mergeCell ref="S55:Z55"/>
    <mergeCell ref="AA55:AA57"/>
    <mergeCell ref="AB55:AB57"/>
    <mergeCell ref="AC55:AC57"/>
    <mergeCell ref="S56:Z56"/>
    <mergeCell ref="A58:A60"/>
    <mergeCell ref="B58:B60"/>
    <mergeCell ref="C58:C60"/>
    <mergeCell ref="D58:D60"/>
    <mergeCell ref="E58:E60"/>
    <mergeCell ref="I55:I57"/>
    <mergeCell ref="J55:J57"/>
    <mergeCell ref="K55:O56"/>
    <mergeCell ref="P55:P57"/>
    <mergeCell ref="Q55:Q57"/>
    <mergeCell ref="R55:R57"/>
    <mergeCell ref="A55:A57"/>
    <mergeCell ref="B55:B57"/>
    <mergeCell ref="C55:C57"/>
    <mergeCell ref="D55:F56"/>
    <mergeCell ref="G55:G57"/>
    <mergeCell ref="H55:H57"/>
    <mergeCell ref="A42:B45"/>
    <mergeCell ref="C42:AA43"/>
    <mergeCell ref="C44:AA45"/>
    <mergeCell ref="F37:F40"/>
    <mergeCell ref="G37:G40"/>
    <mergeCell ref="H37:H40"/>
    <mergeCell ref="R37:R40"/>
    <mergeCell ref="T37:T40"/>
    <mergeCell ref="Z37:Z40"/>
    <mergeCell ref="A37:A40"/>
    <mergeCell ref="S34:Z34"/>
    <mergeCell ref="AA34:AA36"/>
    <mergeCell ref="AB34:AB36"/>
    <mergeCell ref="AC34:AC36"/>
    <mergeCell ref="S35:Z35"/>
    <mergeCell ref="AA37:AA40"/>
    <mergeCell ref="AB37:AB40"/>
    <mergeCell ref="AC37:AC40"/>
    <mergeCell ref="G34:G36"/>
    <mergeCell ref="B37:B40"/>
    <mergeCell ref="C37:C40"/>
    <mergeCell ref="D37:D40"/>
    <mergeCell ref="E37:E40"/>
    <mergeCell ref="I34:I36"/>
    <mergeCell ref="H34:H36"/>
    <mergeCell ref="A17:A20"/>
    <mergeCell ref="J34:J36"/>
    <mergeCell ref="K34:O35"/>
    <mergeCell ref="P34:P36"/>
    <mergeCell ref="Q34:Q36"/>
    <mergeCell ref="R34:R36"/>
    <mergeCell ref="A34:A36"/>
    <mergeCell ref="B34:B36"/>
    <mergeCell ref="C34:C36"/>
    <mergeCell ref="D34:F35"/>
    <mergeCell ref="G14:G16"/>
    <mergeCell ref="A21:B24"/>
    <mergeCell ref="C21:AA22"/>
    <mergeCell ref="C23:AA24"/>
    <mergeCell ref="G17:G20"/>
    <mergeCell ref="H17:H20"/>
    <mergeCell ref="R17:R20"/>
    <mergeCell ref="S17:S20"/>
    <mergeCell ref="T17:T20"/>
    <mergeCell ref="U17:U20"/>
    <mergeCell ref="AC14:AC16"/>
    <mergeCell ref="S15:Z15"/>
    <mergeCell ref="Z17:Z20"/>
    <mergeCell ref="AA17:AA20"/>
    <mergeCell ref="AB17:AB20"/>
    <mergeCell ref="AC17:AC20"/>
    <mergeCell ref="AA14:AA16"/>
    <mergeCell ref="AB14:AB16"/>
    <mergeCell ref="K14:O15"/>
    <mergeCell ref="P14:P16"/>
    <mergeCell ref="Q14:Q16"/>
    <mergeCell ref="B17:B20"/>
    <mergeCell ref="C17:C20"/>
    <mergeCell ref="D17:D20"/>
    <mergeCell ref="E17:E20"/>
    <mergeCell ref="F17:F20"/>
    <mergeCell ref="H14:H16"/>
    <mergeCell ref="C14:C16"/>
    <mergeCell ref="D14:F15"/>
    <mergeCell ref="R14:R16"/>
    <mergeCell ref="S14:Z14"/>
    <mergeCell ref="J14:J16"/>
    <mergeCell ref="A1:B4"/>
    <mergeCell ref="C1:AA2"/>
    <mergeCell ref="C3:AA4"/>
    <mergeCell ref="A14:A16"/>
    <mergeCell ref="B14:B16"/>
    <mergeCell ref="I14:I16"/>
  </mergeCells>
  <printOptions/>
  <pageMargins left="0.99" right="0.7" top="0.75" bottom="0.75" header="0.3" footer="0.3"/>
  <pageSetup horizontalDpi="600" verticalDpi="600" orientation="landscape" paperSize="5" scale="90" r:id="rId4"/>
  <drawing r:id="rId3"/>
  <legacyDrawing r:id="rId2"/>
</worksheet>
</file>

<file path=xl/worksheets/sheet6.xml><?xml version="1.0" encoding="utf-8"?>
<worksheet xmlns="http://schemas.openxmlformats.org/spreadsheetml/2006/main" xmlns:r="http://schemas.openxmlformats.org/officeDocument/2006/relationships">
  <dimension ref="A1:AC36"/>
  <sheetViews>
    <sheetView zoomScale="90" zoomScaleNormal="90" zoomScalePageLayoutView="0" workbookViewId="0" topLeftCell="A8">
      <selection activeCell="AA29" sqref="AA29:AA31"/>
    </sheetView>
  </sheetViews>
  <sheetFormatPr defaultColWidth="11.421875" defaultRowHeight="12.75"/>
  <cols>
    <col min="1" max="1" width="7.140625" style="0" customWidth="1"/>
    <col min="2" max="2" width="16.00390625" style="0" customWidth="1"/>
    <col min="3" max="3" width="15.421875" style="0" customWidth="1"/>
    <col min="9" max="9" width="20.57421875" style="0" customWidth="1"/>
    <col min="10" max="10" width="23.8515625" style="0" customWidth="1"/>
    <col min="11" max="11" width="14.421875" style="0" customWidth="1"/>
    <col min="12" max="12" width="7.8515625" style="0" customWidth="1"/>
    <col min="13" max="13" width="7.7109375" style="0" customWidth="1"/>
    <col min="14" max="14" width="7.28125" style="0" customWidth="1"/>
    <col min="15" max="15" width="6.8515625" style="0" customWidth="1"/>
    <col min="19" max="19" width="6.421875" style="0" customWidth="1"/>
    <col min="20" max="20" width="7.140625" style="0" customWidth="1"/>
    <col min="22" max="22" width="5.7109375" style="0" customWidth="1"/>
    <col min="23" max="23" width="9.00390625" style="0" customWidth="1"/>
    <col min="24" max="24" width="6.140625" style="0" customWidth="1"/>
    <col min="25" max="25" width="5.00390625" style="0" customWidth="1"/>
    <col min="26" max="26" width="8.00390625" style="0" customWidth="1"/>
    <col min="27" max="27" width="14.28125" style="0" customWidth="1"/>
    <col min="29" max="29" width="15.57421875" style="0" customWidth="1"/>
  </cols>
  <sheetData>
    <row r="1" spans="1:29" ht="19.5" customHeight="1">
      <c r="A1" s="414"/>
      <c r="B1" s="414"/>
      <c r="C1" s="415" t="s">
        <v>87</v>
      </c>
      <c r="D1" s="416"/>
      <c r="E1" s="416"/>
      <c r="F1" s="416"/>
      <c r="G1" s="416"/>
      <c r="H1" s="416"/>
      <c r="I1" s="416"/>
      <c r="J1" s="416"/>
      <c r="K1" s="416"/>
      <c r="L1" s="416"/>
      <c r="M1" s="416"/>
      <c r="N1" s="416"/>
      <c r="O1" s="416"/>
      <c r="P1" s="416"/>
      <c r="Q1" s="416"/>
      <c r="R1" s="416"/>
      <c r="S1" s="416"/>
      <c r="T1" s="416"/>
      <c r="U1" s="416"/>
      <c r="V1" s="416"/>
      <c r="W1" s="416"/>
      <c r="X1" s="416"/>
      <c r="Y1" s="416"/>
      <c r="Z1" s="416"/>
      <c r="AA1" s="417"/>
      <c r="AB1" s="13" t="s">
        <v>88</v>
      </c>
      <c r="AC1" s="8"/>
    </row>
    <row r="2" spans="1:29" ht="17.25" customHeight="1">
      <c r="A2" s="414"/>
      <c r="B2" s="414"/>
      <c r="C2" s="418"/>
      <c r="D2" s="419"/>
      <c r="E2" s="419"/>
      <c r="F2" s="419"/>
      <c r="G2" s="419"/>
      <c r="H2" s="419"/>
      <c r="I2" s="419"/>
      <c r="J2" s="419"/>
      <c r="K2" s="419"/>
      <c r="L2" s="419"/>
      <c r="M2" s="419"/>
      <c r="N2" s="419"/>
      <c r="O2" s="419"/>
      <c r="P2" s="419"/>
      <c r="Q2" s="419"/>
      <c r="R2" s="419"/>
      <c r="S2" s="419"/>
      <c r="T2" s="419"/>
      <c r="U2" s="419"/>
      <c r="V2" s="419"/>
      <c r="W2" s="419"/>
      <c r="X2" s="419"/>
      <c r="Y2" s="419"/>
      <c r="Z2" s="419"/>
      <c r="AA2" s="420"/>
      <c r="AB2" s="14" t="s">
        <v>89</v>
      </c>
      <c r="AC2" s="8" t="s">
        <v>90</v>
      </c>
    </row>
    <row r="3" spans="1:29" ht="12.75">
      <c r="A3" s="414"/>
      <c r="B3" s="414"/>
      <c r="C3" s="415" t="s">
        <v>186</v>
      </c>
      <c r="D3" s="416"/>
      <c r="E3" s="416"/>
      <c r="F3" s="416"/>
      <c r="G3" s="416"/>
      <c r="H3" s="416"/>
      <c r="I3" s="416"/>
      <c r="J3" s="416"/>
      <c r="K3" s="416"/>
      <c r="L3" s="416"/>
      <c r="M3" s="416"/>
      <c r="N3" s="416"/>
      <c r="O3" s="416"/>
      <c r="P3" s="416"/>
      <c r="Q3" s="416"/>
      <c r="R3" s="416"/>
      <c r="S3" s="416"/>
      <c r="T3" s="416"/>
      <c r="U3" s="416"/>
      <c r="V3" s="416"/>
      <c r="W3" s="416"/>
      <c r="X3" s="416"/>
      <c r="Y3" s="416"/>
      <c r="Z3" s="416"/>
      <c r="AA3" s="417"/>
      <c r="AB3" s="14" t="s">
        <v>91</v>
      </c>
      <c r="AC3" s="15">
        <v>40142</v>
      </c>
    </row>
    <row r="4" spans="1:29" ht="12.75">
      <c r="A4" s="414"/>
      <c r="B4" s="414"/>
      <c r="C4" s="418"/>
      <c r="D4" s="419"/>
      <c r="E4" s="419"/>
      <c r="F4" s="419"/>
      <c r="G4" s="419"/>
      <c r="H4" s="419"/>
      <c r="I4" s="419"/>
      <c r="J4" s="419"/>
      <c r="K4" s="419"/>
      <c r="L4" s="419"/>
      <c r="M4" s="419"/>
      <c r="N4" s="419"/>
      <c r="O4" s="419"/>
      <c r="P4" s="419"/>
      <c r="Q4" s="419"/>
      <c r="R4" s="419"/>
      <c r="S4" s="419"/>
      <c r="T4" s="419"/>
      <c r="U4" s="419"/>
      <c r="V4" s="419"/>
      <c r="W4" s="419"/>
      <c r="X4" s="419"/>
      <c r="Y4" s="419"/>
      <c r="Z4" s="419"/>
      <c r="AA4" s="420"/>
      <c r="AB4" s="14" t="s">
        <v>92</v>
      </c>
      <c r="AC4" s="16" t="s">
        <v>93</v>
      </c>
    </row>
    <row r="5" spans="1:29" ht="12.75">
      <c r="A5" s="1" t="s">
        <v>24</v>
      </c>
      <c r="B5" s="1"/>
      <c r="C5" s="5"/>
      <c r="D5" s="11" t="s">
        <v>127</v>
      </c>
      <c r="E5" s="11"/>
      <c r="F5" s="11"/>
      <c r="G5" s="11"/>
      <c r="H5" s="11"/>
      <c r="I5" s="11"/>
      <c r="J5" s="11"/>
      <c r="K5" s="11"/>
      <c r="L5" s="11"/>
      <c r="M5" s="11"/>
      <c r="N5" s="11"/>
      <c r="O5" s="1"/>
      <c r="P5" s="1"/>
      <c r="Q5" s="1"/>
      <c r="R5" s="1"/>
      <c r="S5" s="1"/>
      <c r="T5" s="1"/>
      <c r="U5" s="1"/>
      <c r="V5" s="1"/>
      <c r="W5" s="1"/>
      <c r="X5" s="1"/>
      <c r="Y5" s="1"/>
      <c r="Z5" s="1"/>
      <c r="AA5" s="1"/>
      <c r="AB5" s="1"/>
      <c r="AC5" s="2"/>
    </row>
    <row r="6" spans="1:29" ht="12.75">
      <c r="A6" s="3" t="s">
        <v>43</v>
      </c>
      <c r="B6" s="2"/>
      <c r="C6" s="5"/>
      <c r="D6" s="11" t="s">
        <v>140</v>
      </c>
      <c r="E6" s="11"/>
      <c r="F6" s="11"/>
      <c r="G6" s="11"/>
      <c r="H6" s="11"/>
      <c r="I6" s="11"/>
      <c r="J6" s="11"/>
      <c r="K6" s="11"/>
      <c r="L6" s="11"/>
      <c r="M6" s="11"/>
      <c r="N6" s="11"/>
      <c r="O6" s="1"/>
      <c r="P6" s="1"/>
      <c r="Q6" s="1"/>
      <c r="R6" s="1"/>
      <c r="S6" s="1"/>
      <c r="T6" s="1"/>
      <c r="U6" s="1"/>
      <c r="V6" s="1"/>
      <c r="W6" s="1"/>
      <c r="X6" s="1"/>
      <c r="Y6" s="1"/>
      <c r="Z6" s="1"/>
      <c r="AA6" s="1"/>
      <c r="AB6" s="1"/>
      <c r="AC6" s="2"/>
    </row>
    <row r="7" spans="1:29" ht="12.75">
      <c r="A7" s="1" t="s">
        <v>44</v>
      </c>
      <c r="B7" s="2"/>
      <c r="C7" s="6"/>
      <c r="D7" s="18" t="s">
        <v>65</v>
      </c>
      <c r="E7" s="4"/>
      <c r="F7" s="4"/>
      <c r="G7" s="4"/>
      <c r="H7" s="4"/>
      <c r="I7" s="4"/>
      <c r="J7" s="4"/>
      <c r="K7" s="4"/>
      <c r="L7" s="4"/>
      <c r="M7" s="4"/>
      <c r="N7" s="4"/>
      <c r="O7" s="4"/>
      <c r="P7" s="4"/>
      <c r="Q7" s="4"/>
      <c r="R7" s="4"/>
      <c r="S7" s="4"/>
      <c r="T7" s="4"/>
      <c r="U7" s="4"/>
      <c r="V7" s="4"/>
      <c r="W7" s="4"/>
      <c r="X7" s="4"/>
      <c r="Y7" s="4"/>
      <c r="Z7" s="4"/>
      <c r="AA7" s="4"/>
      <c r="AB7" s="4"/>
      <c r="AC7" s="2"/>
    </row>
    <row r="8" spans="1:29" ht="12.75">
      <c r="A8" s="1" t="s">
        <v>45</v>
      </c>
      <c r="B8" s="2"/>
      <c r="C8" s="6"/>
      <c r="D8" s="4" t="s">
        <v>128</v>
      </c>
      <c r="E8" s="4"/>
      <c r="F8" s="4"/>
      <c r="G8" s="4"/>
      <c r="H8" s="4"/>
      <c r="I8" s="4"/>
      <c r="J8" s="4"/>
      <c r="K8" s="4"/>
      <c r="L8" s="4"/>
      <c r="M8" s="4"/>
      <c r="N8" s="4"/>
      <c r="O8" s="4"/>
      <c r="P8" s="4"/>
      <c r="Q8" s="4"/>
      <c r="R8" s="4"/>
      <c r="S8" s="4"/>
      <c r="T8" s="4"/>
      <c r="U8" s="4"/>
      <c r="V8" s="4"/>
      <c r="W8" s="4"/>
      <c r="X8" s="4"/>
      <c r="Y8" s="4"/>
      <c r="Z8" s="4"/>
      <c r="AA8" s="4"/>
      <c r="AB8" s="4"/>
      <c r="AC8" s="2"/>
    </row>
    <row r="9" spans="1:29" ht="12.75">
      <c r="A9" s="3" t="s">
        <v>39</v>
      </c>
      <c r="B9" s="2"/>
      <c r="C9" s="6"/>
      <c r="D9" s="41" t="s">
        <v>66</v>
      </c>
      <c r="E9" s="4"/>
      <c r="F9" s="4"/>
      <c r="G9" s="4"/>
      <c r="H9" s="4"/>
      <c r="I9" s="4"/>
      <c r="J9" s="4"/>
      <c r="K9" s="4"/>
      <c r="L9" s="4"/>
      <c r="M9" s="4"/>
      <c r="N9" s="4"/>
      <c r="O9" s="4"/>
      <c r="P9" s="4"/>
      <c r="Q9" s="4"/>
      <c r="R9" s="4"/>
      <c r="S9" s="4"/>
      <c r="T9" s="4"/>
      <c r="U9" s="4"/>
      <c r="V9" s="4"/>
      <c r="W9" s="4"/>
      <c r="X9" s="4"/>
      <c r="Y9" s="4"/>
      <c r="Z9" s="4"/>
      <c r="AA9" s="4"/>
      <c r="AB9" s="4"/>
      <c r="AC9" s="2"/>
    </row>
    <row r="10" spans="1:29" ht="12.75">
      <c r="A10" s="3" t="s">
        <v>40</v>
      </c>
      <c r="B10" s="2"/>
      <c r="C10" s="6"/>
      <c r="D10" s="41" t="s">
        <v>172</v>
      </c>
      <c r="E10" s="4"/>
      <c r="F10" s="4"/>
      <c r="G10" s="4"/>
      <c r="H10" s="4"/>
      <c r="I10" s="4"/>
      <c r="J10" s="4"/>
      <c r="K10" s="4"/>
      <c r="L10" s="4"/>
      <c r="M10" s="4"/>
      <c r="N10" s="4"/>
      <c r="O10" s="4"/>
      <c r="P10" s="4"/>
      <c r="Q10" s="4"/>
      <c r="R10" s="4"/>
      <c r="S10" s="4"/>
      <c r="T10" s="4"/>
      <c r="U10" s="4"/>
      <c r="V10" s="4"/>
      <c r="W10" s="4"/>
      <c r="X10" s="4"/>
      <c r="Y10" s="4"/>
      <c r="Z10" s="4"/>
      <c r="AA10" s="4"/>
      <c r="AB10" s="4"/>
      <c r="AC10" s="2"/>
    </row>
    <row r="11" spans="1:29" ht="12.75">
      <c r="A11" s="3" t="s">
        <v>25</v>
      </c>
      <c r="B11" s="3"/>
      <c r="C11" s="4"/>
      <c r="D11" s="4" t="s">
        <v>5</v>
      </c>
      <c r="E11" s="4"/>
      <c r="F11" s="4"/>
      <c r="G11" s="4"/>
      <c r="H11" s="4"/>
      <c r="I11" s="4"/>
      <c r="J11" s="4"/>
      <c r="K11" s="4"/>
      <c r="L11" s="4"/>
      <c r="M11" s="4"/>
      <c r="N11" s="4"/>
      <c r="O11" s="4"/>
      <c r="P11" s="4"/>
      <c r="Q11" s="4"/>
      <c r="R11" s="4"/>
      <c r="S11" s="4"/>
      <c r="T11" s="4"/>
      <c r="U11" s="4"/>
      <c r="V11" s="4"/>
      <c r="W11" s="4"/>
      <c r="X11" s="4"/>
      <c r="Y11" s="4"/>
      <c r="Z11" s="4"/>
      <c r="AA11" s="4"/>
      <c r="AB11" s="4"/>
      <c r="AC11" s="2"/>
    </row>
    <row r="12" spans="1:29" ht="15">
      <c r="A12" s="3" t="s">
        <v>14</v>
      </c>
      <c r="B12" s="3"/>
      <c r="C12" s="12"/>
      <c r="D12" s="4" t="s">
        <v>141</v>
      </c>
      <c r="E12" s="4"/>
      <c r="F12" s="4"/>
      <c r="G12" s="4"/>
      <c r="H12" s="4"/>
      <c r="I12" s="4"/>
      <c r="J12" s="4"/>
      <c r="K12" s="4"/>
      <c r="L12" s="4"/>
      <c r="M12" s="4"/>
      <c r="N12" s="4"/>
      <c r="O12" s="4"/>
      <c r="P12" s="4"/>
      <c r="Q12" s="4"/>
      <c r="R12" s="4"/>
      <c r="S12" s="4"/>
      <c r="T12" s="4"/>
      <c r="U12" s="4"/>
      <c r="V12" s="4"/>
      <c r="W12" s="4"/>
      <c r="X12" s="4"/>
      <c r="Y12" s="4"/>
      <c r="Z12" s="4"/>
      <c r="AA12" s="4"/>
      <c r="AB12" s="4"/>
      <c r="AC12" s="2"/>
    </row>
    <row r="13" spans="1:29" ht="15.75" thickBot="1">
      <c r="A13" s="3" t="s">
        <v>15</v>
      </c>
      <c r="B13" s="3"/>
      <c r="C13" s="12"/>
      <c r="D13" s="4" t="s">
        <v>200</v>
      </c>
      <c r="E13" s="4"/>
      <c r="F13" s="4"/>
      <c r="G13" s="4"/>
      <c r="H13" s="4"/>
      <c r="I13" s="4"/>
      <c r="J13" s="4"/>
      <c r="K13" s="4"/>
      <c r="L13" s="4"/>
      <c r="M13" s="4"/>
      <c r="N13" s="4"/>
      <c r="O13" s="4"/>
      <c r="P13" s="4"/>
      <c r="Q13" s="4"/>
      <c r="R13" s="4"/>
      <c r="S13" s="4"/>
      <c r="T13" s="4"/>
      <c r="U13" s="4"/>
      <c r="V13" s="4"/>
      <c r="W13" s="4"/>
      <c r="X13" s="4"/>
      <c r="Y13" s="4"/>
      <c r="Z13" s="4"/>
      <c r="AA13" s="4"/>
      <c r="AB13" s="4"/>
      <c r="AC13" s="2"/>
    </row>
    <row r="14" spans="1:29" ht="12.75">
      <c r="A14" s="811" t="s">
        <v>16</v>
      </c>
      <c r="B14" s="814" t="s">
        <v>42</v>
      </c>
      <c r="C14" s="807" t="s">
        <v>46</v>
      </c>
      <c r="D14" s="817" t="s">
        <v>23</v>
      </c>
      <c r="E14" s="818"/>
      <c r="F14" s="819"/>
      <c r="G14" s="807" t="s">
        <v>41</v>
      </c>
      <c r="H14" s="823" t="s">
        <v>47</v>
      </c>
      <c r="I14" s="807" t="s">
        <v>17</v>
      </c>
      <c r="J14" s="807" t="s">
        <v>18</v>
      </c>
      <c r="K14" s="817" t="s">
        <v>27</v>
      </c>
      <c r="L14" s="818"/>
      <c r="M14" s="818"/>
      <c r="N14" s="818"/>
      <c r="O14" s="819"/>
      <c r="P14" s="807" t="s">
        <v>120</v>
      </c>
      <c r="Q14" s="807" t="s">
        <v>121</v>
      </c>
      <c r="R14" s="807" t="s">
        <v>183</v>
      </c>
      <c r="S14" s="808" t="s">
        <v>36</v>
      </c>
      <c r="T14" s="809"/>
      <c r="U14" s="809"/>
      <c r="V14" s="809"/>
      <c r="W14" s="809"/>
      <c r="X14" s="809"/>
      <c r="Y14" s="809"/>
      <c r="Z14" s="810"/>
      <c r="AA14" s="807" t="s">
        <v>19</v>
      </c>
      <c r="AB14" s="807" t="s">
        <v>20</v>
      </c>
      <c r="AC14" s="801" t="s">
        <v>26</v>
      </c>
    </row>
    <row r="15" spans="1:29" ht="12.75">
      <c r="A15" s="812"/>
      <c r="B15" s="815"/>
      <c r="C15" s="586"/>
      <c r="D15" s="820"/>
      <c r="E15" s="821"/>
      <c r="F15" s="822"/>
      <c r="G15" s="586"/>
      <c r="H15" s="824"/>
      <c r="I15" s="586"/>
      <c r="J15" s="586"/>
      <c r="K15" s="820"/>
      <c r="L15" s="821"/>
      <c r="M15" s="821"/>
      <c r="N15" s="821"/>
      <c r="O15" s="822"/>
      <c r="P15" s="586"/>
      <c r="Q15" s="586"/>
      <c r="R15" s="586"/>
      <c r="S15" s="804" t="s">
        <v>184</v>
      </c>
      <c r="T15" s="805"/>
      <c r="U15" s="805"/>
      <c r="V15" s="805"/>
      <c r="W15" s="805"/>
      <c r="X15" s="805"/>
      <c r="Y15" s="805"/>
      <c r="Z15" s="806"/>
      <c r="AA15" s="586"/>
      <c r="AB15" s="586"/>
      <c r="AC15" s="802"/>
    </row>
    <row r="16" spans="1:29" ht="60.75" thickBot="1">
      <c r="A16" s="813"/>
      <c r="B16" s="816"/>
      <c r="C16" s="587"/>
      <c r="D16" s="75" t="s">
        <v>12</v>
      </c>
      <c r="E16" s="75" t="s">
        <v>175</v>
      </c>
      <c r="F16" s="75" t="s">
        <v>190</v>
      </c>
      <c r="G16" s="587"/>
      <c r="H16" s="825"/>
      <c r="I16" s="587"/>
      <c r="J16" s="587"/>
      <c r="K16" s="75" t="s">
        <v>32</v>
      </c>
      <c r="L16" s="143" t="s">
        <v>28</v>
      </c>
      <c r="M16" s="143" t="s">
        <v>29</v>
      </c>
      <c r="N16" s="143" t="s">
        <v>30</v>
      </c>
      <c r="O16" s="143" t="s">
        <v>31</v>
      </c>
      <c r="P16" s="587"/>
      <c r="Q16" s="587"/>
      <c r="R16" s="587"/>
      <c r="S16" s="143" t="s">
        <v>38</v>
      </c>
      <c r="T16" s="143" t="s">
        <v>13</v>
      </c>
      <c r="U16" s="143" t="s">
        <v>33</v>
      </c>
      <c r="V16" s="143" t="s">
        <v>35</v>
      </c>
      <c r="W16" s="143" t="s">
        <v>34</v>
      </c>
      <c r="X16" s="143" t="s">
        <v>37</v>
      </c>
      <c r="Y16" s="144" t="s">
        <v>21</v>
      </c>
      <c r="Z16" s="144" t="s">
        <v>22</v>
      </c>
      <c r="AA16" s="587"/>
      <c r="AB16" s="587"/>
      <c r="AC16" s="803"/>
    </row>
    <row r="17" spans="1:29" ht="96" customHeight="1">
      <c r="A17" s="764"/>
      <c r="B17" s="753" t="s">
        <v>10</v>
      </c>
      <c r="C17" s="752" t="s">
        <v>9</v>
      </c>
      <c r="D17" s="650" t="s">
        <v>142</v>
      </c>
      <c r="E17" s="579">
        <v>20</v>
      </c>
      <c r="F17" s="579">
        <v>20</v>
      </c>
      <c r="G17" s="579" t="s">
        <v>472</v>
      </c>
      <c r="H17" s="579" t="s">
        <v>289</v>
      </c>
      <c r="I17" s="54" t="s">
        <v>316</v>
      </c>
      <c r="J17" s="76" t="s">
        <v>315</v>
      </c>
      <c r="K17" s="145" t="s">
        <v>250</v>
      </c>
      <c r="L17" s="65"/>
      <c r="M17" s="65">
        <v>1</v>
      </c>
      <c r="N17" s="65"/>
      <c r="O17" s="65"/>
      <c r="P17" s="74" t="s">
        <v>329</v>
      </c>
      <c r="Q17" s="74" t="s">
        <v>329</v>
      </c>
      <c r="R17" s="761">
        <v>2000</v>
      </c>
      <c r="S17" s="740"/>
      <c r="T17" s="761">
        <v>2000</v>
      </c>
      <c r="U17" s="740"/>
      <c r="V17" s="740"/>
      <c r="W17" s="740"/>
      <c r="X17" s="740"/>
      <c r="Y17" s="796"/>
      <c r="Z17" s="761">
        <v>2000</v>
      </c>
      <c r="AA17" s="650" t="s">
        <v>201</v>
      </c>
      <c r="AB17" s="650" t="s">
        <v>11</v>
      </c>
      <c r="AC17" s="710"/>
    </row>
    <row r="18" spans="1:29" ht="75" customHeight="1">
      <c r="A18" s="764"/>
      <c r="B18" s="753"/>
      <c r="C18" s="753"/>
      <c r="D18" s="579"/>
      <c r="E18" s="579"/>
      <c r="F18" s="579"/>
      <c r="G18" s="579"/>
      <c r="H18" s="579"/>
      <c r="I18" s="54" t="s">
        <v>469</v>
      </c>
      <c r="J18" s="46" t="s">
        <v>319</v>
      </c>
      <c r="K18" s="92" t="s">
        <v>348</v>
      </c>
      <c r="L18" s="20"/>
      <c r="M18" s="20"/>
      <c r="N18" s="20">
        <v>20</v>
      </c>
      <c r="O18" s="20"/>
      <c r="P18" s="21" t="s">
        <v>470</v>
      </c>
      <c r="Q18" s="21" t="s">
        <v>470</v>
      </c>
      <c r="R18" s="761"/>
      <c r="S18" s="740"/>
      <c r="T18" s="761"/>
      <c r="U18" s="740"/>
      <c r="V18" s="740"/>
      <c r="W18" s="740"/>
      <c r="X18" s="740"/>
      <c r="Y18" s="797"/>
      <c r="Z18" s="761"/>
      <c r="AA18" s="579"/>
      <c r="AB18" s="579"/>
      <c r="AC18" s="674"/>
    </row>
    <row r="19" spans="1:29" ht="81.75" customHeight="1" thickBot="1">
      <c r="A19" s="765"/>
      <c r="B19" s="754"/>
      <c r="C19" s="754"/>
      <c r="D19" s="580"/>
      <c r="E19" s="580"/>
      <c r="F19" s="580"/>
      <c r="G19" s="580"/>
      <c r="H19" s="580"/>
      <c r="I19" s="202" t="s">
        <v>317</v>
      </c>
      <c r="J19" s="53" t="s">
        <v>318</v>
      </c>
      <c r="K19" s="72" t="s">
        <v>473</v>
      </c>
      <c r="L19" s="47"/>
      <c r="M19" s="47"/>
      <c r="N19" s="47">
        <v>20</v>
      </c>
      <c r="O19" s="47"/>
      <c r="P19" s="208" t="s">
        <v>471</v>
      </c>
      <c r="Q19" s="208" t="s">
        <v>471</v>
      </c>
      <c r="R19" s="762"/>
      <c r="S19" s="755"/>
      <c r="T19" s="762"/>
      <c r="U19" s="755"/>
      <c r="V19" s="755"/>
      <c r="W19" s="755"/>
      <c r="X19" s="755"/>
      <c r="Y19" s="826"/>
      <c r="Z19" s="762"/>
      <c r="AA19" s="580"/>
      <c r="AB19" s="580"/>
      <c r="AC19" s="675"/>
    </row>
    <row r="20" spans="1:29" ht="12.75">
      <c r="A20" s="811" t="s">
        <v>16</v>
      </c>
      <c r="B20" s="814" t="s">
        <v>42</v>
      </c>
      <c r="C20" s="807" t="s">
        <v>46</v>
      </c>
      <c r="D20" s="817" t="s">
        <v>23</v>
      </c>
      <c r="E20" s="818"/>
      <c r="F20" s="819"/>
      <c r="G20" s="807" t="s">
        <v>41</v>
      </c>
      <c r="H20" s="823" t="s">
        <v>47</v>
      </c>
      <c r="I20" s="807" t="s">
        <v>17</v>
      </c>
      <c r="J20" s="807" t="s">
        <v>18</v>
      </c>
      <c r="K20" s="817" t="s">
        <v>27</v>
      </c>
      <c r="L20" s="818"/>
      <c r="M20" s="818"/>
      <c r="N20" s="818"/>
      <c r="O20" s="819"/>
      <c r="P20" s="807" t="s">
        <v>120</v>
      </c>
      <c r="Q20" s="807" t="s">
        <v>121</v>
      </c>
      <c r="R20" s="807" t="s">
        <v>183</v>
      </c>
      <c r="S20" s="808" t="s">
        <v>36</v>
      </c>
      <c r="T20" s="809"/>
      <c r="U20" s="809"/>
      <c r="V20" s="809"/>
      <c r="W20" s="809"/>
      <c r="X20" s="809"/>
      <c r="Y20" s="809"/>
      <c r="Z20" s="810"/>
      <c r="AA20" s="807" t="s">
        <v>19</v>
      </c>
      <c r="AB20" s="807" t="s">
        <v>20</v>
      </c>
      <c r="AC20" s="801" t="s">
        <v>26</v>
      </c>
    </row>
    <row r="21" spans="1:29" ht="12.75">
      <c r="A21" s="812"/>
      <c r="B21" s="815"/>
      <c r="C21" s="586"/>
      <c r="D21" s="820"/>
      <c r="E21" s="821"/>
      <c r="F21" s="822"/>
      <c r="G21" s="586"/>
      <c r="H21" s="824"/>
      <c r="I21" s="586"/>
      <c r="J21" s="586"/>
      <c r="K21" s="820"/>
      <c r="L21" s="821"/>
      <c r="M21" s="821"/>
      <c r="N21" s="821"/>
      <c r="O21" s="822"/>
      <c r="P21" s="586"/>
      <c r="Q21" s="586"/>
      <c r="R21" s="586"/>
      <c r="S21" s="804" t="s">
        <v>184</v>
      </c>
      <c r="T21" s="805"/>
      <c r="U21" s="805"/>
      <c r="V21" s="805"/>
      <c r="W21" s="805"/>
      <c r="X21" s="805"/>
      <c r="Y21" s="805"/>
      <c r="Z21" s="806"/>
      <c r="AA21" s="586"/>
      <c r="AB21" s="586"/>
      <c r="AC21" s="802"/>
    </row>
    <row r="22" spans="1:29" ht="60.75" thickBot="1">
      <c r="A22" s="813"/>
      <c r="B22" s="816"/>
      <c r="C22" s="587"/>
      <c r="D22" s="75" t="s">
        <v>12</v>
      </c>
      <c r="E22" s="75" t="s">
        <v>185</v>
      </c>
      <c r="F22" s="75" t="s">
        <v>190</v>
      </c>
      <c r="G22" s="587"/>
      <c r="H22" s="825"/>
      <c r="I22" s="587"/>
      <c r="J22" s="587"/>
      <c r="K22" s="75" t="s">
        <v>32</v>
      </c>
      <c r="L22" s="143" t="s">
        <v>28</v>
      </c>
      <c r="M22" s="143" t="s">
        <v>29</v>
      </c>
      <c r="N22" s="143" t="s">
        <v>30</v>
      </c>
      <c r="O22" s="143" t="s">
        <v>31</v>
      </c>
      <c r="P22" s="587"/>
      <c r="Q22" s="587"/>
      <c r="R22" s="587"/>
      <c r="S22" s="143" t="s">
        <v>38</v>
      </c>
      <c r="T22" s="143" t="s">
        <v>13</v>
      </c>
      <c r="U22" s="143" t="s">
        <v>33</v>
      </c>
      <c r="V22" s="143" t="s">
        <v>35</v>
      </c>
      <c r="W22" s="143" t="s">
        <v>34</v>
      </c>
      <c r="X22" s="143" t="s">
        <v>37</v>
      </c>
      <c r="Y22" s="144" t="s">
        <v>21</v>
      </c>
      <c r="Z22" s="144" t="s">
        <v>22</v>
      </c>
      <c r="AA22" s="587"/>
      <c r="AB22" s="587"/>
      <c r="AC22" s="803"/>
    </row>
    <row r="23" spans="1:29" ht="94.5" customHeight="1">
      <c r="A23" s="764"/>
      <c r="B23" s="753" t="s">
        <v>94</v>
      </c>
      <c r="C23" s="829" t="s">
        <v>143</v>
      </c>
      <c r="D23" s="643" t="s">
        <v>144</v>
      </c>
      <c r="E23" s="579">
        <v>9</v>
      </c>
      <c r="F23" s="579">
        <v>12</v>
      </c>
      <c r="G23" s="579" t="s">
        <v>164</v>
      </c>
      <c r="H23" s="579" t="s">
        <v>202</v>
      </c>
      <c r="I23" s="76" t="s">
        <v>322</v>
      </c>
      <c r="J23" s="76" t="s">
        <v>474</v>
      </c>
      <c r="K23" s="145" t="s">
        <v>250</v>
      </c>
      <c r="L23" s="65">
        <v>1</v>
      </c>
      <c r="M23" s="65"/>
      <c r="N23" s="65"/>
      <c r="O23" s="65"/>
      <c r="P23" s="74" t="s">
        <v>320</v>
      </c>
      <c r="Q23" s="74" t="s">
        <v>320</v>
      </c>
      <c r="R23" s="761">
        <v>3500</v>
      </c>
      <c r="S23" s="740"/>
      <c r="T23" s="740">
        <v>3500</v>
      </c>
      <c r="U23" s="740"/>
      <c r="V23" s="740"/>
      <c r="W23" s="740"/>
      <c r="X23" s="740"/>
      <c r="Y23" s="796"/>
      <c r="Z23" s="796">
        <v>3500</v>
      </c>
      <c r="AA23" s="650" t="s">
        <v>104</v>
      </c>
      <c r="AB23" s="650" t="s">
        <v>11</v>
      </c>
      <c r="AC23" s="710" t="s">
        <v>86</v>
      </c>
    </row>
    <row r="24" spans="1:29" ht="36.75" customHeight="1">
      <c r="A24" s="764"/>
      <c r="B24" s="753"/>
      <c r="C24" s="829"/>
      <c r="D24" s="643"/>
      <c r="E24" s="579"/>
      <c r="F24" s="579"/>
      <c r="G24" s="579"/>
      <c r="H24" s="827"/>
      <c r="I24" s="46" t="s">
        <v>323</v>
      </c>
      <c r="J24" s="46" t="s">
        <v>324</v>
      </c>
      <c r="K24" s="92" t="s">
        <v>357</v>
      </c>
      <c r="L24" s="20">
        <v>1</v>
      </c>
      <c r="M24" s="20"/>
      <c r="N24" s="20"/>
      <c r="O24" s="20"/>
      <c r="P24" s="74" t="s">
        <v>321</v>
      </c>
      <c r="Q24" s="74" t="s">
        <v>291</v>
      </c>
      <c r="R24" s="761"/>
      <c r="S24" s="740"/>
      <c r="T24" s="740"/>
      <c r="U24" s="740"/>
      <c r="V24" s="740"/>
      <c r="W24" s="740"/>
      <c r="X24" s="740"/>
      <c r="Y24" s="797"/>
      <c r="Z24" s="797"/>
      <c r="AA24" s="579"/>
      <c r="AB24" s="579"/>
      <c r="AC24" s="674"/>
    </row>
    <row r="25" spans="1:29" ht="50.25" customHeight="1" thickBot="1">
      <c r="A25" s="765"/>
      <c r="B25" s="754"/>
      <c r="C25" s="830"/>
      <c r="D25" s="644"/>
      <c r="E25" s="580"/>
      <c r="F25" s="580"/>
      <c r="G25" s="580"/>
      <c r="H25" s="828"/>
      <c r="I25" s="53" t="s">
        <v>290</v>
      </c>
      <c r="J25" s="53" t="s">
        <v>325</v>
      </c>
      <c r="K25" s="72" t="s">
        <v>356</v>
      </c>
      <c r="L25" s="47">
        <v>1</v>
      </c>
      <c r="M25" s="47"/>
      <c r="N25" s="47"/>
      <c r="O25" s="47"/>
      <c r="P25" s="74" t="s">
        <v>321</v>
      </c>
      <c r="Q25" s="74" t="s">
        <v>291</v>
      </c>
      <c r="R25" s="762"/>
      <c r="S25" s="755"/>
      <c r="T25" s="755"/>
      <c r="U25" s="755"/>
      <c r="V25" s="755"/>
      <c r="W25" s="755"/>
      <c r="X25" s="755"/>
      <c r="Y25" s="826"/>
      <c r="Z25" s="826"/>
      <c r="AA25" s="580"/>
      <c r="AB25" s="580"/>
      <c r="AC25" s="675"/>
    </row>
    <row r="26" spans="1:29" ht="12.75">
      <c r="A26" s="811" t="s">
        <v>16</v>
      </c>
      <c r="B26" s="814" t="s">
        <v>42</v>
      </c>
      <c r="C26" s="807" t="s">
        <v>46</v>
      </c>
      <c r="D26" s="817" t="s">
        <v>23</v>
      </c>
      <c r="E26" s="818"/>
      <c r="F26" s="819"/>
      <c r="G26" s="807" t="s">
        <v>41</v>
      </c>
      <c r="H26" s="823" t="s">
        <v>47</v>
      </c>
      <c r="I26" s="807" t="s">
        <v>17</v>
      </c>
      <c r="J26" s="807" t="s">
        <v>18</v>
      </c>
      <c r="K26" s="817" t="s">
        <v>27</v>
      </c>
      <c r="L26" s="818"/>
      <c r="M26" s="818"/>
      <c r="N26" s="818"/>
      <c r="O26" s="819"/>
      <c r="P26" s="807" t="s">
        <v>120</v>
      </c>
      <c r="Q26" s="807" t="s">
        <v>121</v>
      </c>
      <c r="R26" s="807" t="s">
        <v>183</v>
      </c>
      <c r="S26" s="808" t="s">
        <v>36</v>
      </c>
      <c r="T26" s="809"/>
      <c r="U26" s="809"/>
      <c r="V26" s="809"/>
      <c r="W26" s="809"/>
      <c r="X26" s="809"/>
      <c r="Y26" s="809"/>
      <c r="Z26" s="810"/>
      <c r="AA26" s="807" t="s">
        <v>19</v>
      </c>
      <c r="AB26" s="807" t="s">
        <v>20</v>
      </c>
      <c r="AC26" s="801" t="s">
        <v>26</v>
      </c>
    </row>
    <row r="27" spans="1:29" ht="12.75">
      <c r="A27" s="812"/>
      <c r="B27" s="815"/>
      <c r="C27" s="586"/>
      <c r="D27" s="820"/>
      <c r="E27" s="821"/>
      <c r="F27" s="822"/>
      <c r="G27" s="586"/>
      <c r="H27" s="824"/>
      <c r="I27" s="586"/>
      <c r="J27" s="586"/>
      <c r="K27" s="820"/>
      <c r="L27" s="821"/>
      <c r="M27" s="821"/>
      <c r="N27" s="821"/>
      <c r="O27" s="822"/>
      <c r="P27" s="586"/>
      <c r="Q27" s="586"/>
      <c r="R27" s="586"/>
      <c r="S27" s="804" t="s">
        <v>184</v>
      </c>
      <c r="T27" s="805"/>
      <c r="U27" s="805"/>
      <c r="V27" s="805"/>
      <c r="W27" s="805"/>
      <c r="X27" s="805"/>
      <c r="Y27" s="805"/>
      <c r="Z27" s="806"/>
      <c r="AA27" s="586"/>
      <c r="AB27" s="586"/>
      <c r="AC27" s="802"/>
    </row>
    <row r="28" spans="1:29" ht="60.75" thickBot="1">
      <c r="A28" s="813"/>
      <c r="B28" s="816"/>
      <c r="C28" s="587"/>
      <c r="D28" s="75" t="s">
        <v>12</v>
      </c>
      <c r="E28" s="75" t="s">
        <v>185</v>
      </c>
      <c r="F28" s="75" t="s">
        <v>190</v>
      </c>
      <c r="G28" s="587"/>
      <c r="H28" s="825"/>
      <c r="I28" s="587"/>
      <c r="J28" s="587"/>
      <c r="K28" s="75" t="s">
        <v>32</v>
      </c>
      <c r="L28" s="143" t="s">
        <v>28</v>
      </c>
      <c r="M28" s="143" t="s">
        <v>29</v>
      </c>
      <c r="N28" s="143" t="s">
        <v>30</v>
      </c>
      <c r="O28" s="143" t="s">
        <v>31</v>
      </c>
      <c r="P28" s="587"/>
      <c r="Q28" s="587"/>
      <c r="R28" s="587"/>
      <c r="S28" s="143" t="s">
        <v>38</v>
      </c>
      <c r="T28" s="143" t="s">
        <v>13</v>
      </c>
      <c r="U28" s="143" t="s">
        <v>33</v>
      </c>
      <c r="V28" s="143" t="s">
        <v>35</v>
      </c>
      <c r="W28" s="143" t="s">
        <v>34</v>
      </c>
      <c r="X28" s="143" t="s">
        <v>37</v>
      </c>
      <c r="Y28" s="144" t="s">
        <v>21</v>
      </c>
      <c r="Z28" s="144" t="s">
        <v>22</v>
      </c>
      <c r="AA28" s="587"/>
      <c r="AB28" s="587"/>
      <c r="AC28" s="803"/>
    </row>
    <row r="29" spans="1:29" ht="64.5" customHeight="1">
      <c r="A29" s="763"/>
      <c r="B29" s="752" t="s">
        <v>409</v>
      </c>
      <c r="C29" s="714" t="s">
        <v>407</v>
      </c>
      <c r="D29" s="714" t="s">
        <v>408</v>
      </c>
      <c r="E29" s="793">
        <v>5</v>
      </c>
      <c r="F29" s="714">
        <v>7</v>
      </c>
      <c r="G29" s="714" t="s">
        <v>491</v>
      </c>
      <c r="H29" s="714" t="s">
        <v>492</v>
      </c>
      <c r="I29" s="59" t="s">
        <v>475</v>
      </c>
      <c r="J29" s="59" t="s">
        <v>476</v>
      </c>
      <c r="K29" s="145" t="s">
        <v>422</v>
      </c>
      <c r="L29" s="59"/>
      <c r="M29" s="201">
        <v>1</v>
      </c>
      <c r="N29" s="201"/>
      <c r="O29" s="59"/>
      <c r="P29" s="203">
        <v>40669</v>
      </c>
      <c r="Q29" s="203">
        <v>40669</v>
      </c>
      <c r="R29" s="800">
        <v>6000</v>
      </c>
      <c r="S29" s="707"/>
      <c r="T29" s="718">
        <v>6000</v>
      </c>
      <c r="U29" s="707"/>
      <c r="V29" s="707"/>
      <c r="W29" s="707"/>
      <c r="X29" s="707"/>
      <c r="Y29" s="796"/>
      <c r="Z29" s="798">
        <v>6000</v>
      </c>
      <c r="AA29" s="650" t="s">
        <v>104</v>
      </c>
      <c r="AB29" s="650"/>
      <c r="AC29" s="710"/>
    </row>
    <row r="30" spans="1:29" ht="58.5" customHeight="1">
      <c r="A30" s="764"/>
      <c r="B30" s="753"/>
      <c r="C30" s="715"/>
      <c r="D30" s="715"/>
      <c r="E30" s="794"/>
      <c r="F30" s="715"/>
      <c r="G30" s="795"/>
      <c r="H30" s="715"/>
      <c r="I30" s="52" t="s">
        <v>424</v>
      </c>
      <c r="J30" s="52" t="s">
        <v>477</v>
      </c>
      <c r="K30" s="92" t="s">
        <v>348</v>
      </c>
      <c r="L30" s="52"/>
      <c r="M30" s="48">
        <v>1</v>
      </c>
      <c r="N30" s="48">
        <v>1</v>
      </c>
      <c r="O30" s="52"/>
      <c r="P30" s="21" t="s">
        <v>419</v>
      </c>
      <c r="Q30" s="21" t="s">
        <v>279</v>
      </c>
      <c r="R30" s="579"/>
      <c r="S30" s="708"/>
      <c r="T30" s="715"/>
      <c r="U30" s="708"/>
      <c r="V30" s="708"/>
      <c r="W30" s="708"/>
      <c r="X30" s="708"/>
      <c r="Y30" s="797"/>
      <c r="Z30" s="799"/>
      <c r="AA30" s="579"/>
      <c r="AB30" s="579"/>
      <c r="AC30" s="674"/>
    </row>
    <row r="31" spans="1:29" ht="75.75" customHeight="1" thickBot="1">
      <c r="A31" s="764"/>
      <c r="B31" s="753"/>
      <c r="C31" s="715"/>
      <c r="D31" s="715"/>
      <c r="E31" s="794"/>
      <c r="F31" s="715"/>
      <c r="G31" s="795"/>
      <c r="H31" s="715"/>
      <c r="I31" s="93" t="s">
        <v>425</v>
      </c>
      <c r="J31" s="232" t="s">
        <v>478</v>
      </c>
      <c r="K31" s="233" t="s">
        <v>423</v>
      </c>
      <c r="L31" s="205"/>
      <c r="M31" s="196">
        <v>1</v>
      </c>
      <c r="N31" s="196">
        <v>1</v>
      </c>
      <c r="O31" s="205"/>
      <c r="P31" s="21" t="s">
        <v>419</v>
      </c>
      <c r="Q31" s="21" t="s">
        <v>420</v>
      </c>
      <c r="R31" s="579"/>
      <c r="S31" s="708"/>
      <c r="T31" s="715"/>
      <c r="U31" s="708"/>
      <c r="V31" s="708"/>
      <c r="W31" s="708"/>
      <c r="X31" s="708"/>
      <c r="Y31" s="797"/>
      <c r="Z31" s="799"/>
      <c r="AA31" s="579"/>
      <c r="AB31" s="579"/>
      <c r="AC31" s="674"/>
    </row>
    <row r="32" spans="1:29" ht="48">
      <c r="A32" s="764"/>
      <c r="B32" s="753"/>
      <c r="C32" s="714" t="s">
        <v>95</v>
      </c>
      <c r="D32" s="714" t="s">
        <v>145</v>
      </c>
      <c r="E32" s="793">
        <v>2</v>
      </c>
      <c r="F32" s="714">
        <v>4</v>
      </c>
      <c r="G32" s="714" t="s">
        <v>164</v>
      </c>
      <c r="H32" s="714" t="s">
        <v>495</v>
      </c>
      <c r="I32" s="59" t="s">
        <v>292</v>
      </c>
      <c r="J32" s="59" t="s">
        <v>333</v>
      </c>
      <c r="K32" s="145" t="s">
        <v>358</v>
      </c>
      <c r="L32" s="59"/>
      <c r="M32" s="201">
        <v>1</v>
      </c>
      <c r="N32" s="201"/>
      <c r="O32" s="59"/>
      <c r="P32" s="203" t="s">
        <v>326</v>
      </c>
      <c r="Q32" s="203" t="s">
        <v>327</v>
      </c>
      <c r="R32" s="650">
        <v>500</v>
      </c>
      <c r="S32" s="707"/>
      <c r="T32" s="714">
        <v>500</v>
      </c>
      <c r="U32" s="707"/>
      <c r="V32" s="707"/>
      <c r="W32" s="707"/>
      <c r="X32" s="707"/>
      <c r="Y32" s="796"/>
      <c r="Z32" s="798">
        <v>500</v>
      </c>
      <c r="AA32" s="650" t="s">
        <v>104</v>
      </c>
      <c r="AB32" s="650"/>
      <c r="AC32" s="710"/>
    </row>
    <row r="33" spans="1:29" ht="36">
      <c r="A33" s="764"/>
      <c r="B33" s="753"/>
      <c r="C33" s="715"/>
      <c r="D33" s="715"/>
      <c r="E33" s="794"/>
      <c r="F33" s="715"/>
      <c r="G33" s="715"/>
      <c r="H33" s="715"/>
      <c r="I33" s="52" t="s">
        <v>336</v>
      </c>
      <c r="J33" s="52" t="s">
        <v>334</v>
      </c>
      <c r="K33" s="92" t="s">
        <v>493</v>
      </c>
      <c r="L33" s="52"/>
      <c r="M33" s="48">
        <v>1</v>
      </c>
      <c r="N33" s="48"/>
      <c r="O33" s="52"/>
      <c r="P33" s="21" t="s">
        <v>328</v>
      </c>
      <c r="Q33" s="21" t="s">
        <v>329</v>
      </c>
      <c r="R33" s="579"/>
      <c r="S33" s="708"/>
      <c r="T33" s="715"/>
      <c r="U33" s="708"/>
      <c r="V33" s="708"/>
      <c r="W33" s="708"/>
      <c r="X33" s="708"/>
      <c r="Y33" s="797"/>
      <c r="Z33" s="799"/>
      <c r="AA33" s="579"/>
      <c r="AB33" s="579"/>
      <c r="AC33" s="674"/>
    </row>
    <row r="34" spans="1:29" ht="60">
      <c r="A34" s="764"/>
      <c r="B34" s="753"/>
      <c r="C34" s="715"/>
      <c r="D34" s="715"/>
      <c r="E34" s="794"/>
      <c r="F34" s="715"/>
      <c r="G34" s="715"/>
      <c r="H34" s="715"/>
      <c r="I34" s="205" t="s">
        <v>293</v>
      </c>
      <c r="J34" s="205" t="s">
        <v>338</v>
      </c>
      <c r="K34" s="206" t="s">
        <v>359</v>
      </c>
      <c r="L34" s="205"/>
      <c r="M34" s="196"/>
      <c r="N34" s="196">
        <v>1</v>
      </c>
      <c r="O34" s="205"/>
      <c r="P34" s="197" t="s">
        <v>330</v>
      </c>
      <c r="Q34" s="197" t="s">
        <v>330</v>
      </c>
      <c r="R34" s="579"/>
      <c r="S34" s="708"/>
      <c r="T34" s="715"/>
      <c r="U34" s="708"/>
      <c r="V34" s="708"/>
      <c r="W34" s="708"/>
      <c r="X34" s="708"/>
      <c r="Y34" s="797"/>
      <c r="Z34" s="799"/>
      <c r="AA34" s="579"/>
      <c r="AB34" s="579"/>
      <c r="AC34" s="674"/>
    </row>
    <row r="35" spans="1:29" ht="36.75" thickBot="1">
      <c r="A35" s="765"/>
      <c r="B35" s="754"/>
      <c r="C35" s="716"/>
      <c r="D35" s="716"/>
      <c r="E35" s="831"/>
      <c r="F35" s="716"/>
      <c r="G35" s="716"/>
      <c r="H35" s="716"/>
      <c r="I35" s="63" t="s">
        <v>337</v>
      </c>
      <c r="J35" s="63" t="s">
        <v>335</v>
      </c>
      <c r="K35" s="63" t="s">
        <v>360</v>
      </c>
      <c r="L35" s="63"/>
      <c r="M35" s="57"/>
      <c r="N35" s="204">
        <v>2</v>
      </c>
      <c r="O35" s="63"/>
      <c r="P35" s="254" t="s">
        <v>331</v>
      </c>
      <c r="Q35" s="207" t="s">
        <v>332</v>
      </c>
      <c r="R35" s="580"/>
      <c r="S35" s="709"/>
      <c r="T35" s="716"/>
      <c r="U35" s="709"/>
      <c r="V35" s="709"/>
      <c r="W35" s="709"/>
      <c r="X35" s="709"/>
      <c r="Y35" s="826"/>
      <c r="Z35" s="832"/>
      <c r="AA35" s="580"/>
      <c r="AB35" s="580"/>
      <c r="AC35" s="675"/>
    </row>
    <row r="36" ht="12.75">
      <c r="Z36" s="246"/>
    </row>
  </sheetData>
  <sheetProtection/>
  <mergeCells count="132">
    <mergeCell ref="AA32:AA35"/>
    <mergeCell ref="AB32:AB35"/>
    <mergeCell ref="AC32:AC35"/>
    <mergeCell ref="B29:B35"/>
    <mergeCell ref="A29:A35"/>
    <mergeCell ref="U32:U35"/>
    <mergeCell ref="V32:V35"/>
    <mergeCell ref="W32:W35"/>
    <mergeCell ref="X32:X35"/>
    <mergeCell ref="Y32:Y35"/>
    <mergeCell ref="Z32:Z35"/>
    <mergeCell ref="F32:F35"/>
    <mergeCell ref="G32:G35"/>
    <mergeCell ref="H32:H35"/>
    <mergeCell ref="R32:R35"/>
    <mergeCell ref="S32:S35"/>
    <mergeCell ref="T32:T35"/>
    <mergeCell ref="C32:C35"/>
    <mergeCell ref="D32:D35"/>
    <mergeCell ref="E32:E35"/>
    <mergeCell ref="A1:B4"/>
    <mergeCell ref="C1:AA2"/>
    <mergeCell ref="C3:AA4"/>
    <mergeCell ref="A14:A16"/>
    <mergeCell ref="B14:B16"/>
    <mergeCell ref="C14:C16"/>
    <mergeCell ref="D14:F15"/>
    <mergeCell ref="G14:G16"/>
    <mergeCell ref="H14:H16"/>
    <mergeCell ref="I14:I16"/>
    <mergeCell ref="J14:J16"/>
    <mergeCell ref="K14:O15"/>
    <mergeCell ref="P14:P16"/>
    <mergeCell ref="Q14:Q16"/>
    <mergeCell ref="R14:R16"/>
    <mergeCell ref="S14:Z14"/>
    <mergeCell ref="AA14:AA16"/>
    <mergeCell ref="AB14:AB16"/>
    <mergeCell ref="AC14:AC16"/>
    <mergeCell ref="S15:Z15"/>
    <mergeCell ref="A17:A19"/>
    <mergeCell ref="B17:B19"/>
    <mergeCell ref="C17:C19"/>
    <mergeCell ref="D17:D19"/>
    <mergeCell ref="E17:E19"/>
    <mergeCell ref="F17:F19"/>
    <mergeCell ref="G17:G19"/>
    <mergeCell ref="H17:H19"/>
    <mergeCell ref="R17:R19"/>
    <mergeCell ref="S17:S19"/>
    <mergeCell ref="T17:T19"/>
    <mergeCell ref="U17:U19"/>
    <mergeCell ref="V17:V19"/>
    <mergeCell ref="W17:W19"/>
    <mergeCell ref="X17:X19"/>
    <mergeCell ref="Y17:Y19"/>
    <mergeCell ref="Z17:Z19"/>
    <mergeCell ref="AA17:AA19"/>
    <mergeCell ref="AB17:AB19"/>
    <mergeCell ref="AC17:AC19"/>
    <mergeCell ref="A20:A22"/>
    <mergeCell ref="B20:B22"/>
    <mergeCell ref="C20:C22"/>
    <mergeCell ref="D20:F21"/>
    <mergeCell ref="G20:G22"/>
    <mergeCell ref="H20:H22"/>
    <mergeCell ref="I20:I22"/>
    <mergeCell ref="J20:J22"/>
    <mergeCell ref="K20:O21"/>
    <mergeCell ref="P20:P22"/>
    <mergeCell ref="Q20:Q22"/>
    <mergeCell ref="R20:R22"/>
    <mergeCell ref="S20:Z20"/>
    <mergeCell ref="AA20:AA22"/>
    <mergeCell ref="AB20:AB22"/>
    <mergeCell ref="AC20:AC22"/>
    <mergeCell ref="S21:Z21"/>
    <mergeCell ref="A23:A25"/>
    <mergeCell ref="B23:B25"/>
    <mergeCell ref="C23:C25"/>
    <mergeCell ref="D23:D25"/>
    <mergeCell ref="E23:E25"/>
    <mergeCell ref="F23:F25"/>
    <mergeCell ref="G23:G25"/>
    <mergeCell ref="H23:H25"/>
    <mergeCell ref="R23:R25"/>
    <mergeCell ref="S23:S25"/>
    <mergeCell ref="T23:T25"/>
    <mergeCell ref="U23:U25"/>
    <mergeCell ref="V23:V25"/>
    <mergeCell ref="W23:W25"/>
    <mergeCell ref="X23:X25"/>
    <mergeCell ref="Y23:Y25"/>
    <mergeCell ref="Z23:Z25"/>
    <mergeCell ref="AA23:AA25"/>
    <mergeCell ref="AB23:AB25"/>
    <mergeCell ref="AC23:AC25"/>
    <mergeCell ref="A26:A28"/>
    <mergeCell ref="B26:B28"/>
    <mergeCell ref="C26:C28"/>
    <mergeCell ref="D26:F27"/>
    <mergeCell ref="G26:G28"/>
    <mergeCell ref="H26:H28"/>
    <mergeCell ref="I26:I28"/>
    <mergeCell ref="J26:J28"/>
    <mergeCell ref="K26:O27"/>
    <mergeCell ref="AC26:AC28"/>
    <mergeCell ref="S27:Z27"/>
    <mergeCell ref="P26:P28"/>
    <mergeCell ref="Q26:Q28"/>
    <mergeCell ref="R26:R28"/>
    <mergeCell ref="S26:Z26"/>
    <mergeCell ref="AA26:AA28"/>
    <mergeCell ref="AB26:AB28"/>
    <mergeCell ref="R29:R31"/>
    <mergeCell ref="S29:S31"/>
    <mergeCell ref="T29:T31"/>
    <mergeCell ref="U29:U31"/>
    <mergeCell ref="V29:V31"/>
    <mergeCell ref="W29:W31"/>
    <mergeCell ref="X29:X31"/>
    <mergeCell ref="Y29:Y31"/>
    <mergeCell ref="Z29:Z31"/>
    <mergeCell ref="AA29:AA31"/>
    <mergeCell ref="AB29:AB31"/>
    <mergeCell ref="AC29:AC31"/>
    <mergeCell ref="C29:C31"/>
    <mergeCell ref="D29:D31"/>
    <mergeCell ref="E29:E31"/>
    <mergeCell ref="F29:F31"/>
    <mergeCell ref="G29:G31"/>
    <mergeCell ref="H29:H31"/>
  </mergeCells>
  <printOptions/>
  <pageMargins left="1.05" right="0.7" top="0.75" bottom="0.75" header="0.3" footer="0.3"/>
  <pageSetup horizontalDpi="600" verticalDpi="600" orientation="landscape" paperSize="5" r:id="rId4"/>
  <drawing r:id="rId3"/>
  <legacyDrawing r:id="rId2"/>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I23" sqref="I23"/>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Planneacion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Maribel</dc:creator>
  <cp:keywords/>
  <dc:description/>
  <cp:lastModifiedBy>Usuario</cp:lastModifiedBy>
  <cp:lastPrinted>2011-10-24T15:44:26Z</cp:lastPrinted>
  <dcterms:created xsi:type="dcterms:W3CDTF">2005-09-14T19:50:31Z</dcterms:created>
  <dcterms:modified xsi:type="dcterms:W3CDTF">2011-11-02T17:03:47Z</dcterms:modified>
  <cp:category/>
  <cp:version/>
  <cp:contentType/>
  <cp:contentStatus/>
</cp:coreProperties>
</file>