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65461" windowWidth="12510" windowHeight="9435" activeTab="0"/>
  </bookViews>
  <sheets>
    <sheet name="Hoja1" sheetId="1" r:id="rId1"/>
    <sheet name="Hoja2" sheetId="2" r:id="rId2"/>
  </sheets>
  <definedNames>
    <definedName name="_xlnm.Print_Titles" localSheetId="0">'Hoja1'!$3:$11</definedName>
    <definedName name="_xlnm.Print_Titles" localSheetId="1">'Hoja2'!$1:$5</definedName>
  </definedNames>
  <calcPr fullCalcOnLoad="1"/>
</workbook>
</file>

<file path=xl/sharedStrings.xml><?xml version="1.0" encoding="utf-8"?>
<sst xmlns="http://schemas.openxmlformats.org/spreadsheetml/2006/main" count="557" uniqueCount="281">
  <si>
    <t>PROYECTO</t>
  </si>
  <si>
    <t>METAS</t>
  </si>
  <si>
    <t>ACTIVIDADES</t>
  </si>
  <si>
    <t>RECURSOS Y FUENTES</t>
  </si>
  <si>
    <t>RP</t>
  </si>
  <si>
    <t>SGP</t>
  </si>
  <si>
    <t>DPTO</t>
  </si>
  <si>
    <t>OTROS</t>
  </si>
  <si>
    <t>RESPONSABLES</t>
  </si>
  <si>
    <t>PROGRAMACIÓN ANUAL</t>
  </si>
  <si>
    <t>X</t>
  </si>
  <si>
    <t>Secretaría de Hacienda</t>
  </si>
  <si>
    <t>SUBPROGRAMA</t>
  </si>
  <si>
    <t>COSTO MILES DE PESOS</t>
  </si>
  <si>
    <t xml:space="preserve">POND         %        </t>
  </si>
  <si>
    <t>E</t>
  </si>
  <si>
    <t>F</t>
  </si>
  <si>
    <t>M</t>
  </si>
  <si>
    <t>A</t>
  </si>
  <si>
    <t>J</t>
  </si>
  <si>
    <t>S</t>
  </si>
  <si>
    <t>O</t>
  </si>
  <si>
    <t>N</t>
  </si>
  <si>
    <t>D</t>
  </si>
  <si>
    <t>Municipio: POPAYÁN</t>
  </si>
  <si>
    <t>Elaboración de términos de referencia para contratar la identificación de los bienes inmuebles del Municipio . Evaluación de la propuesta presentada al Instituto Agustín Codazzi. Suscripción del convenio si la propuesta es favorable para el Municipio. De no ser favorable para el municipio el convenio con el IGAG evaluar otras alternativas.</t>
  </si>
  <si>
    <t>Secretaría de Hacienda: Deyfan Silva Meneses - Financiero: José Sidney Chamorro</t>
  </si>
  <si>
    <t>Verificación del estado actual de deudores morosos, elaboración y notificación de las resoluciones de cobro administrativo o persuasivo. Iniciación, trámite y terminación de cobros coactivos. Cumplimiento de la Ley 863 del 2,003, reporte de deudores morosos a la Contaduría General de la Nación.</t>
  </si>
  <si>
    <t>Secretaría de Hacienda: Deyfan Silva Meneses - Ejecuciones Fiscales: Nelly Becerra.</t>
  </si>
  <si>
    <t>Secretaria de Hacienda: Deyfan Silva Meneses  y Oficina Jurídica: Julio Hernán Tobar Ocampo.</t>
  </si>
  <si>
    <t>Secretaría de Hacienda: Deyfan Silva Meneses. Financiero: José Sidney Chamorro</t>
  </si>
  <si>
    <t>Jefe Oficina de Control Interno: Liliana Landázabal García. Secretaría General: Andrés José Cerón Medina. Secretaría de Hacienda: Deyfan Silva Meneses. Tesorero General: Victor Adolfo Solano Henao.</t>
  </si>
  <si>
    <t>Secretaria General: Andrés José Cerón Medina. Secretaría de Hacienda: Deyfan Silva Meneses. Oficina de Planeación: Derly Gutiérrez Vidal. Secretaría de Infraestructura: César Arcenio López Gómez. Secretario de Educación: Oswaldo Galíndez Velasco. Secretario de Salud: Adalberto Narváez Ñañez. Oficina de Contabilidad: Reynaldo Paredes. Tessorero: Victor Adolfo Solano Henao.</t>
  </si>
  <si>
    <t>Secretaría de Hacienda: Deyfan Silva Meneses. Oficina de Presupuesto: María Regina Ochoa. Tesorería: Victor Adolfo Solano Henao. Contabilidad: Reynaldo Paredes.</t>
  </si>
  <si>
    <t>Secretaría de Hacienda:Deyfan Silva Meneses. Oficina Jurídica: Julio Hernán Tobar Ocampo.</t>
  </si>
  <si>
    <t>Secretaría General: Andrés José Cerón Medina. Secretaría de Hacienda: Deyfan Silva Meneses. Tesorería: Victor Adolfo Solano Henao.</t>
  </si>
  <si>
    <t>Jefe Oficina Jurídica: Julio Hernán Tobar Ocampo. Secretaría de Hacienda: Deyfan Silva Meneses.</t>
  </si>
  <si>
    <t>Elaborar un estudio de conveniencia y oportunidad. Crear el centro de fomento si las condiciones legales, económicas y sociales lo permiten. Puesta en marcha y seguimiento del desarrollo de sus actividades.</t>
  </si>
  <si>
    <t xml:space="preserve">Revisión del estado actual de los contratos de arrendamiento en lo concerniente a la parte jurídica o financiera. Elaboración de nuevos contratos de Acuerdo a las fechas de vencimiento y el resultado de la revisión. </t>
  </si>
  <si>
    <t>Secretaría de Hacienda: Deyfan Silva Meneses. Jefe Oficina Jurídica: Julio Hernán Tobar Ocampo.Financiera: José Sidney Chamorro</t>
  </si>
  <si>
    <t>Legalización del 70% de predios en el 2006.                                                  1,1,2,3</t>
  </si>
  <si>
    <t>Montaje y capacitación del sistema de información financiera a diciembre de 2005.     1,1,8,3</t>
  </si>
  <si>
    <t>Reformulación y actualización de los contratos de arrendamiento de los bienes del  Municipio (locales comerciales, parqueaderos, etc.) a diciembre de 2004                      1,1,2,2</t>
  </si>
  <si>
    <t>Lograr un  20% más sobre la meta del  A.R.P. cada año                                           1,1,2,1</t>
  </si>
  <si>
    <r>
      <t xml:space="preserve">Recuperación de Cartera                                              1,1,2 </t>
    </r>
    <r>
      <rPr>
        <b/>
        <sz val="9"/>
        <rFont val="Arial"/>
        <family val="2"/>
      </rPr>
      <t xml:space="preserve"> </t>
    </r>
    <r>
      <rPr>
        <sz val="9"/>
        <rFont val="Arial"/>
        <family val="2"/>
      </rPr>
      <t xml:space="preserve">                              </t>
    </r>
  </si>
  <si>
    <t>Evaluación anual del Acuerdo de Reestructuración de Pasivos                                           1,1,1</t>
  </si>
  <si>
    <t>Renegociar la Deuda Pública                                    1,1,3</t>
  </si>
  <si>
    <t>Disminución de la Evasión Fiscal                       1,1,4</t>
  </si>
  <si>
    <t>Aplicar  políticas que generen cultura de pago en el período de gobierno.                                              1,1,4,1</t>
  </si>
  <si>
    <t>Actualización código de rentas                                      1,1,5</t>
  </si>
  <si>
    <t>Actualizar el Código de  Rentas en el 2004.                                                  1,1,5,1</t>
  </si>
  <si>
    <t>Optimizar procedimiento. para el trámite de cuentas y procesos                                                                1,1,6</t>
  </si>
  <si>
    <t>Optimizar  procedimientos en el trámite de cuentas en el 2004.                             1,1,6,1</t>
  </si>
  <si>
    <t>Saneamiento contable                                              1,1,7</t>
  </si>
  <si>
    <t>Contar con un sistema de información real de los bienes inmuebles del Municipio al 2005.          1,1,7,1</t>
  </si>
  <si>
    <t>Contar con un sistema de información contable actualizado al 2005.                                                                          1,1,7,2</t>
  </si>
  <si>
    <t>Terminar unilateralmente 17 contratos en comodato entre el 2004 y  2005                                            1,1,7,3</t>
  </si>
  <si>
    <t>Montaje  del sistema de Información Financiera                                                                 1,1,8</t>
  </si>
  <si>
    <t>Proyección demanda de la Firma Solarte Hermanos                                                                1,1,9</t>
  </si>
  <si>
    <t>Preveer un fallo en contra del Municipio con el litigio de la Firma Solarte Hermanos                                                                 1,1,9,1</t>
  </si>
  <si>
    <t>Competitividad para motivar nueva inversión        1,2,1</t>
  </si>
  <si>
    <t>Crear un centro de fomento y capacitación en el año 2004.                  1,2,1,1</t>
  </si>
  <si>
    <t>Proyecto: Jodé Sidney Chamorro</t>
  </si>
  <si>
    <t>Revisó:     Deyfan Silva Meneses</t>
  </si>
  <si>
    <t>Editó:        msm</t>
  </si>
  <si>
    <t>Ampliar en cinco (5) años el plazo para la cancelación de la deuda   reestructurada – ley de alivio 1986 deuda sísmica.                     1,1,3,1</t>
  </si>
  <si>
    <t>PLAN DE ACCIÓN - Año: 2005</t>
  </si>
  <si>
    <t xml:space="preserve">Evaluar mensualmente la situación financiera del Municipio.- Presentar propuesta al Comité de Vigilancia para determinar la viabilidad de  la reestructuración de la deuda. -Convocar a los acreedores para la reestructuración del acuerdo, si las circunstacias lo ameritan.   </t>
  </si>
  <si>
    <t>Ajuste contable de Activos y Pasivos del Municipio de acuerdo con las Ley 716 del 2001</t>
  </si>
  <si>
    <t>Perfeccionamiento de la implementación del Programa Finanzas Plus</t>
  </si>
  <si>
    <t xml:space="preserve">Continuación de la capacitación de los funcionarios en la implementación del Programa Finanzas Plus para la agilización del trámite de cuentas. </t>
  </si>
  <si>
    <t xml:space="preserve">Continuacion de la evisión del estado actual de los contratos de comodato en lo concerniente a la parte jurídica o financiera. Elaboración de nuevos contratos de acuerdo a las fechas de vencimiento y el resultado de la revisión. </t>
  </si>
  <si>
    <t xml:space="preserve">Seguimiento permanente al desarrollo de la demanda. Estimar el valor aproximado de un posible fallo en contra del Municipio. Iniciar la provisión de recursos. </t>
  </si>
  <si>
    <t>Secretaría de Educación: Norela Perdomo. Secretaría de Hacienda: Deyfan Silva Meneses.</t>
  </si>
  <si>
    <t>mantener la posibilidad de modificar el A.R.P de conformidad con las condiciones reales del Municipio en un año                                   1,1,1,</t>
  </si>
  <si>
    <t>Meta Suspendida.</t>
  </si>
  <si>
    <t>Campañas Publicitarias. Cobros persuasivos. Cobros coactivos. Aplicación de la Ley 863 de 2003. Eliminacion de Amnistias.</t>
  </si>
  <si>
    <t>Seguimiento y evaluación del trabajo relizado por la Universidad del Cauca a través de sus estudiantes</t>
  </si>
  <si>
    <t>Continuación de la implementación del Programa Finanzas Plus</t>
  </si>
  <si>
    <t>TOTAL</t>
  </si>
  <si>
    <t>OBJETIVO:</t>
  </si>
  <si>
    <t>PROGRAMA:</t>
  </si>
  <si>
    <t>FIRMA REPRESENTANTE LEGAL</t>
  </si>
  <si>
    <t>FIRMA JEFE DE DEPENDENCIA</t>
  </si>
  <si>
    <t>META DEL SUBPROGRAMA</t>
  </si>
  <si>
    <t>OBJETIVO DEL SUBPROGRAMA</t>
  </si>
  <si>
    <t>META DEL PROYECTO</t>
  </si>
  <si>
    <t>INDICADOR DEL SUBPROGRAMA</t>
  </si>
  <si>
    <t>INDICADOR DEL PROYECTO</t>
  </si>
  <si>
    <t>DEPARTAMENTO DEL CAUCA</t>
  </si>
  <si>
    <t>PLAN DE ACCION 2012</t>
  </si>
  <si>
    <t xml:space="preserve">PLAN DE DESARROLLO </t>
  </si>
  <si>
    <t>SECTOR</t>
  </si>
  <si>
    <t>Dependencia:  Dirección Técnica de Educación</t>
  </si>
  <si>
    <t>EDUCACIÓN</t>
  </si>
  <si>
    <t>MUNICIPIO DE PUERTO TEJADA</t>
  </si>
  <si>
    <t>SOLIDARIOS CON LA COBERTURA, LA PERMANENCIA Y LA CALIDAD EDUCATIVA</t>
  </si>
  <si>
    <t xml:space="preserve">Contribuir a incrementar los años promedios de educación y a reducir las tasas de repetición y deserción  uno de los Objetivos de Desarrollo del Milenio, por la vía del mejoramiento de la calidad de la educación </t>
  </si>
  <si>
    <t>1.1 Solidarios con el mantenimiento, la ampliación y permanencia de la  cobertura educativa</t>
  </si>
  <si>
    <t>1.1.1 Ampliar la cobertura del servicio de educación para adultos que se presta actualmente en el municipio</t>
  </si>
  <si>
    <t>1.1.2 Apoyo a la Jornada escolar complementaria para las diferentes instituciones educativas del municipio</t>
  </si>
  <si>
    <t xml:space="preserve">1.1.3. Implementación del programa “Brújula” liderado por la alta consejería
de la presidencia de la república (ley 12 de 1991, ley 124 de 2001, ley 1098 de 2006, documento COMPES 109 de 2007)
</t>
  </si>
  <si>
    <t>1.1.5. Acompañamiento a las instituciones educativas en la elaboración y aplicación de pruebas de conocimiento para el mejoramiento en las pruebas de estado y fomentar la sana competencia</t>
  </si>
  <si>
    <t>1.1.7 Pago de matrículas y servicios complementarios a estudiantes de los establecimientos educativos oficiales del municipio según decreto 4807 de diciembre de 2011 (sin situación de fondos).</t>
  </si>
  <si>
    <t>Se ampliara la cobertura hacia toda la población estudiantil del municipio desde primera infancia  hasta grado once para obtener el 100%</t>
  </si>
  <si>
    <t>No. de personas mayores de 15 años vinculados al sistema de educación para adultos.</t>
  </si>
  <si>
    <t>1.2 Solidarios con la implementación de las Tecnologías de la Información  y las Comunicaciones-TIC, para el mejoramiento de la calidad de la educación en el municipio de Puerto Tejada</t>
  </si>
  <si>
    <t>1.2.4- Coordinar con las secretarias de gobierno y transito acciones conjuntas en promoción y prevención vial, al igual que programas de paz y convivencia ciudadana.</t>
  </si>
  <si>
    <t>1.2.5- Coordinar con los entes descentralizados de Deporte y Cultura acciones que fomenten el desarrollo de actividades educativas, deportivas y culturales</t>
  </si>
  <si>
    <t>1.2.6-Fortalecimiento y mantenimiento de la sala de internet municipal</t>
  </si>
  <si>
    <t xml:space="preserve">1.3- solidarios con la alimentación escolar del municipio de puerto tejada.
</t>
  </si>
  <si>
    <t>Todas las Instituciones y Centros Educativos Oficiales brindan alimentación escolar suplementaria a sus estudiantes</t>
  </si>
  <si>
    <t>1.3.1-1ampliar la cobertura del programa de alimentación escolar para niños, niñas, adolescentes y jóvenes del nivel del Sisben 1y2 del municipio</t>
  </si>
  <si>
    <t>1.3.2 Apoyo al programa de desayunos infantiles (DIA) adelantado por el Instituto Colombiano de Bienestar Familiar en el Municipio.</t>
  </si>
  <si>
    <t>Aumentar la cobertura y la permanencia de los estudientes en el sistema educativo</t>
  </si>
  <si>
    <t>número de niño, niñas, jovenes y adultos vinculados al sistema educativo en los diferentes programas o modalidades</t>
  </si>
  <si>
    <t>1.1.1.1 Promoción y divulgación</t>
  </si>
  <si>
    <t>1.1.1.2 brindar gratuidad en las matrículas a las personas  de escasos recursos</t>
  </si>
  <si>
    <t>1.1.1.3 Gestionar para que el servicio de educación para adultos se preste en varias instituciones educativas</t>
  </si>
  <si>
    <t>1.1.1.4 Realizar las gestiones necesarias para que se brinde seguridad en la jornada escolar</t>
  </si>
  <si>
    <t>1.1.2.1 Realizar las gestiones necesarias para que se implementen las JEC en el municipio</t>
  </si>
  <si>
    <t>1.1.2.2 Promoción y divulgación del programa de JEC</t>
  </si>
  <si>
    <t>1.1.2.3 Realización de convenios para la implementación de las JEC</t>
  </si>
  <si>
    <t>1.1.3.1 Coordinar acciones con las demas dependencias para lograr ampliar la cobertura del programa "Brujula"</t>
  </si>
  <si>
    <t>No. de estudiantes que participan en la jornada escolar complementaria</t>
  </si>
  <si>
    <t xml:space="preserve"> Aumentar en 100 el número de estudiantes mayores de 15 años vinculados al sistema educativo</t>
  </si>
  <si>
    <t>N° de instituciones y centros educativos vinculados al programa "Brujula"</t>
  </si>
  <si>
    <t>1.1.5.1 Dotación a las instituciones y centros educativos de material pedagogico y capacitación docente para  mejorar el desempeño en pruebas saber</t>
  </si>
  <si>
    <t xml:space="preserve">Capacitar a 340 docentes en evaluación por competencias y formulación de preguntas tipo pruebas Saber y dotar a las instituciones de material didactico preparatorio de las pruebas saber
</t>
  </si>
  <si>
    <t>N° de instituciones y centros educativos dotados de material pedagogico y con docentes capacitados para mejorar el desempeño en pruebas saber</t>
  </si>
  <si>
    <t>Se incorporara el 100% al presupuesto sin situación de fondos para luego transferirlos a las instituciones y centros educativos</t>
  </si>
  <si>
    <t>1.1.7.1 incorporación de los recursos asignados por gratuidad escolar al presupuesto municipal sin situación de fondos</t>
  </si>
  <si>
    <t>1.1.7.2 realizar los translados de estos recursos incorporados al presupuesto municipal sin situación de fondos a las instituciones y centros educativos oficiales del municipio</t>
  </si>
  <si>
    <t>lograr aumentar la población estudiantil con acceso a las Tecnologías de la Información y las Comunicaciones TIC</t>
  </si>
  <si>
    <t>número de niños, niñas, jovenes y adultos con acceso a las tecnologias de la información y las comunicaciones TICs</t>
  </si>
  <si>
    <t>1.2.1 Ampliar la cobertura de conectividad al internet en las Instituciones Educativas del municipio</t>
  </si>
  <si>
    <t>mantener a 12 sedes educativas conectadas al internet y gestionar para el aumento de numero de sedes con acceso a internet</t>
  </si>
  <si>
    <t>1.2.1.1 Realizar las gestiones pertinentes ante la secretaria departamental para que se logre el aumento de las sedes educativas con acceso a internet en el municipio</t>
  </si>
  <si>
    <t>1.2.1.2 Realizar las gestiones necesarias para la implementación de un Punto Vive Digital en nuestro municipio para lograr aumenttar el numero de personas con acceso a internet en el municipio</t>
  </si>
  <si>
    <t>N° de sedes educativas oficiales del municipio y Puntos Vive Digital con acceso a internet</t>
  </si>
  <si>
    <t>Realizar al menos 1 accion conjunta en lo que resta del año</t>
  </si>
  <si>
    <t>1.2.4.1 coordinar junto con las secretarias de gobierno y transito actividades que redunden en mejorar la cultura ciudadana en el municipio</t>
  </si>
  <si>
    <t>N° de programas desarrollados conjuntamente entre la direción técnica deducación, la secretaria de gobierno y la subsecretaria de transito</t>
  </si>
  <si>
    <t>1.2.5.1 coordinar junto con el instituto municipal de deportes y el instituto municipal de cultura y turismo actividades que redunden en acciones que eleven la participación de la población en actividades deportivas y culturales</t>
  </si>
  <si>
    <t>N° de programas desarrollados conjuntamente entre la direción técnica de educación, el instituto municipal de deportes y el instituto municipal de cultura y turismo</t>
  </si>
  <si>
    <t>Recuperar las instalaciones de la sala de internet y la funcionalidad de los computadores</t>
  </si>
  <si>
    <t>1.2.6.1  gestionar para que se realicen las reparaciones que se requieran en las instalaciones donde funciona la sala de internet municipal</t>
  </si>
  <si>
    <t>1.2.6.2 gestionar para que se recuperen los difrentes equipos de computo que lo requieran de la sala de internet municipal</t>
  </si>
  <si>
    <t>Lograr que todas las instituciones y centros educativos oficiales del municipio tengan el programa de alimentación escolar</t>
  </si>
  <si>
    <t>N° de intervenciones de mantenimiento a la sala de internet del municipio</t>
  </si>
  <si>
    <t>sostener los cupos para el municipio tanto los asignados por el ICBF como los que suministra el municipio</t>
  </si>
  <si>
    <t>1.3.1.1 coordinar la sacciones necesarias para que se realice la contratación del servicio de alimentación escolar</t>
  </si>
  <si>
    <t>sostener el cupo de 772 desayunos infantiles y propender para que se desarrolle la estrategía de cero a siempre promocionada por el gobierno nacional</t>
  </si>
  <si>
    <t>1.3.2.1 coordinar acciones que contribuyan al normal funcionamiento del programa de desayunos DIA</t>
  </si>
  <si>
    <t>1.3.2.2 coordinar las acciones necesarias para que se pueda desarrollar la estrategia de cero a siempre en el municipio</t>
  </si>
  <si>
    <t>N° de niños, niñas y adolescentes beneficiados con los programas de alimentación escolar, desayunos DIA y la estrategia de cero a siempre</t>
  </si>
  <si>
    <t xml:space="preserve">1.4 -  solidarios con la dotación de materiales y medios pedagógicos para el aprendizaje en las instituciones y centros educativos del municipio
</t>
  </si>
  <si>
    <t>realizar las dotaciones de material y medios pedagogicos que sean necesarios a las instituciones y centros educativos para el aprendizaje</t>
  </si>
  <si>
    <t xml:space="preserve">24 sedes Educativas del municipio reciben al menos una dotación en el cuatrienio:
</t>
  </si>
  <si>
    <t>Número de sedes educativas con el programa de alimentación escolar</t>
  </si>
  <si>
    <t>N° de sedes educativas beneficiadas con dotación de material y medios pedagogicos para el aprendizaje</t>
  </si>
  <si>
    <t>1.4.1-- coordinar  acciones con el gobierno departamental, nacional y con la empresa privada, encaminadas a la dotación de paquetes escolares (kits).a la población más vulnerable del municipio</t>
  </si>
  <si>
    <t>1.4.2: Coordinar  con las instituciones educativas oficiales la dotación de material didáctico, textos, equipos audiovisuales o mobiliario a las instituciones y centros educativos oficiales del municipio.</t>
  </si>
  <si>
    <t>1.4.4: Dotar y/o actualizar a las bibliotecas públicas del municipio con textos, equipos audiovisuales o mobiliario.</t>
  </si>
  <si>
    <t>1.5.1-Pago de los servicios públicos  de las Instituciones y Centros Educativos del municipio</t>
  </si>
  <si>
    <t>1.6.1 -fortalecimiento y ampliación de la cobertura del transporte escolar a la población vulnerable del municipio en edad escolar</t>
  </si>
  <si>
    <t>1.7.1- formulación y dirección de programas que incentiven el ingreso a la educación superior  de estudiantes de bajos recursos del municipio</t>
  </si>
  <si>
    <t>1.7.3 Concertar y gestionar con la Empresa Privada y/o la nación la creación de un Fondo Permanente para apoyar el acceso de los jóvenes a la Educación técnica profesional y tecnológica</t>
  </si>
  <si>
    <t>1.7.4-Concertar con el Servicio Nacional de Aprendizaje-SENA, el establecimiento de carreras Técnicas, Tecnológicas y de nivel superior, que potencialicen y mejoren las competencias laborales de nuestros jóvenes</t>
  </si>
  <si>
    <t>1.7.5 Capacitar a los docentes del municipio en temas relacionados con: pedagogía, PEI, PEM, TIC, Etnoeducación,  atención a niños con necesidades educativas especiales, metodologías ICFES, didáctica, PRAES, educación sexual y reproductiva e idiomas.</t>
  </si>
  <si>
    <t>1.7.7 Capacitación a los jóvenes y jovencitas de los grados 10 y 11 de las instituciones educativas en pruebas ICFES.</t>
  </si>
  <si>
    <t>1.8.1 Realizar al menos un (1) mantenimiento, mejoramiento ó reparación durante el cuatrienio, a la infraestructura de las 24 sedes educativas y bibliotecas públicas del municipio.</t>
  </si>
  <si>
    <t xml:space="preserve">1.9.1 realizar las gestiones necesarias para la construcción de una institución educativa en el municipio de Puerto Tejada que cumpla con las especificaciones técnicas requeridas para brindar educación con calidad y de calidad </t>
  </si>
  <si>
    <t xml:space="preserve">1.9.2 realizar las gestiones necesarias para la Construcción coliseos cubiertos para el goce y disfrute de actividades deportivas y culturales en Instituciones Educativas del Municipio </t>
  </si>
  <si>
    <t>1.9.7: Acondicionar, brindar  y/o construir espacios para que se puedan establecer en el municipio los PUNTOS VIVE DIGITAL como estrategia nacional del Ministerio de las TICs.</t>
  </si>
  <si>
    <t>1.9.8: Preinversión: Estudios, Diseños, Consultorías, Asesorías e Interventorias.</t>
  </si>
  <si>
    <t>1.10.1 Apoyo en las instituciones educativas de acciones encaminadas al fortalecimiento de la cátedra de etnoeducación.</t>
  </si>
  <si>
    <t>1.11.1 Apoyar los programas del estado encaminados a la capacitación  de madres comunitarias para el mejoramiento de sus competencias en la atención de la Primera Infancia.</t>
  </si>
  <si>
    <t>1.11.2 Concertar con el ICBF y apoyar  para que el programa de desayunos infantiles al menos mantenga su cobertura.</t>
  </si>
  <si>
    <t>1.12.1 Coordinación y Gestión con las Instituciones  públicas o privadas el apoyo a las Instituciones Educativas con personal especializado para la atención integral a estudiantes con necesidades educativas especiales.</t>
  </si>
  <si>
    <t>1.12.2: Gestionar para que se dote  a las Instituciones Educativas con material didáctico para la atención a estudiantes con necesidades educativas especiales</t>
  </si>
  <si>
    <t>1.12.3: Apoyar iniciativas y gestionar ante entidades educativas de educación superior para que se pueda brindar capacitación a las personas con algún tipo de discapacidad.</t>
  </si>
  <si>
    <t>1.4.1.1 realizar las gestiones necesarias con la empresa privada, gobierno nacional o departamental para conseguir apoyar a los estudiantes mas vulnerables del municipio con la dotación de paquetes escolares (kits)</t>
  </si>
  <si>
    <t>N° de kits entregados a estudiantes mas vulnerables del municipio</t>
  </si>
  <si>
    <t>1.4.2.1 coordinar la realización de contratos de adquisición de material didactico, textos, equipos audiovisuales o mobiliario para dotar a las instituciones y centros educativos oficiales del municipio</t>
  </si>
  <si>
    <t>N° de sedes educativas oficiales del municipio beneficiadas con dotación de material didactico, textos, equipos audiovisuales o mobiliario</t>
  </si>
  <si>
    <t>1.4.4.1 coordinar las acciones para que se de la contratación que permita dotar y/o actualizar a las bibliotecas publicas del municipio</t>
  </si>
  <si>
    <t>N° de contratos de dotación y/o actualización de equipos de las bibliotecas publicas del municipio</t>
  </si>
  <si>
    <t>mantener al dia los diferentes pagos de servicios publicos domiciliarios de las instituciones educativas oficiales del municipio</t>
  </si>
  <si>
    <t xml:space="preserve">1.5- solidarios con el pago de servicios públicos de las instituciones educativas
</t>
  </si>
  <si>
    <t xml:space="preserve">Todas Las  Instituciones y Centros Educativos Oficiales del municipio al día con el pago de servicios públicos domiciliarios
</t>
  </si>
  <si>
    <t>N° de sedes educativas oficiales al dia con los pagos de servicios publicos domiciliarios</t>
  </si>
  <si>
    <t>1.5.1.1 coordinar el pago de los servicios publicos domiciliarios de las instituciones y centros educativos oficiales del municipio</t>
  </si>
  <si>
    <t xml:space="preserve">1.6-  solidarios con el pago del transporte escolar 
</t>
  </si>
  <si>
    <t xml:space="preserve">Beneficiar con transporte escolar anualmente a 400 niños, niñas, jóvenes y jovencitas estudiantes del municipio que residan en las veredas y que estudien en las instituciones educativas oficiales del municipio.
</t>
  </si>
  <si>
    <t>Contribuir con las familias mas pobres del municipio que residen en las veredas y que tienen a sus hijos estudiando en las diferentes instituciones educativas oficiales del municipio, con el servicio de transporte escolar</t>
  </si>
  <si>
    <t>N° de contratos de transporte escolar</t>
  </si>
  <si>
    <t xml:space="preserve">Beneficiar con transporte escolar  a 300 niños, niñas, jóvenes y jovencitas estudiantes del municipio que residan en las veredas y que estudien en las instituciones educativas oficiales del municipio.
</t>
  </si>
  <si>
    <t>1.6.1.1 coordinar las acciones necesarias para que se realice la contratación del transporte escolar</t>
  </si>
  <si>
    <t>1.6.1.2 gestionar para que se pueda conlaborar con transporte a  las salidas pedagogicas, salidas de practicas, etc. de los diferentes programas educativos que se desarrollen en el municipio</t>
  </si>
  <si>
    <t>N° de estudiantes beneficiados con el transporte escolar</t>
  </si>
  <si>
    <t xml:space="preserve">1.8 solidarios con el mantenimiento de la infraestructura 
educativa del municipio
</t>
  </si>
  <si>
    <t>Mantener en buen estado la infraestructura física de los establecimientos educativos y bibliotecas públicas del municipio para brindar condiciones adecuadas en la transmisión y aprendizaje del conocimiento.</t>
  </si>
  <si>
    <t xml:space="preserve">1.7: solidarios con la capacitación y formación complementaria para estudiantes y docentes.
</t>
  </si>
  <si>
    <t xml:space="preserve">Fortalecer el sistema de capacitación y formación complementaria de los estudiantes, docentes y egresados del municipio con el fin de  mejorar la calidad de la educación.
</t>
  </si>
  <si>
    <t>Consolidar la presencia de institituciones de educación complementaria y superior en el municipio al igual que incentivar el acceso de los diferentes egresados del municipio a las instituciones de educación superior con el fin de elevar la calidad educativa en el mismo</t>
  </si>
  <si>
    <t>N° de programas academicos, cursos complementarios, etc dictados en el municipio y personas beneficiadas con estos</t>
  </si>
  <si>
    <t xml:space="preserve">1.7.1.1 diseño y ejecución de estrategias que permitan incentivar el ingreso a la educación superior a estudiantes de bajos recursos economicos </t>
  </si>
  <si>
    <t>1.7.3.1 gestionar para la creación del fondo educativo municipal para el apoyo a jovenes de nuestro municipio que quieren ingresar a la educación superior</t>
  </si>
  <si>
    <t>1.7.4.1  prestar todas la colaboración posible para que se dicten en nuestro municipio carreras tecnicas, tecnológicas y profesionales que potencialicen las competencias laborales de nuestros jovenes</t>
  </si>
  <si>
    <t xml:space="preserve">1.7.5.1 gestionar para que se capacite a los docentes del municipio en temas relacionados con: pedagogía, PEI, PEM, TIC, Etnoeducación,  atención a niños con necesidades educativas especiales, metodologías ICFES, didáctica, PRAES, educación sexual y reproductiva e idiomas. </t>
  </si>
  <si>
    <t>N° de programas academicos tecnicos, tecnologicos, profesionales, complementarios y de emprendimiento y N° de personas beneficiadas con estos en el municipio</t>
  </si>
  <si>
    <t>N° de contratos que involucren el mantenimiento de la infraestructura educativa del municipio</t>
  </si>
  <si>
    <t>Realizar al menos 10 contratos de adecuación y mantenimiento a las bibliotecas públicas, instituciones y centros educativos</t>
  </si>
  <si>
    <t>Realizar al menos 2 contratos de adecuación y mantenimiento a las bibliotecas públicas, instituciones y centros educativos</t>
  </si>
  <si>
    <t>1.8.1.1 coordinar las acciones necesarias para que se pueda contratar los mantenimientos a la infraestructura educativa del municipio</t>
  </si>
  <si>
    <t xml:space="preserve">1.9 solidarios con la dotación de la infraestructura educativa del municipio
</t>
  </si>
  <si>
    <t xml:space="preserve"> Dotar de infraestructura educativa al municipio para el mejoramiento de la calidad de la educación.</t>
  </si>
  <si>
    <t>Realizar al menos 5 contratos de dotación de infraestructura educativa</t>
  </si>
  <si>
    <t>N° de contratos de dotación de infraestructura educativa</t>
  </si>
  <si>
    <t>1.9.1.1 Realizar las gestiones necesarias para que se pueda dar para el municipio la construccion de una sede para una nueva institución educativa</t>
  </si>
  <si>
    <t>1.9.2.1  Realizar las gestiones necesarias para que se pueda dar para el municipio la construccion de coliseos cubiertos para el goce y disfrute de actividades deportivas y culturales en las instituciones educativas del municipio</t>
  </si>
  <si>
    <t>1.9.7.1 Realizar las gestiones necesarias para que se pueda dar para el municipio el montaje de un punto vive digital</t>
  </si>
  <si>
    <t>1.9.8.1 gestionar y coordinar las acciones necesarias para que se puedan realizar los estudios, diseños, consultorias, asesorias e interventorias que se requieran para adelantar los proyectos de dotación de infraestructura educativa</t>
  </si>
  <si>
    <t xml:space="preserve">1.10: solidarios con la etno educacion del municipio de puerto tejada.
</t>
  </si>
  <si>
    <t>Resignificar el Plan Educativo Municipal, los Planes Educativos Institucionales  y Planes de Mejoramiento para fortalecer las estrategias implementadas por las instituciones y centros educativos, que conduzcan a que el municipio de Puerto Tejada se convierta en un municipio etnoeducador</t>
  </si>
  <si>
    <t>100% de las instituciones y centros educativos, conocen la importancia e implementan la cátedra de etnoeducación.</t>
  </si>
  <si>
    <t>N° de sedes educativas que conocen e implementan la catedra de etnoeducación</t>
  </si>
  <si>
    <t>50% de las instituciones y centros educativos, conocen la importancia e implementan la cátedra de etnoeducación.</t>
  </si>
  <si>
    <t>1.10.1.1  Diseño de la catedra de etnorducación del municipio de puerto tejada</t>
  </si>
  <si>
    <t>1.10.1.2 Implementación y evaluación de la catedra de etnoeducación en las sedes educativas del muncipio de puerto tejada</t>
  </si>
  <si>
    <t xml:space="preserve">1.11: solidarios con la educación inicial de los niños y niñas del municipio de puerto tejada
</t>
  </si>
  <si>
    <t xml:space="preserve">Garantizar una oferta de atención integral en Cuidado, Nutrición, Salud, y Educación Inicial  a 1500 niños y niñas del municipio de Puerto Tejada menores de 5 años, a través de modalidades diferenciadas que respondan a las necesidades y características culturales de los niños, niñas y sus familias
</t>
  </si>
  <si>
    <t>Atender a traves de las diferentes modalidades y/o programas de bienestar familiar a 5000 niños y niñas menores de 5 alños del municipio de puerto tejada de las zonas mas vulnerables</t>
  </si>
  <si>
    <t>N° de niños y niñas menores de 5 años atendidos por programas del instiruto de bienestar familiar en el municipio de puerto tejada a traves de sus programas</t>
  </si>
  <si>
    <t>1.11.1.1 apoyar los programas del estado encaminados a el establecimiento de la estrategia de cero a siempre en el municipio al igual que el apoyo a programas que ayuden a mejorar las competencias de la madres comunitarias delk municipio</t>
  </si>
  <si>
    <t>1.11.2.1 prestar el apoyo necesario para que se desarrolle a cabalidad los programas del ICBF encaminados a beneficiar a los niños, niñas, jovenes y adultos en el municipio</t>
  </si>
  <si>
    <t xml:space="preserve">1.12: solidarios con la atención a los discapacitados.
</t>
  </si>
  <si>
    <t>Atender a traves de las diferentes modalidades y/o programas de bienestar familiar a 1000 niños y niñas menores de 5 años del municipio de puerto tejada de las zonas mas vulnerables</t>
  </si>
  <si>
    <t xml:space="preserve">generar una verdadera política social dirigida especialmente a este grupo de población en el municipio para garantizar el desarrollo integral y el restablecimiento de sus derechos.
</t>
  </si>
  <si>
    <t>No. de personas discapacitadas atendidas por los diversos programas educativos brindados en el Municipio.</t>
  </si>
  <si>
    <t>1.12.1.1 gestionar y facilitar para que las instituciones publicas o privadas presten atención integral a estudiantes con necesidades educativas especiales con personal especializado.</t>
  </si>
  <si>
    <t>1.12.3.1 gestionar para que entidades educativas presten el servicio de formación para la población con algun tipo de discapacidad</t>
  </si>
  <si>
    <t>1.12.2.1 gestionar yfacilitar para que se dote a las instituciones educativas oficiales del municipio con material didactico para la atención a estudiantes con necesidades educativas especiales</t>
  </si>
  <si>
    <t>Atender a traves de diversos programas educativos a 1000 niños, niñas y jovenes del municipio con algun tipo de discapacidad</t>
  </si>
  <si>
    <t>PROGRAMA  2:</t>
  </si>
  <si>
    <t>2.1.1 realización de los estudios de factibilidad del proyecto de creación de la secretaria de educación municipal.</t>
  </si>
  <si>
    <t>2.1.2: ejecución de acciones derivadas del estudio de factibilidad para lograr la certificación de la educación en el municipio</t>
  </si>
  <si>
    <t>2.1.3: apoyo a proyectos cofinanciados por entidades gubernamentales o no gubernamentales de carácter nacional e internacional para el sector educativo del municipio</t>
  </si>
  <si>
    <t>2.1.4: adquisición de equipos mobiliario e insumos para dotar la oficina de educación</t>
  </si>
  <si>
    <t xml:space="preserve">2.1: solidarios con el fortalecimiento institucional.
</t>
  </si>
  <si>
    <t xml:space="preserve">realizar acciones que redunden en el fortalecimiento institucional de la educación en el municipio de puerto tejada al igual que se ayuden a obtener la certificación de la educación para el municipio.
</t>
  </si>
  <si>
    <t>No. Acciones encaminadas al logro de la certificación de la educación en el municipio.</t>
  </si>
  <si>
    <t>Lograr la certificación de la educación en el municipio de puerto tejada</t>
  </si>
  <si>
    <t>avanzar en  un 20% los pasos necesarios para la obtención de la certificación de la educación en el municipio de puerto tejada.</t>
  </si>
  <si>
    <t>Realizar al menos 1 dotación de material pedagogico a la totalidad de sedes educativas oficiales del municipio</t>
  </si>
  <si>
    <t>Dotar minimo a seis (6) de las bibliotecas públicas del municipio con textos, equipos o mobiliario</t>
  </si>
  <si>
    <t>Establecer al menos un (1) convenio</t>
  </si>
  <si>
    <t xml:space="preserve">Realizar las gestiones necesarias para la creación de un fondo o bolsa creada y funcionando en el Municipio </t>
  </si>
  <si>
    <t>Aumentar a cinco (5) los programas de formación para el trabajo,  técnicos y tecnológicos desarrollados con el Sena</t>
  </si>
  <si>
    <t>Realizar al menos 2 jornadas de capacitación</t>
  </si>
  <si>
    <t>1.7.7.1 coordinar las acciones necesarias para entidades publicas o privadas brinden capacitación para los alumnos de grado 10 y 11 en pruebas Saber once</t>
  </si>
  <si>
    <t>lograr que al menos una entidad publica o privada brinde capacitación en pruebas ICFES</t>
  </si>
  <si>
    <t>formulación y presentación de proyecto de construcción de una nueva institución educativa</t>
  </si>
  <si>
    <t>formulación y presentación de proyecto de construcción de dos coliseos para las instituciónes educativas</t>
  </si>
  <si>
    <t>Lograr el establecimiento de al menos (1) un PUNTO VIVE DIGITAL</t>
  </si>
  <si>
    <t>Lograr que se realicen los Estudios, Diseños, Consultorías, Asesorías e Interventorias. Que se requieran para adelantar los proyectos</t>
  </si>
  <si>
    <t>Mantener la cobertura de 775 cupos</t>
  </si>
  <si>
    <t>Lograr tener profesionales de distintas áreas para la atención los estudiantes con NEE</t>
  </si>
  <si>
    <t>Lograr que se beneficien todas las instituciones educativas que atiendan a estudiantes con NEE</t>
  </si>
  <si>
    <t>Lograr tener al menos un (1) programa que preste el servicio educativo a las personas con algún tipo de discapacidad</t>
  </si>
  <si>
    <t>Lograr tener los estudios del proyecto</t>
  </si>
  <si>
    <t>Lograr apoyar al menos una (1) iniciativa de carácter nacional o internacional para el sector educativo del municipio</t>
  </si>
  <si>
    <t xml:space="preserve">Lograr actualizar a la oficina en cuanto a dotación de equipos </t>
  </si>
  <si>
    <t>2.1.4.1 Realizar las gestiones que sean necesaria para lograr dotar la oficina de educación con los equipos que se requieran</t>
  </si>
  <si>
    <t>2.1.1.1 gestionar y facilitar la realización de los estudios para la conformación de la secretaria de educación municipal</t>
  </si>
  <si>
    <t>2.1.2.1 realizar seguimiento y gestion para  que se desarrollen cada uno de los requisitos indispensables para logar la certificación de la educación en el municipio de puerto tejada</t>
  </si>
  <si>
    <t>2.1.3.1 facilitar el desarrollo de proyectos que requieran la cofinanciación del municipio</t>
  </si>
  <si>
    <t>1 SEDE EDUCATIVA</t>
  </si>
  <si>
    <t>IMPULSAR LA MASIFICAION DEL USO DEL INTERNET</t>
  </si>
  <si>
    <t>Apoyar 500 niños  niñas de la población más vulnerable, con la entrega de paquetes escolares</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</si>
</sst>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quot;$&quot;\ #,##0;&quot;$&quot;\ \-#,##0"/>
    <numFmt numFmtId="193" formatCode="&quot;$&quot;\ #,##0;[Red]&quot;$&quot;\ \-#,##0"/>
    <numFmt numFmtId="194" formatCode="&quot;$&quot;\ #,##0.00;&quot;$&quot;\ \-#,##0.00"/>
    <numFmt numFmtId="195" formatCode="&quot;$&quot;\ #,##0.00;[Red]&quot;$&quot;\ \-#,##0.00"/>
    <numFmt numFmtId="196" formatCode="_ &quot;$&quot;\ * #,##0_ ;_ &quot;$&quot;\ * \-#,##0_ ;_ &quot;$&quot;\ * &quot;-&quot;_ ;_ @_ "/>
    <numFmt numFmtId="197" formatCode="_ * #,##0_ ;_ * \-#,##0_ ;_ * &quot;-&quot;_ ;_ @_ "/>
    <numFmt numFmtId="198" formatCode="_ &quot;$&quot;\ * #,##0.00_ ;_ &quot;$&quot;\ * \-#,##0.00_ ;_ &quot;$&quot;\ * &quot;-&quot;??_ ;_ @_ "/>
    <numFmt numFmtId="199" formatCode="_ * #,##0.00_ ;_ * \-#,##0.00_ ;_ * &quot;-&quot;??_ ;_ @_ "/>
    <numFmt numFmtId="200" formatCode="&quot;Sí&quot;;&quot;Sí&quot;;&quot;No&quot;"/>
    <numFmt numFmtId="201" formatCode="&quot;Verdadero&quot;;&quot;Verdadero&quot;;&quot;Falso&quot;"/>
    <numFmt numFmtId="202" formatCode="&quot;Activado&quot;;&quot;Activado&quot;;&quot;Desactivado&quot;"/>
    <numFmt numFmtId="203" formatCode="0.0"/>
    <numFmt numFmtId="204" formatCode="[$€-2]\ #,##0.00_);[Red]\([$€-2]\ #,##0.00\)"/>
  </numFmts>
  <fonts count="43">
    <font>
      <sz val="10"/>
      <name val="Arial"/>
      <family val="0"/>
    </font>
    <font>
      <b/>
      <sz val="11"/>
      <name val="Arial"/>
      <family val="2"/>
    </font>
    <font>
      <sz val="11"/>
      <name val="Arial"/>
      <family val="2"/>
    </font>
    <font>
      <u val="single"/>
      <sz val="10"/>
      <color indexed="12"/>
      <name val="Arial"/>
      <family val="2"/>
    </font>
    <font>
      <b/>
      <sz val="10"/>
      <name val="Arial"/>
      <family val="2"/>
    </font>
    <font>
      <sz val="9"/>
      <name val="Arial"/>
      <family val="2"/>
    </font>
    <font>
      <b/>
      <sz val="9"/>
      <name val="Arial"/>
      <family val="2"/>
    </font>
    <font>
      <sz val="8"/>
      <name val="Arial"/>
      <family val="2"/>
    </font>
    <font>
      <sz val="10"/>
      <color indexed="9"/>
      <name val="Arial"/>
      <family val="2"/>
    </font>
    <font>
      <sz val="12"/>
      <color indexed="8"/>
      <name val="Calibri"/>
      <family val="2"/>
    </font>
    <font>
      <sz val="12"/>
      <color indexed="9"/>
      <name val="Calibri"/>
      <family val="2"/>
    </font>
    <font>
      <sz val="12"/>
      <color indexed="17"/>
      <name val="Calibri"/>
      <family val="2"/>
    </font>
    <font>
      <b/>
      <sz val="12"/>
      <color indexed="52"/>
      <name val="Calibri"/>
      <family val="2"/>
    </font>
    <font>
      <b/>
      <sz val="12"/>
      <color indexed="9"/>
      <name val="Calibri"/>
      <family val="2"/>
    </font>
    <font>
      <sz val="12"/>
      <color indexed="52"/>
      <name val="Calibri"/>
      <family val="2"/>
    </font>
    <font>
      <b/>
      <sz val="11"/>
      <color indexed="62"/>
      <name val="Calibri"/>
      <family val="2"/>
    </font>
    <font>
      <sz val="12"/>
      <color indexed="62"/>
      <name val="Calibri"/>
      <family val="2"/>
    </font>
    <font>
      <sz val="12"/>
      <color indexed="14"/>
      <name val="Calibri"/>
      <family val="2"/>
    </font>
    <font>
      <sz val="12"/>
      <color indexed="60"/>
      <name val="Calibri"/>
      <family val="2"/>
    </font>
    <font>
      <b/>
      <sz val="12"/>
      <color indexed="63"/>
      <name val="Calibri"/>
      <family val="2"/>
    </font>
    <font>
      <sz val="12"/>
      <color indexed="10"/>
      <name val="Calibri"/>
      <family val="2"/>
    </font>
    <font>
      <i/>
      <sz val="12"/>
      <color indexed="23"/>
      <name val="Calibri"/>
      <family val="2"/>
    </font>
    <font>
      <b/>
      <sz val="18"/>
      <color indexed="62"/>
      <name val="Cambria"/>
      <family val="2"/>
    </font>
    <font>
      <b/>
      <sz val="15"/>
      <color indexed="62"/>
      <name val="Calibri"/>
      <family val="2"/>
    </font>
    <font>
      <b/>
      <sz val="13"/>
      <color indexed="62"/>
      <name val="Calibri"/>
      <family val="2"/>
    </font>
    <font>
      <b/>
      <sz val="12"/>
      <color indexed="8"/>
      <name val="Calibri"/>
      <family val="2"/>
    </font>
    <font>
      <sz val="12"/>
      <color theme="1"/>
      <name val="Calibri"/>
      <family val="2"/>
    </font>
    <font>
      <sz val="12"/>
      <color theme="0"/>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b/>
      <sz val="15"/>
      <color theme="3"/>
      <name val="Calibri"/>
      <family val="2"/>
    </font>
    <font>
      <b/>
      <sz val="11"/>
      <color theme="3"/>
      <name val="Calibri"/>
      <family val="2"/>
    </font>
    <font>
      <sz val="12"/>
      <color rgb="FF3F3F76"/>
      <name val="Calibri"/>
      <family val="2"/>
    </font>
    <font>
      <sz val="12"/>
      <color rgb="FF9C0006"/>
      <name val="Calibri"/>
      <family val="2"/>
    </font>
    <font>
      <sz val="12"/>
      <color rgb="FF9C6500"/>
      <name val="Calibri"/>
      <family val="2"/>
    </font>
    <font>
      <b/>
      <sz val="12"/>
      <color rgb="FF3F3F3F"/>
      <name val="Calibri"/>
      <family val="2"/>
    </font>
    <font>
      <sz val="12"/>
      <color rgb="FFFF0000"/>
      <name val="Calibri"/>
      <family val="2"/>
    </font>
    <font>
      <i/>
      <sz val="12"/>
      <color rgb="FF7F7F7F"/>
      <name val="Calibri"/>
      <family val="2"/>
    </font>
    <font>
      <b/>
      <sz val="18"/>
      <color theme="3"/>
      <name val="Cambria"/>
      <family val="2"/>
    </font>
    <font>
      <b/>
      <sz val="13"/>
      <color theme="3"/>
      <name val="Calibri"/>
      <family val="2"/>
    </font>
    <font>
      <b/>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color indexed="63"/>
      </right>
      <top>
        <color indexed="63"/>
      </top>
      <bottom style="medium"/>
    </border>
    <border>
      <left style="medium"/>
      <right style="medium"/>
      <top>
        <color indexed="63"/>
      </top>
      <bottom>
        <color indexed="63"/>
      </botto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medium"/>
      <right style="medium"/>
      <top style="medium"/>
      <bottom>
        <color indexed="63"/>
      </bottom>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color indexed="63"/>
      </bottom>
    </border>
    <border>
      <left style="thin"/>
      <right style="thin"/>
      <top>
        <color indexed="63"/>
      </top>
      <bottom style="thin"/>
    </border>
    <border>
      <left>
        <color indexed="63"/>
      </left>
      <right style="thin"/>
      <top>
        <color indexed="63"/>
      </top>
      <bottom style="thin"/>
    </border>
    <border>
      <left style="thin"/>
      <right style="medium"/>
      <top>
        <color indexed="63"/>
      </top>
      <bottom style="thin"/>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color indexed="63"/>
      </left>
      <right style="thin"/>
      <top style="thin"/>
      <bottom>
        <color indexed="63"/>
      </bottom>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3" fillId="0" borderId="8" applyNumberFormat="0" applyFill="0" applyAlignment="0" applyProtection="0"/>
    <xf numFmtId="0" fontId="42" fillId="0" borderId="9" applyNumberFormat="0" applyFill="0" applyAlignment="0" applyProtection="0"/>
  </cellStyleXfs>
  <cellXfs count="180">
    <xf numFmtId="0" fontId="0" fillId="0" borderId="0" xfId="0" applyAlignment="1">
      <alignment/>
    </xf>
    <xf numFmtId="0" fontId="2" fillId="0" borderId="0" xfId="0" applyFont="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3" fontId="2" fillId="0" borderId="0" xfId="0" applyNumberFormat="1" applyFont="1" applyAlignment="1">
      <alignment/>
    </xf>
    <xf numFmtId="0" fontId="5" fillId="0" borderId="13" xfId="0" applyFont="1" applyBorder="1" applyAlignment="1">
      <alignment horizontal="justify" vertical="justify"/>
    </xf>
    <xf numFmtId="3" fontId="5" fillId="0" borderId="13" xfId="0" applyNumberFormat="1" applyFont="1" applyBorder="1" applyAlignment="1">
      <alignment horizontal="justify" vertical="justify"/>
    </xf>
    <xf numFmtId="0" fontId="5" fillId="0" borderId="13" xfId="0" applyFont="1" applyBorder="1" applyAlignment="1">
      <alignment horizontal="center"/>
    </xf>
    <xf numFmtId="0" fontId="5" fillId="0" borderId="13" xfId="0" applyFont="1" applyBorder="1" applyAlignment="1">
      <alignment/>
    </xf>
    <xf numFmtId="0" fontId="5" fillId="0" borderId="14" xfId="0" applyFont="1" applyBorder="1" applyAlignment="1">
      <alignment horizontal="center"/>
    </xf>
    <xf numFmtId="0" fontId="5" fillId="0" borderId="15" xfId="0" applyFont="1" applyBorder="1" applyAlignment="1">
      <alignment horizontal="justify" vertical="justify"/>
    </xf>
    <xf numFmtId="3" fontId="5" fillId="0" borderId="15" xfId="0" applyNumberFormat="1" applyFont="1" applyBorder="1" applyAlignment="1">
      <alignment/>
    </xf>
    <xf numFmtId="0" fontId="5" fillId="0" borderId="15" xfId="0" applyFont="1" applyBorder="1" applyAlignment="1">
      <alignment horizontal="center"/>
    </xf>
    <xf numFmtId="0" fontId="5" fillId="0" borderId="15" xfId="0" applyFont="1" applyBorder="1" applyAlignment="1">
      <alignment/>
    </xf>
    <xf numFmtId="0" fontId="5" fillId="0" borderId="16" xfId="0" applyFont="1" applyBorder="1" applyAlignment="1">
      <alignment horizontal="center"/>
    </xf>
    <xf numFmtId="0" fontId="5" fillId="0" borderId="16" xfId="0" applyFont="1" applyBorder="1" applyAlignment="1">
      <alignment/>
    </xf>
    <xf numFmtId="0" fontId="6" fillId="0" borderId="17" xfId="0" applyFont="1" applyBorder="1" applyAlignment="1">
      <alignment horizontal="center" vertical="justify"/>
    </xf>
    <xf numFmtId="1" fontId="6" fillId="0" borderId="17" xfId="0" applyNumberFormat="1" applyFont="1" applyBorder="1" applyAlignment="1">
      <alignment horizontal="center" vertical="justify"/>
    </xf>
    <xf numFmtId="0" fontId="5" fillId="0" borderId="0" xfId="0" applyFont="1" applyBorder="1" applyAlignment="1">
      <alignment/>
    </xf>
    <xf numFmtId="3" fontId="5" fillId="0" borderId="0" xfId="0" applyNumberFormat="1" applyFont="1" applyBorder="1" applyAlignment="1">
      <alignment/>
    </xf>
    <xf numFmtId="0" fontId="2" fillId="0" borderId="0" xfId="0" applyFont="1" applyBorder="1" applyAlignment="1">
      <alignment/>
    </xf>
    <xf numFmtId="3" fontId="2" fillId="0" borderId="0" xfId="0" applyNumberFormat="1" applyFont="1" applyBorder="1" applyAlignment="1">
      <alignment/>
    </xf>
    <xf numFmtId="0" fontId="5" fillId="0" borderId="18" xfId="0" applyFont="1" applyBorder="1" applyAlignment="1">
      <alignment horizontal="justify" vertical="justify"/>
    </xf>
    <xf numFmtId="3" fontId="5" fillId="0" borderId="18" xfId="0" applyNumberFormat="1" applyFont="1" applyBorder="1" applyAlignment="1">
      <alignment/>
    </xf>
    <xf numFmtId="0" fontId="5" fillId="0" borderId="18" xfId="0" applyFont="1" applyBorder="1" applyAlignment="1">
      <alignment horizontal="center"/>
    </xf>
    <xf numFmtId="0" fontId="5" fillId="0" borderId="18" xfId="0" applyFont="1" applyBorder="1" applyAlignment="1">
      <alignment/>
    </xf>
    <xf numFmtId="0" fontId="5" fillId="0" borderId="19" xfId="0" applyFont="1" applyBorder="1" applyAlignment="1">
      <alignment/>
    </xf>
    <xf numFmtId="0" fontId="7" fillId="0" borderId="0" xfId="0" applyFont="1" applyBorder="1" applyAlignment="1">
      <alignment/>
    </xf>
    <xf numFmtId="0" fontId="7" fillId="0" borderId="0" xfId="0" applyFont="1" applyAlignment="1">
      <alignment/>
    </xf>
    <xf numFmtId="0" fontId="2" fillId="0" borderId="20" xfId="0" applyFont="1" applyBorder="1" applyAlignment="1">
      <alignment/>
    </xf>
    <xf numFmtId="0" fontId="2" fillId="0" borderId="10" xfId="0" applyFont="1" applyBorder="1" applyAlignment="1">
      <alignment/>
    </xf>
    <xf numFmtId="0" fontId="2" fillId="0" borderId="21" xfId="0" applyFont="1" applyBorder="1" applyAlignment="1">
      <alignment/>
    </xf>
    <xf numFmtId="0" fontId="5" fillId="0" borderId="0" xfId="0" applyFont="1" applyBorder="1" applyAlignment="1">
      <alignment horizontal="justify" vertical="justify"/>
    </xf>
    <xf numFmtId="0" fontId="5" fillId="0" borderId="0" xfId="0" applyFont="1" applyBorder="1" applyAlignment="1">
      <alignment horizontal="center"/>
    </xf>
    <xf numFmtId="0" fontId="1" fillId="0" borderId="0" xfId="0" applyFont="1" applyBorder="1" applyAlignment="1">
      <alignment/>
    </xf>
    <xf numFmtId="0" fontId="1" fillId="0" borderId="22" xfId="0" applyFont="1" applyBorder="1" applyAlignment="1">
      <alignment/>
    </xf>
    <xf numFmtId="0" fontId="2" fillId="0" borderId="0" xfId="0" applyFont="1" applyBorder="1" applyAlignment="1">
      <alignment/>
    </xf>
    <xf numFmtId="0" fontId="2" fillId="0" borderId="15" xfId="0" applyFont="1" applyBorder="1" applyAlignment="1">
      <alignment vertical="top" wrapText="1"/>
    </xf>
    <xf numFmtId="0" fontId="2" fillId="0" borderId="16" xfId="0" applyFont="1" applyBorder="1" applyAlignment="1">
      <alignment vertical="top" wrapText="1"/>
    </xf>
    <xf numFmtId="0" fontId="4" fillId="0" borderId="17" xfId="0" applyFont="1" applyBorder="1" applyAlignment="1">
      <alignment horizontal="center"/>
    </xf>
    <xf numFmtId="0" fontId="4" fillId="0" borderId="0" xfId="0" applyFont="1" applyAlignment="1">
      <alignment/>
    </xf>
    <xf numFmtId="0" fontId="2" fillId="0" borderId="23" xfId="0" applyFont="1" applyBorder="1" applyAlignment="1">
      <alignment vertical="top" wrapText="1"/>
    </xf>
    <xf numFmtId="0" fontId="1" fillId="0" borderId="0" xfId="0" applyNumberFormat="1" applyFont="1" applyBorder="1" applyAlignment="1">
      <alignment/>
    </xf>
    <xf numFmtId="0" fontId="2" fillId="0" borderId="15" xfId="0" applyFont="1" applyBorder="1" applyAlignment="1">
      <alignment vertical="center" wrapText="1"/>
    </xf>
    <xf numFmtId="0" fontId="2" fillId="0" borderId="15" xfId="0" applyFont="1" applyBorder="1" applyAlignment="1">
      <alignment horizontal="left" wrapText="1"/>
    </xf>
    <xf numFmtId="0" fontId="2" fillId="0" borderId="15" xfId="0" applyFont="1" applyBorder="1" applyAlignment="1">
      <alignment horizontal="left" vertical="top" wrapText="1"/>
    </xf>
    <xf numFmtId="0" fontId="2" fillId="0" borderId="15" xfId="0" applyFont="1" applyBorder="1" applyAlignment="1">
      <alignment horizontal="center" vertical="center" wrapText="1"/>
    </xf>
    <xf numFmtId="0" fontId="4" fillId="0" borderId="15" xfId="0" applyFont="1" applyBorder="1" applyAlignment="1">
      <alignment horizontal="center" vertical="center"/>
    </xf>
    <xf numFmtId="0" fontId="2" fillId="0" borderId="24" xfId="0" applyFont="1" applyBorder="1" applyAlignment="1">
      <alignment vertical="top" wrapText="1"/>
    </xf>
    <xf numFmtId="0" fontId="2" fillId="0" borderId="25" xfId="0" applyFont="1" applyBorder="1" applyAlignment="1">
      <alignment vertical="top" wrapText="1"/>
    </xf>
    <xf numFmtId="0" fontId="1" fillId="0" borderId="15" xfId="0" applyFont="1" applyBorder="1" applyAlignment="1">
      <alignment/>
    </xf>
    <xf numFmtId="0" fontId="2" fillId="0" borderId="15" xfId="0" applyFont="1" applyBorder="1" applyAlignment="1">
      <alignment horizontal="center" vertical="top" wrapText="1"/>
    </xf>
    <xf numFmtId="0" fontId="2" fillId="0" borderId="15" xfId="0" applyFont="1" applyFill="1" applyBorder="1" applyAlignment="1">
      <alignment vertical="top" wrapText="1"/>
    </xf>
    <xf numFmtId="0" fontId="2" fillId="0" borderId="15" xfId="0" applyFont="1" applyFill="1" applyBorder="1" applyAlignment="1">
      <alignment horizontal="center" vertical="center" wrapText="1"/>
    </xf>
    <xf numFmtId="0" fontId="2" fillId="0" borderId="15" xfId="0" applyFont="1" applyFill="1" applyBorder="1" applyAlignment="1">
      <alignment vertical="center" wrapText="1"/>
    </xf>
    <xf numFmtId="0" fontId="1" fillId="0" borderId="0" xfId="0" applyFont="1" applyFill="1" applyBorder="1" applyAlignment="1">
      <alignment/>
    </xf>
    <xf numFmtId="0" fontId="1" fillId="0" borderId="11" xfId="0" applyFont="1" applyFill="1" applyBorder="1" applyAlignment="1">
      <alignment/>
    </xf>
    <xf numFmtId="0" fontId="1" fillId="0" borderId="10" xfId="0" applyFont="1" applyBorder="1" applyAlignment="1">
      <alignment vertical="top" wrapText="1"/>
    </xf>
    <xf numFmtId="0" fontId="1" fillId="0" borderId="21" xfId="0" applyFont="1" applyBorder="1" applyAlignment="1">
      <alignment/>
    </xf>
    <xf numFmtId="0" fontId="2" fillId="0" borderId="11" xfId="0" applyFont="1" applyBorder="1" applyAlignment="1">
      <alignment/>
    </xf>
    <xf numFmtId="0" fontId="1" fillId="0" borderId="11" xfId="0" applyFont="1" applyBorder="1" applyAlignment="1">
      <alignment/>
    </xf>
    <xf numFmtId="0" fontId="1" fillId="0" borderId="11" xfId="0" applyFont="1" applyFill="1" applyBorder="1" applyAlignment="1">
      <alignment/>
    </xf>
    <xf numFmtId="0" fontId="1" fillId="0" borderId="26" xfId="0" applyFont="1" applyBorder="1" applyAlignment="1">
      <alignment/>
    </xf>
    <xf numFmtId="0" fontId="2" fillId="0" borderId="0" xfId="0" applyFont="1" applyFill="1" applyAlignment="1">
      <alignment/>
    </xf>
    <xf numFmtId="0" fontId="0" fillId="0" borderId="0" xfId="0" applyFill="1" applyAlignment="1">
      <alignment/>
    </xf>
    <xf numFmtId="0" fontId="1" fillId="0" borderId="20" xfId="0" applyFont="1" applyBorder="1" applyAlignment="1">
      <alignment/>
    </xf>
    <xf numFmtId="0" fontId="1" fillId="0" borderId="27" xfId="0" applyNumberFormat="1" applyFont="1" applyBorder="1" applyAlignment="1">
      <alignment/>
    </xf>
    <xf numFmtId="0" fontId="1" fillId="0" borderId="27" xfId="0" applyFont="1" applyBorder="1" applyAlignment="1">
      <alignment/>
    </xf>
    <xf numFmtId="0" fontId="1" fillId="0" borderId="27" xfId="0" applyFont="1" applyFill="1" applyBorder="1" applyAlignment="1">
      <alignment/>
    </xf>
    <xf numFmtId="0" fontId="1" fillId="0" borderId="28" xfId="0" applyFont="1" applyBorder="1" applyAlignment="1">
      <alignment/>
    </xf>
    <xf numFmtId="0" fontId="2" fillId="0" borderId="0" xfId="0" applyFont="1" applyFill="1" applyBorder="1" applyAlignment="1">
      <alignment/>
    </xf>
    <xf numFmtId="0" fontId="2" fillId="0" borderId="22" xfId="0" applyFont="1" applyBorder="1" applyAlignment="1">
      <alignment/>
    </xf>
    <xf numFmtId="0" fontId="2" fillId="0" borderId="11" xfId="0" applyFont="1" applyBorder="1" applyAlignment="1">
      <alignment/>
    </xf>
    <xf numFmtId="0" fontId="2" fillId="0" borderId="11" xfId="0" applyFont="1" applyFill="1" applyBorder="1" applyAlignment="1">
      <alignment/>
    </xf>
    <xf numFmtId="0" fontId="8" fillId="0" borderId="11" xfId="0" applyFont="1" applyFill="1" applyBorder="1" applyAlignment="1">
      <alignment/>
    </xf>
    <xf numFmtId="0" fontId="0" fillId="0" borderId="11" xfId="0" applyBorder="1" applyAlignment="1">
      <alignment/>
    </xf>
    <xf numFmtId="0" fontId="2" fillId="0" borderId="26" xfId="0" applyFont="1" applyBorder="1" applyAlignment="1">
      <alignment/>
    </xf>
    <xf numFmtId="0" fontId="2" fillId="0" borderId="29" xfId="0" applyFont="1" applyFill="1" applyBorder="1" applyAlignment="1">
      <alignment horizontal="center" vertical="center" wrapText="1"/>
    </xf>
    <xf numFmtId="0" fontId="4" fillId="0" borderId="29" xfId="0" applyFont="1" applyBorder="1" applyAlignment="1">
      <alignment horizontal="center" vertical="center"/>
    </xf>
    <xf numFmtId="0" fontId="4" fillId="0" borderId="15" xfId="0" applyFont="1" applyBorder="1" applyAlignment="1">
      <alignment horizontal="center"/>
    </xf>
    <xf numFmtId="0" fontId="4" fillId="0" borderId="29" xfId="0" applyFont="1" applyBorder="1" applyAlignment="1">
      <alignment horizontal="center"/>
    </xf>
    <xf numFmtId="0" fontId="2" fillId="0" borderId="29" xfId="0" applyFont="1" applyBorder="1" applyAlignment="1">
      <alignment horizontal="left" vertical="center" wrapText="1"/>
    </xf>
    <xf numFmtId="0" fontId="2" fillId="0" borderId="29" xfId="0" applyFont="1" applyFill="1" applyBorder="1" applyAlignment="1">
      <alignment vertical="center" wrapText="1"/>
    </xf>
    <xf numFmtId="1" fontId="2" fillId="0" borderId="30" xfId="0" applyNumberFormat="1" applyFont="1" applyBorder="1" applyAlignment="1">
      <alignment vertical="top" wrapText="1"/>
    </xf>
    <xf numFmtId="1" fontId="2" fillId="0" borderId="15" xfId="0" applyNumberFormat="1" applyFont="1" applyBorder="1" applyAlignment="1">
      <alignment horizontal="center" vertical="top" wrapText="1"/>
    </xf>
    <xf numFmtId="1" fontId="2" fillId="0" borderId="13" xfId="0" applyNumberFormat="1" applyFont="1" applyBorder="1" applyAlignment="1">
      <alignment vertical="top" textRotation="90" wrapText="1"/>
    </xf>
    <xf numFmtId="0" fontId="4" fillId="33" borderId="15" xfId="0" applyFont="1" applyFill="1" applyBorder="1" applyAlignment="1">
      <alignment horizontal="center" vertical="center"/>
    </xf>
    <xf numFmtId="1" fontId="1" fillId="33" borderId="15" xfId="0" applyNumberFormat="1" applyFont="1" applyFill="1" applyBorder="1" applyAlignment="1">
      <alignment horizontal="center" vertical="center" wrapText="1"/>
    </xf>
    <xf numFmtId="0" fontId="1" fillId="33" borderId="15" xfId="0" applyFont="1" applyFill="1" applyBorder="1" applyAlignment="1">
      <alignment horizontal="center" vertical="center" wrapText="1"/>
    </xf>
    <xf numFmtId="1" fontId="2" fillId="33" borderId="15" xfId="0" applyNumberFormat="1"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5" xfId="0" applyFont="1" applyFill="1" applyBorder="1" applyAlignment="1">
      <alignment vertical="top" wrapText="1"/>
    </xf>
    <xf numFmtId="0" fontId="2" fillId="0" borderId="31" xfId="0" applyFont="1" applyBorder="1" applyAlignment="1">
      <alignment horizontal="center" vertical="center" wrapText="1"/>
    </xf>
    <xf numFmtId="0" fontId="2" fillId="0" borderId="0" xfId="0" applyFont="1" applyAlignment="1">
      <alignment horizontal="center" vertical="center"/>
    </xf>
    <xf numFmtId="0" fontId="2" fillId="0" borderId="23" xfId="0" applyFont="1" applyBorder="1" applyAlignment="1">
      <alignment horizontal="center" vertical="top" wrapText="1"/>
    </xf>
    <xf numFmtId="0" fontId="2" fillId="0" borderId="23" xfId="0" applyFont="1" applyFill="1" applyBorder="1" applyAlignment="1">
      <alignment horizontal="center" vertical="center" wrapText="1"/>
    </xf>
    <xf numFmtId="0" fontId="2" fillId="0" borderId="31" xfId="0" applyFont="1" applyBorder="1" applyAlignment="1">
      <alignment horizontal="center" vertical="top" wrapText="1"/>
    </xf>
    <xf numFmtId="0" fontId="2" fillId="0" borderId="0" xfId="0" applyFont="1" applyBorder="1" applyAlignment="1">
      <alignment horizontal="center" vertical="center"/>
    </xf>
    <xf numFmtId="0" fontId="2" fillId="0" borderId="29"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9" xfId="0" applyFont="1" applyBorder="1" applyAlignment="1">
      <alignment horizontal="center" vertical="center" wrapText="1"/>
    </xf>
    <xf numFmtId="0" fontId="2" fillId="0" borderId="23" xfId="0" applyFont="1" applyBorder="1" applyAlignment="1">
      <alignment horizontal="center" vertical="center" wrapText="1"/>
    </xf>
    <xf numFmtId="1" fontId="2" fillId="0" borderId="30" xfId="0" applyNumberFormat="1" applyFont="1" applyBorder="1" applyAlignment="1">
      <alignment horizontal="center" vertical="top" textRotation="90" wrapText="1"/>
    </xf>
    <xf numFmtId="1" fontId="2" fillId="0" borderId="32" xfId="0" applyNumberFormat="1" applyFont="1" applyBorder="1" applyAlignment="1">
      <alignment horizontal="center" vertical="top" textRotation="90" wrapText="1"/>
    </xf>
    <xf numFmtId="0" fontId="2" fillId="0" borderId="29" xfId="0" applyFont="1" applyFill="1" applyBorder="1" applyAlignment="1">
      <alignment horizontal="center" vertical="top" wrapText="1"/>
    </xf>
    <xf numFmtId="0" fontId="2" fillId="0" borderId="23" xfId="0" applyFont="1" applyFill="1" applyBorder="1" applyAlignment="1">
      <alignment horizontal="center" vertical="top" wrapText="1"/>
    </xf>
    <xf numFmtId="0" fontId="2" fillId="0" borderId="29" xfId="0" applyFont="1" applyBorder="1" applyAlignment="1">
      <alignment horizontal="center" vertical="top" wrapText="1"/>
    </xf>
    <xf numFmtId="0" fontId="2" fillId="0" borderId="23" xfId="0" applyFont="1" applyBorder="1" applyAlignment="1">
      <alignment horizontal="center" vertical="top" wrapText="1"/>
    </xf>
    <xf numFmtId="0" fontId="2" fillId="0" borderId="31" xfId="0" applyFont="1" applyBorder="1" applyAlignment="1">
      <alignment horizontal="center" vertical="center" wrapText="1"/>
    </xf>
    <xf numFmtId="0" fontId="2" fillId="0" borderId="31" xfId="0" applyFont="1" applyBorder="1" applyAlignment="1">
      <alignment horizontal="center" vertical="top" wrapText="1"/>
    </xf>
    <xf numFmtId="1" fontId="2" fillId="0" borderId="31" xfId="0" applyNumberFormat="1" applyFont="1" applyBorder="1" applyAlignment="1">
      <alignment horizontal="center" vertical="top" textRotation="90" wrapText="1"/>
    </xf>
    <xf numFmtId="0" fontId="2" fillId="0" borderId="15" xfId="0" applyFont="1" applyBorder="1" applyAlignment="1">
      <alignment horizontal="center" vertical="center" wrapText="1"/>
    </xf>
    <xf numFmtId="0" fontId="1" fillId="0" borderId="29" xfId="0" applyFont="1" applyBorder="1" applyAlignment="1">
      <alignment horizontal="center" wrapText="1"/>
    </xf>
    <xf numFmtId="0" fontId="1" fillId="0" borderId="31" xfId="0" applyFont="1" applyBorder="1" applyAlignment="1">
      <alignment horizontal="center" wrapText="1"/>
    </xf>
    <xf numFmtId="0" fontId="1" fillId="0" borderId="23" xfId="0" applyFont="1" applyBorder="1" applyAlignment="1">
      <alignment horizontal="center" wrapText="1"/>
    </xf>
    <xf numFmtId="0" fontId="2" fillId="0" borderId="33" xfId="0" applyFont="1" applyBorder="1" applyAlignment="1">
      <alignment horizontal="center" vertical="top" wrapText="1"/>
    </xf>
    <xf numFmtId="0" fontId="2" fillId="0" borderId="34" xfId="0" applyFont="1" applyBorder="1" applyAlignment="1">
      <alignment horizontal="center" vertical="top" wrapText="1"/>
    </xf>
    <xf numFmtId="0" fontId="2" fillId="0" borderId="24" xfId="0" applyFont="1" applyBorder="1" applyAlignment="1">
      <alignment horizontal="center" vertical="top" wrapText="1"/>
    </xf>
    <xf numFmtId="0" fontId="2" fillId="0" borderId="29" xfId="0" applyFont="1" applyBorder="1" applyAlignment="1">
      <alignment horizontal="left" vertical="top" wrapText="1"/>
    </xf>
    <xf numFmtId="0" fontId="2" fillId="0" borderId="23" xfId="0" applyFont="1" applyBorder="1" applyAlignment="1">
      <alignment horizontal="left" vertical="top" wrapText="1"/>
    </xf>
    <xf numFmtId="0" fontId="2" fillId="0" borderId="31" xfId="0" applyFont="1" applyFill="1" applyBorder="1" applyAlignment="1">
      <alignment horizontal="center" vertical="center" wrapText="1"/>
    </xf>
    <xf numFmtId="0" fontId="2" fillId="0" borderId="15" xfId="0" applyFont="1" applyBorder="1" applyAlignment="1">
      <alignment horizontal="center" vertical="top" wrapText="1"/>
    </xf>
    <xf numFmtId="0" fontId="1" fillId="0" borderId="17" xfId="0" applyFont="1" applyBorder="1" applyAlignment="1">
      <alignment horizontal="center" wrapText="1"/>
    </xf>
    <xf numFmtId="0" fontId="1" fillId="0" borderId="12" xfId="0" applyFont="1" applyBorder="1" applyAlignment="1">
      <alignment horizontal="center" wrapText="1"/>
    </xf>
    <xf numFmtId="0" fontId="4" fillId="0" borderId="29" xfId="0" applyFont="1" applyBorder="1" applyAlignment="1">
      <alignment horizontal="center" textRotation="90"/>
    </xf>
    <xf numFmtId="0" fontId="4" fillId="0" borderId="31" xfId="0" applyFont="1" applyBorder="1" applyAlignment="1">
      <alignment horizontal="center" textRotation="90"/>
    </xf>
    <xf numFmtId="0" fontId="4" fillId="0" borderId="23" xfId="0" applyFont="1" applyBorder="1" applyAlignment="1">
      <alignment horizontal="center" textRotation="90"/>
    </xf>
    <xf numFmtId="0" fontId="1" fillId="0" borderId="17" xfId="0" applyFont="1" applyFill="1" applyBorder="1" applyAlignment="1">
      <alignment horizontal="center" wrapText="1"/>
    </xf>
    <xf numFmtId="0" fontId="1" fillId="0" borderId="12" xfId="0" applyFont="1" applyFill="1" applyBorder="1" applyAlignment="1">
      <alignment horizontal="center" wrapText="1"/>
    </xf>
    <xf numFmtId="0" fontId="4" fillId="0" borderId="17" xfId="0" applyFont="1" applyBorder="1" applyAlignment="1">
      <alignment horizontal="center" vertical="justify"/>
    </xf>
    <xf numFmtId="0" fontId="4" fillId="0" borderId="12" xfId="0" applyFont="1" applyBorder="1" applyAlignment="1">
      <alignment horizontal="center" vertical="justify"/>
    </xf>
    <xf numFmtId="0" fontId="1" fillId="0" borderId="21" xfId="0" applyFont="1" applyBorder="1" applyAlignment="1">
      <alignment horizontal="center"/>
    </xf>
    <xf numFmtId="0" fontId="1" fillId="0" borderId="11" xfId="0" applyFont="1" applyBorder="1" applyAlignment="1">
      <alignment horizontal="center"/>
    </xf>
    <xf numFmtId="0" fontId="1" fillId="0" borderId="26" xfId="0" applyFont="1" applyBorder="1" applyAlignment="1">
      <alignment horizontal="center"/>
    </xf>
    <xf numFmtId="0" fontId="2" fillId="0" borderId="15" xfId="0" applyFont="1" applyFill="1" applyBorder="1" applyAlignment="1">
      <alignment horizontal="center" vertical="center" wrapText="1"/>
    </xf>
    <xf numFmtId="0" fontId="4" fillId="0" borderId="0" xfId="0" applyFont="1" applyAlignment="1">
      <alignment/>
    </xf>
    <xf numFmtId="0" fontId="4" fillId="0" borderId="35" xfId="0" applyFont="1" applyBorder="1" applyAlignment="1">
      <alignment horizontal="center" vertical="justify"/>
    </xf>
    <xf numFmtId="0" fontId="4" fillId="0" borderId="36" xfId="0" applyFont="1" applyBorder="1" applyAlignment="1">
      <alignment horizontal="center" vertical="justify"/>
    </xf>
    <xf numFmtId="0" fontId="4" fillId="0" borderId="37" xfId="0" applyFont="1" applyBorder="1" applyAlignment="1">
      <alignment horizontal="center" vertical="justify"/>
    </xf>
    <xf numFmtId="0" fontId="4" fillId="0" borderId="32" xfId="0" applyFont="1" applyBorder="1" applyAlignment="1">
      <alignment horizontal="center" textRotation="90"/>
    </xf>
    <xf numFmtId="0" fontId="1" fillId="0" borderId="10" xfId="0" applyFont="1" applyBorder="1" applyAlignment="1">
      <alignment horizontal="center"/>
    </xf>
    <xf numFmtId="0" fontId="1" fillId="0" borderId="0" xfId="0" applyFont="1" applyBorder="1" applyAlignment="1">
      <alignment horizontal="center"/>
    </xf>
    <xf numFmtId="0" fontId="1" fillId="0" borderId="22" xfId="0" applyFont="1" applyBorder="1" applyAlignment="1">
      <alignment horizontal="center"/>
    </xf>
    <xf numFmtId="0" fontId="4" fillId="0" borderId="15" xfId="0" applyFont="1" applyBorder="1" applyAlignment="1">
      <alignment horizontal="center" vertical="center"/>
    </xf>
    <xf numFmtId="0" fontId="4" fillId="0" borderId="29" xfId="0" applyFont="1" applyBorder="1" applyAlignment="1">
      <alignment horizontal="center" vertical="center"/>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4" fillId="0" borderId="17" xfId="0" applyFont="1" applyBorder="1" applyAlignment="1">
      <alignment horizontal="center" vertical="center"/>
    </xf>
    <xf numFmtId="0" fontId="4" fillId="0" borderId="12" xfId="0" applyFont="1" applyBorder="1" applyAlignment="1">
      <alignment horizontal="center" vertical="center"/>
    </xf>
    <xf numFmtId="0" fontId="2" fillId="0" borderId="0" xfId="0" applyNumberFormat="1" applyFont="1" applyBorder="1" applyAlignment="1">
      <alignment vertical="top" wrapText="1"/>
    </xf>
    <xf numFmtId="0" fontId="2" fillId="0" borderId="22" xfId="0" applyNumberFormat="1" applyFont="1" applyBorder="1" applyAlignment="1">
      <alignment vertical="top" wrapText="1"/>
    </xf>
    <xf numFmtId="0" fontId="1" fillId="0" borderId="17" xfId="0" applyFont="1" applyBorder="1" applyAlignment="1">
      <alignment horizontal="center"/>
    </xf>
    <xf numFmtId="0" fontId="1" fillId="0" borderId="12" xfId="0" applyFont="1" applyBorder="1" applyAlignment="1">
      <alignment horizontal="center"/>
    </xf>
    <xf numFmtId="0" fontId="2" fillId="0" borderId="11" xfId="0" applyFont="1" applyBorder="1" applyAlignment="1">
      <alignment horizontal="center" vertical="center"/>
    </xf>
    <xf numFmtId="0" fontId="0" fillId="0" borderId="11" xfId="0" applyBorder="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0" fontId="1" fillId="0" borderId="20" xfId="0" applyFont="1"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2" fillId="0" borderId="10" xfId="0" applyFont="1" applyBorder="1" applyAlignment="1">
      <alignment horizontal="center"/>
    </xf>
    <xf numFmtId="0" fontId="2" fillId="0" borderId="0" xfId="0" applyFont="1" applyAlignment="1">
      <alignment horizontal="center"/>
    </xf>
    <xf numFmtId="0" fontId="2" fillId="0" borderId="10" xfId="0" applyFont="1" applyBorder="1" applyAlignment="1">
      <alignment horizontal="center" vertical="center"/>
    </xf>
    <xf numFmtId="0" fontId="4" fillId="0" borderId="38" xfId="0" applyFont="1" applyBorder="1" applyAlignment="1">
      <alignment horizontal="center" vertical="center"/>
    </xf>
    <xf numFmtId="0" fontId="4" fillId="0" borderId="27" xfId="0" applyFont="1" applyBorder="1" applyAlignment="1">
      <alignment horizontal="center"/>
    </xf>
    <xf numFmtId="0" fontId="4" fillId="0" borderId="28" xfId="0" applyFont="1" applyBorder="1" applyAlignment="1">
      <alignment horizontal="center"/>
    </xf>
    <xf numFmtId="0" fontId="4" fillId="0" borderId="0" xfId="0" applyFont="1" applyBorder="1" applyAlignment="1">
      <alignment horizontal="center"/>
    </xf>
    <xf numFmtId="0" fontId="4" fillId="0" borderId="22" xfId="0" applyFont="1" applyBorder="1" applyAlignment="1">
      <alignment horizontal="center"/>
    </xf>
    <xf numFmtId="0" fontId="4" fillId="0" borderId="11" xfId="0" applyFont="1" applyBorder="1" applyAlignment="1">
      <alignment horizontal="center"/>
    </xf>
    <xf numFmtId="0" fontId="4" fillId="0" borderId="26" xfId="0" applyFont="1" applyBorder="1" applyAlignment="1">
      <alignment horizontal="center"/>
    </xf>
    <xf numFmtId="0" fontId="6" fillId="0" borderId="21" xfId="0" applyFont="1" applyBorder="1" applyAlignment="1">
      <alignment horizontal="center" vertical="justify"/>
    </xf>
    <xf numFmtId="0" fontId="6" fillId="0" borderId="11" xfId="0" applyFont="1" applyBorder="1" applyAlignment="1">
      <alignment horizontal="center" vertical="justify"/>
    </xf>
    <xf numFmtId="0" fontId="6" fillId="0" borderId="26" xfId="0" applyFont="1" applyBorder="1" applyAlignment="1">
      <alignment horizontal="center" vertical="justify"/>
    </xf>
    <xf numFmtId="3" fontId="6" fillId="0" borderId="12" xfId="0" applyNumberFormat="1" applyFont="1" applyBorder="1" applyAlignment="1">
      <alignment horizontal="center" vertical="justify" wrapText="1"/>
    </xf>
    <xf numFmtId="3" fontId="6" fillId="0" borderId="38" xfId="0" applyNumberFormat="1" applyFont="1" applyBorder="1" applyAlignment="1">
      <alignment horizontal="center" vertical="justify" wrapText="1"/>
    </xf>
    <xf numFmtId="0" fontId="6" fillId="0" borderId="12" xfId="0" applyFont="1" applyBorder="1" applyAlignment="1">
      <alignment horizontal="center" vertical="justify"/>
    </xf>
    <xf numFmtId="0" fontId="6" fillId="0" borderId="38" xfId="0" applyFont="1" applyBorder="1" applyAlignment="1">
      <alignment horizontal="center" vertical="justify"/>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C78"/>
  <sheetViews>
    <sheetView tabSelected="1" zoomScale="70" zoomScaleNormal="70" zoomScalePageLayoutView="0" workbookViewId="0" topLeftCell="E1">
      <selection activeCell="AB69" sqref="AB69"/>
    </sheetView>
  </sheetViews>
  <sheetFormatPr defaultColWidth="11.421875" defaultRowHeight="12.75"/>
  <cols>
    <col min="1" max="1" width="15.140625" style="1" customWidth="1"/>
    <col min="2" max="2" width="19.140625" style="1" customWidth="1"/>
    <col min="3" max="5" width="20.421875" style="1" customWidth="1"/>
    <col min="6" max="6" width="21.421875" style="1" customWidth="1"/>
    <col min="7" max="7" width="17.421875" style="64" customWidth="1"/>
    <col min="8" max="8" width="32.8515625" style="1" customWidth="1"/>
    <col min="9" max="9" width="18.28125" style="1" customWidth="1"/>
    <col min="10" max="10" width="4.421875" style="1" hidden="1" customWidth="1"/>
    <col min="11" max="11" width="5.7109375" style="1" hidden="1" customWidth="1"/>
    <col min="12" max="12" width="7.140625" style="1" hidden="1" customWidth="1"/>
    <col min="13" max="13" width="8.8515625" style="1" hidden="1" customWidth="1"/>
    <col min="14" max="14" width="10.00390625" style="1" hidden="1" customWidth="1"/>
    <col min="15" max="15" width="17.8515625" style="1" hidden="1" customWidth="1"/>
    <col min="16" max="16" width="2.28125" style="1" hidden="1" customWidth="1"/>
    <col min="17" max="17" width="2.421875" style="1" hidden="1" customWidth="1"/>
    <col min="18" max="18" width="2.7109375" style="1" hidden="1" customWidth="1"/>
    <col min="19" max="21" width="2.421875" style="1" hidden="1" customWidth="1"/>
    <col min="22" max="22" width="2.28125" style="1" hidden="1" customWidth="1"/>
    <col min="23" max="24" width="2.421875" style="1" hidden="1" customWidth="1"/>
    <col min="25" max="25" width="3.140625" style="1" hidden="1" customWidth="1"/>
    <col min="26" max="27" width="3.28125" style="1" hidden="1" customWidth="1"/>
    <col min="28" max="16384" width="11.421875" style="1" customWidth="1"/>
  </cols>
  <sheetData>
    <row r="1" spans="2:27" ht="14.25">
      <c r="B1" s="156" t="s">
        <v>89</v>
      </c>
      <c r="C1" s="157"/>
      <c r="D1" s="157"/>
      <c r="E1" s="157"/>
      <c r="F1" s="157"/>
      <c r="G1" s="157"/>
      <c r="H1" s="157"/>
      <c r="I1" s="157"/>
      <c r="J1" s="157"/>
      <c r="K1" s="157"/>
      <c r="L1" s="157"/>
      <c r="M1" s="157"/>
      <c r="N1" s="157"/>
      <c r="O1" s="157"/>
      <c r="P1" s="157"/>
      <c r="Q1" s="157"/>
      <c r="R1" s="157"/>
      <c r="S1" s="157"/>
      <c r="T1" s="157"/>
      <c r="U1" s="157"/>
      <c r="V1" s="157"/>
      <c r="W1" s="157"/>
      <c r="X1" s="157"/>
      <c r="Y1" s="157"/>
      <c r="Z1" s="157"/>
      <c r="AA1" s="157"/>
    </row>
    <row r="2" spans="2:27" ht="15" thickBot="1">
      <c r="B2" s="154" t="s">
        <v>95</v>
      </c>
      <c r="C2" s="155"/>
      <c r="D2" s="155"/>
      <c r="E2" s="155"/>
      <c r="F2" s="155"/>
      <c r="G2" s="155"/>
      <c r="H2" s="155"/>
      <c r="I2" s="155"/>
      <c r="J2" s="155"/>
      <c r="K2" s="155"/>
      <c r="L2" s="155"/>
      <c r="M2" s="155"/>
      <c r="N2" s="155"/>
      <c r="O2" s="155"/>
      <c r="P2" s="155"/>
      <c r="Q2" s="155"/>
      <c r="R2" s="155"/>
      <c r="S2" s="155"/>
      <c r="T2" s="155"/>
      <c r="U2" s="155"/>
      <c r="V2" s="155"/>
      <c r="W2" s="155"/>
      <c r="X2" s="155"/>
      <c r="Y2" s="155"/>
      <c r="Z2" s="155"/>
      <c r="AA2" s="155"/>
    </row>
    <row r="3" spans="2:27" ht="15">
      <c r="B3" s="158" t="s">
        <v>91</v>
      </c>
      <c r="C3" s="161"/>
      <c r="D3" s="161"/>
      <c r="E3" s="161"/>
      <c r="F3" s="161"/>
      <c r="G3" s="161"/>
      <c r="H3" s="161"/>
      <c r="I3" s="161"/>
      <c r="J3" s="161"/>
      <c r="K3" s="161"/>
      <c r="L3" s="161"/>
      <c r="M3" s="161"/>
      <c r="N3" s="161"/>
      <c r="O3" s="161"/>
      <c r="P3" s="161"/>
      <c r="Q3" s="161"/>
      <c r="R3" s="161"/>
      <c r="S3" s="161"/>
      <c r="T3" s="161"/>
      <c r="U3" s="161"/>
      <c r="V3" s="161"/>
      <c r="W3" s="161"/>
      <c r="X3" s="161"/>
      <c r="Y3" s="161"/>
      <c r="Z3" s="161"/>
      <c r="AA3" s="162"/>
    </row>
    <row r="4" spans="2:27" ht="15">
      <c r="B4" s="141" t="s">
        <v>90</v>
      </c>
      <c r="C4" s="142"/>
      <c r="D4" s="142"/>
      <c r="E4" s="142"/>
      <c r="F4" s="142"/>
      <c r="G4" s="142"/>
      <c r="H4" s="142"/>
      <c r="I4" s="142"/>
      <c r="J4" s="142"/>
      <c r="K4" s="142"/>
      <c r="L4" s="142"/>
      <c r="M4" s="142"/>
      <c r="N4" s="142"/>
      <c r="O4" s="142"/>
      <c r="P4" s="142"/>
      <c r="Q4" s="142"/>
      <c r="R4" s="142"/>
      <c r="S4" s="142"/>
      <c r="T4" s="142"/>
      <c r="U4" s="142"/>
      <c r="V4" s="142"/>
      <c r="W4" s="142"/>
      <c r="X4" s="142"/>
      <c r="Y4" s="142"/>
      <c r="Z4" s="142"/>
      <c r="AA4" s="143"/>
    </row>
    <row r="5" spans="2:27" ht="15">
      <c r="B5" s="141" t="s">
        <v>93</v>
      </c>
      <c r="C5" s="142"/>
      <c r="D5" s="142"/>
      <c r="E5" s="142"/>
      <c r="F5" s="142"/>
      <c r="G5" s="142"/>
      <c r="H5" s="142"/>
      <c r="I5" s="142"/>
      <c r="J5" s="142"/>
      <c r="K5" s="142"/>
      <c r="L5" s="142"/>
      <c r="M5" s="142"/>
      <c r="N5" s="142"/>
      <c r="O5" s="142"/>
      <c r="P5" s="142"/>
      <c r="Q5" s="142"/>
      <c r="R5" s="142"/>
      <c r="S5" s="142"/>
      <c r="T5" s="142"/>
      <c r="U5" s="142"/>
      <c r="V5" s="142"/>
      <c r="W5" s="142"/>
      <c r="X5" s="142"/>
      <c r="Y5" s="142"/>
      <c r="Z5" s="142"/>
      <c r="AA5" s="143"/>
    </row>
    <row r="6" spans="2:27" ht="15">
      <c r="B6" s="2" t="s">
        <v>92</v>
      </c>
      <c r="C6" s="43" t="s">
        <v>94</v>
      </c>
      <c r="D6" s="35"/>
      <c r="E6" s="35"/>
      <c r="F6" s="35"/>
      <c r="G6" s="56"/>
      <c r="H6" s="35"/>
      <c r="I6" s="35"/>
      <c r="J6" s="35"/>
      <c r="K6" s="35"/>
      <c r="L6" s="35"/>
      <c r="M6" s="35"/>
      <c r="N6" s="35"/>
      <c r="O6" s="35"/>
      <c r="P6" s="35"/>
      <c r="Q6" s="35"/>
      <c r="R6" s="35"/>
      <c r="S6" s="35"/>
      <c r="T6" s="35"/>
      <c r="U6" s="35"/>
      <c r="V6" s="35"/>
      <c r="W6" s="35"/>
      <c r="X6" s="35"/>
      <c r="Y6" s="35"/>
      <c r="Z6" s="35"/>
      <c r="AA6" s="36"/>
    </row>
    <row r="7" spans="2:27" ht="33" customHeight="1">
      <c r="B7" s="58" t="s">
        <v>80</v>
      </c>
      <c r="C7" s="150" t="s">
        <v>97</v>
      </c>
      <c r="D7" s="150"/>
      <c r="E7" s="150"/>
      <c r="F7" s="150"/>
      <c r="G7" s="150"/>
      <c r="H7" s="150"/>
      <c r="I7" s="150"/>
      <c r="J7" s="150"/>
      <c r="K7" s="150"/>
      <c r="L7" s="150"/>
      <c r="M7" s="150"/>
      <c r="N7" s="150"/>
      <c r="O7" s="150"/>
      <c r="P7" s="150"/>
      <c r="Q7" s="150"/>
      <c r="R7" s="150"/>
      <c r="S7" s="150"/>
      <c r="T7" s="150"/>
      <c r="U7" s="150"/>
      <c r="V7" s="150"/>
      <c r="W7" s="150"/>
      <c r="X7" s="150"/>
      <c r="Y7" s="150"/>
      <c r="Z7" s="150"/>
      <c r="AA7" s="151"/>
    </row>
    <row r="8" spans="2:27" ht="15.75" thickBot="1">
      <c r="B8" s="59" t="s">
        <v>81</v>
      </c>
      <c r="C8" s="60" t="s">
        <v>96</v>
      </c>
      <c r="D8" s="61"/>
      <c r="E8" s="61"/>
      <c r="F8" s="61"/>
      <c r="G8" s="62"/>
      <c r="H8" s="61"/>
      <c r="I8" s="61"/>
      <c r="J8" s="61"/>
      <c r="K8" s="61"/>
      <c r="L8" s="61"/>
      <c r="M8" s="61"/>
      <c r="N8" s="61"/>
      <c r="O8" s="61"/>
      <c r="P8" s="61"/>
      <c r="Q8" s="61"/>
      <c r="R8" s="61"/>
      <c r="S8" s="61"/>
      <c r="T8" s="61"/>
      <c r="U8" s="61"/>
      <c r="V8" s="61"/>
      <c r="W8" s="61"/>
      <c r="X8" s="61"/>
      <c r="Y8" s="61"/>
      <c r="Z8" s="61"/>
      <c r="AA8" s="63"/>
    </row>
    <row r="9" spans="2:27" ht="15.75" thickBot="1">
      <c r="B9" s="3"/>
      <c r="C9" s="3"/>
      <c r="D9" s="3"/>
      <c r="E9" s="3"/>
      <c r="F9" s="3"/>
      <c r="G9" s="57"/>
      <c r="H9" s="3"/>
      <c r="I9" s="3"/>
      <c r="J9" s="3"/>
      <c r="K9" s="3"/>
      <c r="L9" s="3"/>
      <c r="M9" s="3"/>
      <c r="N9" s="3"/>
      <c r="O9" s="3"/>
      <c r="P9" s="132" t="s">
        <v>9</v>
      </c>
      <c r="Q9" s="133"/>
      <c r="R9" s="133"/>
      <c r="S9" s="133"/>
      <c r="T9" s="133"/>
      <c r="U9" s="133"/>
      <c r="V9" s="133"/>
      <c r="W9" s="133"/>
      <c r="X9" s="133"/>
      <c r="Y9" s="133"/>
      <c r="Z9" s="133"/>
      <c r="AA9" s="134"/>
    </row>
    <row r="10" spans="2:27" ht="44.25" customHeight="1" thickBot="1">
      <c r="B10" s="152" t="s">
        <v>12</v>
      </c>
      <c r="C10" s="123" t="s">
        <v>85</v>
      </c>
      <c r="D10" s="123" t="s">
        <v>84</v>
      </c>
      <c r="E10" s="123" t="s">
        <v>87</v>
      </c>
      <c r="F10" s="123" t="s">
        <v>0</v>
      </c>
      <c r="G10" s="128" t="s">
        <v>86</v>
      </c>
      <c r="H10" s="123" t="s">
        <v>2</v>
      </c>
      <c r="I10" s="123" t="s">
        <v>88</v>
      </c>
      <c r="J10" s="137" t="s">
        <v>3</v>
      </c>
      <c r="K10" s="138"/>
      <c r="L10" s="138"/>
      <c r="M10" s="139"/>
      <c r="N10" s="130" t="s">
        <v>79</v>
      </c>
      <c r="O10" s="148" t="s">
        <v>8</v>
      </c>
      <c r="P10" s="158">
        <v>1</v>
      </c>
      <c r="Q10" s="159"/>
      <c r="R10" s="160"/>
      <c r="S10" s="158">
        <v>2</v>
      </c>
      <c r="T10" s="159"/>
      <c r="U10" s="160"/>
      <c r="V10" s="158">
        <v>3</v>
      </c>
      <c r="W10" s="159"/>
      <c r="X10" s="160"/>
      <c r="Y10" s="158">
        <v>4</v>
      </c>
      <c r="Z10" s="159"/>
      <c r="AA10" s="160"/>
    </row>
    <row r="11" spans="2:27" ht="15">
      <c r="B11" s="153"/>
      <c r="C11" s="124"/>
      <c r="D11" s="124"/>
      <c r="E11" s="124"/>
      <c r="F11" s="124"/>
      <c r="G11" s="129"/>
      <c r="H11" s="124"/>
      <c r="I11" s="124"/>
      <c r="J11" s="40" t="s">
        <v>4</v>
      </c>
      <c r="K11" s="40" t="s">
        <v>5</v>
      </c>
      <c r="L11" s="40" t="s">
        <v>6</v>
      </c>
      <c r="M11" s="40" t="s">
        <v>7</v>
      </c>
      <c r="N11" s="131"/>
      <c r="O11" s="149"/>
      <c r="P11" s="4"/>
      <c r="Q11" s="4"/>
      <c r="R11" s="4"/>
      <c r="S11" s="4"/>
      <c r="T11" s="4"/>
      <c r="U11" s="4"/>
      <c r="V11" s="4"/>
      <c r="W11" s="4"/>
      <c r="X11" s="4"/>
      <c r="Y11" s="4"/>
      <c r="Z11" s="4"/>
      <c r="AA11" s="4"/>
    </row>
    <row r="12" spans="2:28" ht="17.25" customHeight="1">
      <c r="B12" s="112" t="s">
        <v>98</v>
      </c>
      <c r="C12" s="101" t="s">
        <v>114</v>
      </c>
      <c r="D12" s="113"/>
      <c r="E12" s="101" t="s">
        <v>115</v>
      </c>
      <c r="F12" s="112" t="s">
        <v>99</v>
      </c>
      <c r="G12" s="135" t="s">
        <v>125</v>
      </c>
      <c r="H12" s="45" t="s">
        <v>116</v>
      </c>
      <c r="I12" s="101" t="s">
        <v>105</v>
      </c>
      <c r="J12" s="87" t="s">
        <v>10</v>
      </c>
      <c r="K12" s="87"/>
      <c r="L12" s="87"/>
      <c r="M12" s="87"/>
      <c r="N12" s="125"/>
      <c r="O12" s="144"/>
      <c r="P12" s="51"/>
      <c r="Q12" s="51"/>
      <c r="R12" s="51"/>
      <c r="S12" s="51"/>
      <c r="T12" s="51"/>
      <c r="U12" s="51"/>
      <c r="V12" s="51"/>
      <c r="W12" s="51"/>
      <c r="X12" s="51"/>
      <c r="Y12" s="51"/>
      <c r="Z12" s="51"/>
      <c r="AA12" s="51"/>
      <c r="AB12" s="156">
        <v>100</v>
      </c>
    </row>
    <row r="13" spans="2:28" ht="42" customHeight="1">
      <c r="B13" s="112"/>
      <c r="C13" s="109"/>
      <c r="D13" s="114"/>
      <c r="E13" s="109"/>
      <c r="F13" s="112"/>
      <c r="G13" s="135"/>
      <c r="H13" s="45" t="s">
        <v>117</v>
      </c>
      <c r="I13" s="109"/>
      <c r="J13" s="87" t="s">
        <v>10</v>
      </c>
      <c r="K13" s="87"/>
      <c r="L13" s="87"/>
      <c r="M13" s="87"/>
      <c r="N13" s="126"/>
      <c r="O13" s="144"/>
      <c r="P13" s="51"/>
      <c r="Q13" s="51"/>
      <c r="R13" s="51"/>
      <c r="S13" s="51"/>
      <c r="T13" s="51"/>
      <c r="U13" s="51"/>
      <c r="V13" s="51"/>
      <c r="W13" s="51"/>
      <c r="X13" s="51"/>
      <c r="Y13" s="51"/>
      <c r="Z13" s="51"/>
      <c r="AA13" s="51"/>
      <c r="AB13" s="156"/>
    </row>
    <row r="14" spans="2:28" ht="42.75" customHeight="1">
      <c r="B14" s="112"/>
      <c r="C14" s="109"/>
      <c r="D14" s="114"/>
      <c r="E14" s="109"/>
      <c r="F14" s="112"/>
      <c r="G14" s="135"/>
      <c r="H14" s="46" t="s">
        <v>118</v>
      </c>
      <c r="I14" s="109"/>
      <c r="J14" s="87"/>
      <c r="K14" s="87"/>
      <c r="L14" s="87"/>
      <c r="M14" s="87"/>
      <c r="N14" s="126"/>
      <c r="O14" s="144"/>
      <c r="P14" s="51"/>
      <c r="Q14" s="51"/>
      <c r="R14" s="51"/>
      <c r="S14" s="51"/>
      <c r="T14" s="51"/>
      <c r="U14" s="51"/>
      <c r="V14" s="51"/>
      <c r="W14" s="51"/>
      <c r="X14" s="51"/>
      <c r="Y14" s="51"/>
      <c r="Z14" s="51"/>
      <c r="AA14" s="51"/>
      <c r="AB14" s="156"/>
    </row>
    <row r="15" spans="2:28" ht="45" customHeight="1">
      <c r="B15" s="112"/>
      <c r="C15" s="109"/>
      <c r="D15" s="114"/>
      <c r="E15" s="109"/>
      <c r="F15" s="112"/>
      <c r="G15" s="135"/>
      <c r="H15" s="38" t="s">
        <v>119</v>
      </c>
      <c r="I15" s="102"/>
      <c r="J15" s="87"/>
      <c r="K15" s="88"/>
      <c r="L15" s="89"/>
      <c r="M15" s="89"/>
      <c r="N15" s="127"/>
      <c r="O15" s="144"/>
      <c r="P15" s="49"/>
      <c r="Q15" s="42"/>
      <c r="R15" s="42"/>
      <c r="S15" s="42"/>
      <c r="T15" s="42"/>
      <c r="U15" s="42"/>
      <c r="V15" s="42"/>
      <c r="W15" s="42"/>
      <c r="X15" s="42"/>
      <c r="Y15" s="42"/>
      <c r="Z15" s="42"/>
      <c r="AA15" s="50"/>
      <c r="AB15" s="156"/>
    </row>
    <row r="16" spans="2:29" ht="43.5" customHeight="1">
      <c r="B16" s="112"/>
      <c r="C16" s="109"/>
      <c r="D16" s="114"/>
      <c r="E16" s="109"/>
      <c r="F16" s="122" t="s">
        <v>100</v>
      </c>
      <c r="G16" s="99" t="s">
        <v>278</v>
      </c>
      <c r="H16" s="38" t="s">
        <v>120</v>
      </c>
      <c r="I16" s="116" t="s">
        <v>124</v>
      </c>
      <c r="J16" s="87"/>
      <c r="K16" s="88"/>
      <c r="L16" s="89"/>
      <c r="M16" s="89"/>
      <c r="N16" s="125"/>
      <c r="O16" s="145"/>
      <c r="P16" s="49"/>
      <c r="Q16" s="42"/>
      <c r="R16" s="42"/>
      <c r="S16" s="42"/>
      <c r="T16" s="42"/>
      <c r="U16" s="42"/>
      <c r="V16" s="42"/>
      <c r="W16" s="42"/>
      <c r="X16" s="42"/>
      <c r="Y16" s="42"/>
      <c r="Z16" s="42"/>
      <c r="AA16" s="50"/>
      <c r="AB16" s="163">
        <v>100</v>
      </c>
      <c r="AC16" s="164"/>
    </row>
    <row r="17" spans="2:29" ht="32.25" customHeight="1">
      <c r="B17" s="112"/>
      <c r="C17" s="109"/>
      <c r="D17" s="114"/>
      <c r="E17" s="109"/>
      <c r="F17" s="122"/>
      <c r="G17" s="121"/>
      <c r="H17" s="38" t="s">
        <v>121</v>
      </c>
      <c r="I17" s="117"/>
      <c r="J17" s="87" t="s">
        <v>10</v>
      </c>
      <c r="K17" s="88"/>
      <c r="L17" s="89"/>
      <c r="M17" s="89"/>
      <c r="N17" s="126"/>
      <c r="O17" s="146"/>
      <c r="P17" s="49"/>
      <c r="Q17" s="42"/>
      <c r="R17" s="42"/>
      <c r="S17" s="42"/>
      <c r="T17" s="42"/>
      <c r="U17" s="42"/>
      <c r="V17" s="42"/>
      <c r="W17" s="42"/>
      <c r="X17" s="42"/>
      <c r="Y17" s="42"/>
      <c r="Z17" s="42"/>
      <c r="AA17" s="50"/>
      <c r="AB17" s="163"/>
      <c r="AC17" s="164"/>
    </row>
    <row r="18" spans="2:29" ht="30" customHeight="1" thickBot="1">
      <c r="B18" s="112"/>
      <c r="C18" s="109"/>
      <c r="D18" s="114"/>
      <c r="E18" s="109"/>
      <c r="F18" s="122"/>
      <c r="G18" s="100"/>
      <c r="H18" s="38" t="s">
        <v>122</v>
      </c>
      <c r="I18" s="118"/>
      <c r="J18" s="89" t="s">
        <v>10</v>
      </c>
      <c r="K18" s="89"/>
      <c r="L18" s="89"/>
      <c r="M18" s="89"/>
      <c r="N18" s="140"/>
      <c r="O18" s="147"/>
      <c r="P18" s="38"/>
      <c r="Q18" s="38"/>
      <c r="R18" s="38"/>
      <c r="S18" s="38"/>
      <c r="T18" s="38"/>
      <c r="U18" s="38"/>
      <c r="V18" s="38"/>
      <c r="W18" s="38"/>
      <c r="X18" s="38"/>
      <c r="Y18" s="38"/>
      <c r="Z18" s="38"/>
      <c r="AA18" s="39"/>
      <c r="AB18" s="163"/>
      <c r="AC18" s="164"/>
    </row>
    <row r="19" spans="2:29" ht="129" customHeight="1" thickBot="1">
      <c r="B19" s="112"/>
      <c r="C19" s="109"/>
      <c r="D19" s="114"/>
      <c r="E19" s="109"/>
      <c r="F19" s="38" t="s">
        <v>101</v>
      </c>
      <c r="G19" s="53" t="s">
        <v>104</v>
      </c>
      <c r="H19" s="38" t="s">
        <v>123</v>
      </c>
      <c r="I19" s="47" t="s">
        <v>126</v>
      </c>
      <c r="J19" s="89" t="s">
        <v>10</v>
      </c>
      <c r="K19" s="89"/>
      <c r="L19" s="89"/>
      <c r="M19" s="89"/>
      <c r="N19" s="86"/>
      <c r="O19" s="38"/>
      <c r="P19" s="38"/>
      <c r="Q19" s="38"/>
      <c r="R19" s="38"/>
      <c r="S19" s="38"/>
      <c r="T19" s="38"/>
      <c r="U19" s="38"/>
      <c r="V19" s="38"/>
      <c r="W19" s="38"/>
      <c r="X19" s="38"/>
      <c r="Y19" s="38"/>
      <c r="Z19" s="38"/>
      <c r="AA19" s="39"/>
      <c r="AB19" s="1">
        <v>100</v>
      </c>
      <c r="AC19" s="1">
        <v>20</v>
      </c>
    </row>
    <row r="20" spans="2:28" ht="168.75" customHeight="1" thickBot="1">
      <c r="B20" s="112"/>
      <c r="C20" s="109"/>
      <c r="D20" s="114"/>
      <c r="E20" s="109"/>
      <c r="F20" s="46" t="s">
        <v>102</v>
      </c>
      <c r="G20" s="54" t="s">
        <v>128</v>
      </c>
      <c r="H20" s="38" t="s">
        <v>127</v>
      </c>
      <c r="I20" s="47" t="s">
        <v>129</v>
      </c>
      <c r="J20" s="89"/>
      <c r="K20" s="89" t="s">
        <v>10</v>
      </c>
      <c r="L20" s="89"/>
      <c r="M20" s="89"/>
      <c r="N20" s="86"/>
      <c r="O20" s="38"/>
      <c r="P20" s="38"/>
      <c r="Q20" s="38"/>
      <c r="R20" s="38"/>
      <c r="S20" s="38"/>
      <c r="T20" s="38"/>
      <c r="U20" s="38"/>
      <c r="V20" s="38"/>
      <c r="W20" s="38"/>
      <c r="X20" s="38"/>
      <c r="Y20" s="38"/>
      <c r="Z20" s="38"/>
      <c r="AA20" s="39"/>
      <c r="AB20" s="94">
        <v>100</v>
      </c>
    </row>
    <row r="21" spans="2:28" ht="57" customHeight="1">
      <c r="B21" s="112"/>
      <c r="C21" s="109"/>
      <c r="D21" s="114"/>
      <c r="E21" s="109"/>
      <c r="F21" s="119" t="s">
        <v>103</v>
      </c>
      <c r="G21" s="105" t="s">
        <v>130</v>
      </c>
      <c r="H21" s="38" t="s">
        <v>131</v>
      </c>
      <c r="I21" s="107"/>
      <c r="J21" s="89"/>
      <c r="K21" s="89" t="s">
        <v>10</v>
      </c>
      <c r="L21" s="89"/>
      <c r="M21" s="89"/>
      <c r="N21" s="103">
        <f aca="true" t="shared" si="0" ref="N21:N31">SUM(J21:M21)</f>
        <v>0</v>
      </c>
      <c r="O21" s="107"/>
      <c r="P21" s="38"/>
      <c r="Q21" s="38"/>
      <c r="R21" s="38"/>
      <c r="S21" s="38"/>
      <c r="T21" s="38"/>
      <c r="U21" s="38"/>
      <c r="V21" s="38"/>
      <c r="W21" s="38"/>
      <c r="X21" s="38"/>
      <c r="Y21" s="38"/>
      <c r="Z21" s="38"/>
      <c r="AA21" s="39"/>
      <c r="AB21" s="165">
        <v>100</v>
      </c>
    </row>
    <row r="22" spans="2:28" ht="86.25" thickBot="1">
      <c r="B22" s="112"/>
      <c r="C22" s="102"/>
      <c r="D22" s="115"/>
      <c r="E22" s="102"/>
      <c r="F22" s="120"/>
      <c r="G22" s="106"/>
      <c r="H22" s="38" t="s">
        <v>132</v>
      </c>
      <c r="I22" s="108"/>
      <c r="J22" s="89"/>
      <c r="K22" s="89" t="s">
        <v>10</v>
      </c>
      <c r="L22" s="89"/>
      <c r="M22" s="89"/>
      <c r="N22" s="104"/>
      <c r="O22" s="108"/>
      <c r="P22" s="38"/>
      <c r="Q22" s="38"/>
      <c r="R22" s="38"/>
      <c r="S22" s="38"/>
      <c r="T22" s="38"/>
      <c r="U22" s="38"/>
      <c r="V22" s="38"/>
      <c r="W22" s="38"/>
      <c r="X22" s="38"/>
      <c r="Y22" s="38"/>
      <c r="Z22" s="38"/>
      <c r="AA22" s="39"/>
      <c r="AB22" s="165"/>
    </row>
    <row r="23" spans="2:28" ht="73.5" customHeight="1">
      <c r="B23" s="101" t="s">
        <v>106</v>
      </c>
      <c r="C23" s="101" t="s">
        <v>133</v>
      </c>
      <c r="D23" s="101"/>
      <c r="E23" s="101" t="s">
        <v>134</v>
      </c>
      <c r="F23" s="119" t="s">
        <v>135</v>
      </c>
      <c r="G23" s="99" t="s">
        <v>136</v>
      </c>
      <c r="H23" s="38" t="s">
        <v>137</v>
      </c>
      <c r="I23" s="101" t="s">
        <v>139</v>
      </c>
      <c r="J23" s="89"/>
      <c r="K23" s="89"/>
      <c r="L23" s="89"/>
      <c r="M23" s="89"/>
      <c r="N23" s="103">
        <f t="shared" si="0"/>
        <v>0</v>
      </c>
      <c r="O23" s="107"/>
      <c r="P23" s="38"/>
      <c r="Q23" s="38"/>
      <c r="R23" s="38"/>
      <c r="S23" s="38"/>
      <c r="T23" s="38"/>
      <c r="U23" s="38"/>
      <c r="V23" s="38"/>
      <c r="W23" s="38"/>
      <c r="X23" s="38"/>
      <c r="Y23" s="38"/>
      <c r="Z23" s="38"/>
      <c r="AA23" s="39"/>
      <c r="AB23" s="163">
        <v>100</v>
      </c>
    </row>
    <row r="24" spans="2:28" ht="86.25" customHeight="1" thickBot="1">
      <c r="B24" s="109"/>
      <c r="C24" s="109"/>
      <c r="D24" s="109"/>
      <c r="E24" s="109"/>
      <c r="F24" s="120"/>
      <c r="G24" s="100"/>
      <c r="H24" s="38" t="s">
        <v>138</v>
      </c>
      <c r="I24" s="102"/>
      <c r="J24" s="89" t="s">
        <v>10</v>
      </c>
      <c r="K24" s="89"/>
      <c r="L24" s="89"/>
      <c r="M24" s="89"/>
      <c r="N24" s="104"/>
      <c r="O24" s="108"/>
      <c r="P24" s="38"/>
      <c r="Q24" s="38"/>
      <c r="R24" s="38"/>
      <c r="S24" s="38"/>
      <c r="T24" s="38"/>
      <c r="U24" s="38"/>
      <c r="V24" s="38"/>
      <c r="W24" s="38"/>
      <c r="X24" s="38"/>
      <c r="Y24" s="38"/>
      <c r="Z24" s="38"/>
      <c r="AA24" s="39"/>
      <c r="AB24" s="163"/>
    </row>
    <row r="25" spans="2:28" ht="143.25" thickBot="1">
      <c r="B25" s="109"/>
      <c r="C25" s="109"/>
      <c r="D25" s="109"/>
      <c r="E25" s="109"/>
      <c r="F25" s="38" t="s">
        <v>107</v>
      </c>
      <c r="G25" s="55" t="s">
        <v>140</v>
      </c>
      <c r="H25" s="44" t="s">
        <v>141</v>
      </c>
      <c r="I25" s="38" t="s">
        <v>142</v>
      </c>
      <c r="J25" s="89" t="s">
        <v>10</v>
      </c>
      <c r="K25" s="89"/>
      <c r="L25" s="89"/>
      <c r="M25" s="89"/>
      <c r="N25" s="86">
        <f t="shared" si="0"/>
        <v>0</v>
      </c>
      <c r="O25" s="38"/>
      <c r="P25" s="38"/>
      <c r="Q25" s="38"/>
      <c r="R25" s="38"/>
      <c r="S25" s="38"/>
      <c r="T25" s="38"/>
      <c r="U25" s="38"/>
      <c r="V25" s="38"/>
      <c r="W25" s="38"/>
      <c r="X25" s="38"/>
      <c r="Y25" s="38"/>
      <c r="Z25" s="38"/>
      <c r="AA25" s="39"/>
      <c r="AB25" s="1">
        <v>100</v>
      </c>
    </row>
    <row r="26" spans="2:28" ht="157.5" thickBot="1">
      <c r="B26" s="109"/>
      <c r="C26" s="109"/>
      <c r="D26" s="109"/>
      <c r="E26" s="109"/>
      <c r="F26" s="38" t="s">
        <v>108</v>
      </c>
      <c r="G26" s="55" t="s">
        <v>140</v>
      </c>
      <c r="H26" s="44" t="s">
        <v>143</v>
      </c>
      <c r="I26" s="38" t="s">
        <v>144</v>
      </c>
      <c r="J26" s="89" t="s">
        <v>10</v>
      </c>
      <c r="K26" s="89"/>
      <c r="L26" s="89"/>
      <c r="M26" s="89"/>
      <c r="N26" s="86">
        <f t="shared" si="0"/>
        <v>0</v>
      </c>
      <c r="O26" s="38"/>
      <c r="P26" s="38"/>
      <c r="Q26" s="38"/>
      <c r="R26" s="38"/>
      <c r="S26" s="38"/>
      <c r="T26" s="38"/>
      <c r="U26" s="38"/>
      <c r="V26" s="38"/>
      <c r="W26" s="38"/>
      <c r="X26" s="38"/>
      <c r="Y26" s="38"/>
      <c r="Z26" s="38"/>
      <c r="AA26" s="39"/>
      <c r="AB26" s="1">
        <v>100</v>
      </c>
    </row>
    <row r="27" spans="2:28" ht="57.75" customHeight="1" thickBot="1">
      <c r="B27" s="109"/>
      <c r="C27" s="109"/>
      <c r="D27" s="109"/>
      <c r="E27" s="109"/>
      <c r="F27" s="107" t="s">
        <v>109</v>
      </c>
      <c r="G27" s="99" t="s">
        <v>145</v>
      </c>
      <c r="H27" s="44" t="s">
        <v>146</v>
      </c>
      <c r="I27" s="107" t="s">
        <v>149</v>
      </c>
      <c r="J27" s="89" t="s">
        <v>10</v>
      </c>
      <c r="K27" s="89"/>
      <c r="L27" s="89"/>
      <c r="M27" s="89"/>
      <c r="N27" s="86">
        <f t="shared" si="0"/>
        <v>0</v>
      </c>
      <c r="O27" s="107"/>
      <c r="P27" s="38"/>
      <c r="Q27" s="38"/>
      <c r="R27" s="38"/>
      <c r="S27" s="38"/>
      <c r="T27" s="38"/>
      <c r="U27" s="38"/>
      <c r="V27" s="38"/>
      <c r="W27" s="38"/>
      <c r="X27" s="38"/>
      <c r="Y27" s="38"/>
      <c r="Z27" s="38"/>
      <c r="AA27" s="39"/>
      <c r="AB27" s="165">
        <v>100</v>
      </c>
    </row>
    <row r="28" spans="2:28" ht="57.75" thickBot="1">
      <c r="B28" s="102"/>
      <c r="C28" s="102"/>
      <c r="D28" s="102"/>
      <c r="E28" s="102"/>
      <c r="F28" s="108"/>
      <c r="G28" s="100"/>
      <c r="H28" s="44" t="s">
        <v>147</v>
      </c>
      <c r="I28" s="108"/>
      <c r="J28" s="89" t="s">
        <v>10</v>
      </c>
      <c r="K28" s="89"/>
      <c r="L28" s="89"/>
      <c r="M28" s="89"/>
      <c r="N28" s="86">
        <f t="shared" si="0"/>
        <v>0</v>
      </c>
      <c r="O28" s="108"/>
      <c r="P28" s="38"/>
      <c r="Q28" s="38"/>
      <c r="R28" s="38"/>
      <c r="S28" s="38"/>
      <c r="T28" s="38"/>
      <c r="U28" s="38"/>
      <c r="V28" s="38"/>
      <c r="W28" s="38"/>
      <c r="X28" s="38"/>
      <c r="Y28" s="38"/>
      <c r="Z28" s="38"/>
      <c r="AA28" s="39"/>
      <c r="AB28" s="165"/>
    </row>
    <row r="29" spans="2:28" ht="57.75" thickBot="1">
      <c r="B29" s="93"/>
      <c r="C29" s="93"/>
      <c r="D29" s="93"/>
      <c r="E29" s="93"/>
      <c r="F29" s="95" t="s">
        <v>279</v>
      </c>
      <c r="G29" s="96">
        <v>2500</v>
      </c>
      <c r="H29" s="44"/>
      <c r="I29" s="97"/>
      <c r="J29" s="89"/>
      <c r="K29" s="89"/>
      <c r="L29" s="89"/>
      <c r="M29" s="89"/>
      <c r="N29" s="86"/>
      <c r="O29" s="97"/>
      <c r="P29" s="38"/>
      <c r="Q29" s="38"/>
      <c r="R29" s="38"/>
      <c r="S29" s="38"/>
      <c r="T29" s="38"/>
      <c r="U29" s="38"/>
      <c r="V29" s="38"/>
      <c r="W29" s="38"/>
      <c r="X29" s="38"/>
      <c r="Y29" s="38"/>
      <c r="Z29" s="38"/>
      <c r="AA29" s="39"/>
      <c r="AB29" s="98">
        <f>1000*100/2500</f>
        <v>40</v>
      </c>
    </row>
    <row r="30" spans="2:29" ht="98.25" customHeight="1" thickBot="1">
      <c r="B30" s="101" t="s">
        <v>110</v>
      </c>
      <c r="C30" s="101" t="s">
        <v>148</v>
      </c>
      <c r="D30" s="101" t="s">
        <v>111</v>
      </c>
      <c r="E30" s="101" t="s">
        <v>159</v>
      </c>
      <c r="F30" s="38" t="s">
        <v>112</v>
      </c>
      <c r="G30" s="53" t="s">
        <v>150</v>
      </c>
      <c r="H30" s="44" t="s">
        <v>151</v>
      </c>
      <c r="I30" s="101" t="s">
        <v>155</v>
      </c>
      <c r="J30" s="89"/>
      <c r="K30" s="89" t="s">
        <v>10</v>
      </c>
      <c r="L30" s="89"/>
      <c r="M30" s="89"/>
      <c r="N30" s="86">
        <f t="shared" si="0"/>
        <v>0</v>
      </c>
      <c r="O30" s="107"/>
      <c r="P30" s="38"/>
      <c r="Q30" s="38"/>
      <c r="R30" s="38"/>
      <c r="S30" s="38"/>
      <c r="T30" s="38"/>
      <c r="U30" s="38"/>
      <c r="V30" s="38"/>
      <c r="W30" s="38"/>
      <c r="X30" s="38"/>
      <c r="Y30" s="38"/>
      <c r="Z30" s="38"/>
      <c r="AA30" s="39"/>
      <c r="AB30" s="1">
        <v>0</v>
      </c>
      <c r="AC30" s="1">
        <f>5976-5019+44</f>
        <v>1001</v>
      </c>
    </row>
    <row r="31" spans="2:28" ht="82.5" customHeight="1" thickBot="1">
      <c r="B31" s="109"/>
      <c r="C31" s="109"/>
      <c r="D31" s="109"/>
      <c r="E31" s="109"/>
      <c r="F31" s="107" t="s">
        <v>113</v>
      </c>
      <c r="G31" s="105" t="s">
        <v>152</v>
      </c>
      <c r="H31" s="44" t="s">
        <v>153</v>
      </c>
      <c r="I31" s="109"/>
      <c r="J31" s="89" t="s">
        <v>10</v>
      </c>
      <c r="K31" s="89" t="s">
        <v>10</v>
      </c>
      <c r="L31" s="89"/>
      <c r="M31" s="89"/>
      <c r="N31" s="86">
        <f t="shared" si="0"/>
        <v>0</v>
      </c>
      <c r="O31" s="110"/>
      <c r="P31" s="38"/>
      <c r="Q31" s="38"/>
      <c r="R31" s="38"/>
      <c r="S31" s="38"/>
      <c r="T31" s="38"/>
      <c r="U31" s="38"/>
      <c r="V31" s="38"/>
      <c r="W31" s="38"/>
      <c r="X31" s="38"/>
      <c r="Y31" s="38"/>
      <c r="Z31" s="38"/>
      <c r="AA31" s="39"/>
      <c r="AB31" s="163">
        <v>100</v>
      </c>
    </row>
    <row r="32" spans="2:28" ht="57.75" thickBot="1">
      <c r="B32" s="102"/>
      <c r="C32" s="102"/>
      <c r="D32" s="102"/>
      <c r="E32" s="102"/>
      <c r="F32" s="108"/>
      <c r="G32" s="106"/>
      <c r="H32" s="44" t="s">
        <v>154</v>
      </c>
      <c r="I32" s="102"/>
      <c r="J32" s="89" t="s">
        <v>10</v>
      </c>
      <c r="K32" s="89" t="s">
        <v>10</v>
      </c>
      <c r="L32" s="89"/>
      <c r="M32" s="89"/>
      <c r="N32" s="86"/>
      <c r="O32" s="108"/>
      <c r="P32" s="38"/>
      <c r="Q32" s="38"/>
      <c r="R32" s="38"/>
      <c r="S32" s="38"/>
      <c r="T32" s="38"/>
      <c r="U32" s="38"/>
      <c r="V32" s="38"/>
      <c r="W32" s="38"/>
      <c r="X32" s="38"/>
      <c r="Y32" s="38"/>
      <c r="Z32" s="38"/>
      <c r="AA32" s="39"/>
      <c r="AB32" s="163"/>
    </row>
    <row r="33" spans="2:28" ht="138.75" customHeight="1" thickBot="1">
      <c r="B33" s="101" t="s">
        <v>156</v>
      </c>
      <c r="C33" s="101" t="s">
        <v>157</v>
      </c>
      <c r="D33" s="101" t="s">
        <v>158</v>
      </c>
      <c r="E33" s="101" t="s">
        <v>160</v>
      </c>
      <c r="F33" s="38" t="s">
        <v>161</v>
      </c>
      <c r="G33" s="83" t="s">
        <v>280</v>
      </c>
      <c r="H33" s="44" t="s">
        <v>182</v>
      </c>
      <c r="I33" s="38" t="s">
        <v>183</v>
      </c>
      <c r="J33" s="89" t="s">
        <v>10</v>
      </c>
      <c r="K33" s="89"/>
      <c r="L33" s="89"/>
      <c r="M33" s="89"/>
      <c r="N33" s="86"/>
      <c r="O33" s="38"/>
      <c r="P33" s="38"/>
      <c r="Q33" s="38"/>
      <c r="R33" s="38"/>
      <c r="S33" s="38"/>
      <c r="T33" s="38"/>
      <c r="U33" s="38"/>
      <c r="V33" s="38"/>
      <c r="W33" s="38"/>
      <c r="X33" s="38"/>
      <c r="Y33" s="38"/>
      <c r="Z33" s="38"/>
      <c r="AA33" s="39"/>
      <c r="AB33" s="1">
        <v>100</v>
      </c>
    </row>
    <row r="34" spans="2:28" ht="141.75" customHeight="1" thickBot="1">
      <c r="B34" s="109"/>
      <c r="C34" s="109"/>
      <c r="D34" s="109"/>
      <c r="E34" s="109"/>
      <c r="F34" s="38" t="s">
        <v>162</v>
      </c>
      <c r="G34" s="55" t="s">
        <v>255</v>
      </c>
      <c r="H34" s="44" t="s">
        <v>184</v>
      </c>
      <c r="I34" s="38" t="s">
        <v>185</v>
      </c>
      <c r="J34" s="89"/>
      <c r="K34" s="89" t="s">
        <v>10</v>
      </c>
      <c r="L34" s="89"/>
      <c r="M34" s="89"/>
      <c r="N34" s="86"/>
      <c r="O34" s="38"/>
      <c r="P34" s="38"/>
      <c r="Q34" s="38"/>
      <c r="R34" s="38"/>
      <c r="S34" s="38"/>
      <c r="T34" s="38"/>
      <c r="U34" s="38"/>
      <c r="V34" s="38"/>
      <c r="W34" s="38"/>
      <c r="X34" s="38"/>
      <c r="Y34" s="38"/>
      <c r="Z34" s="38"/>
      <c r="AA34" s="39"/>
      <c r="AB34" s="1">
        <v>100</v>
      </c>
    </row>
    <row r="35" spans="2:28" ht="100.5" thickBot="1">
      <c r="B35" s="102"/>
      <c r="C35" s="102"/>
      <c r="D35" s="102"/>
      <c r="E35" s="102"/>
      <c r="F35" s="38" t="s">
        <v>163</v>
      </c>
      <c r="G35" s="55" t="s">
        <v>256</v>
      </c>
      <c r="H35" s="44" t="s">
        <v>186</v>
      </c>
      <c r="I35" s="38" t="s">
        <v>187</v>
      </c>
      <c r="J35" s="89" t="s">
        <v>10</v>
      </c>
      <c r="K35" s="89"/>
      <c r="L35" s="89"/>
      <c r="M35" s="89"/>
      <c r="N35" s="86"/>
      <c r="O35" s="38"/>
      <c r="P35" s="38"/>
      <c r="Q35" s="38"/>
      <c r="R35" s="38"/>
      <c r="S35" s="38"/>
      <c r="T35" s="38"/>
      <c r="U35" s="38"/>
      <c r="V35" s="38"/>
      <c r="W35" s="38"/>
      <c r="X35" s="38"/>
      <c r="Y35" s="38"/>
      <c r="Z35" s="38"/>
      <c r="AA35" s="39"/>
      <c r="AB35" s="1">
        <v>100</v>
      </c>
    </row>
    <row r="36" spans="2:28" ht="128.25" customHeight="1" thickBot="1">
      <c r="B36" s="38" t="s">
        <v>189</v>
      </c>
      <c r="C36" s="38" t="s">
        <v>188</v>
      </c>
      <c r="D36" s="38" t="s">
        <v>190</v>
      </c>
      <c r="E36" s="38" t="s">
        <v>191</v>
      </c>
      <c r="F36" s="38" t="s">
        <v>164</v>
      </c>
      <c r="G36" s="54" t="s">
        <v>190</v>
      </c>
      <c r="H36" s="44" t="s">
        <v>192</v>
      </c>
      <c r="I36" s="38" t="s">
        <v>191</v>
      </c>
      <c r="J36" s="89"/>
      <c r="K36" s="89" t="s">
        <v>10</v>
      </c>
      <c r="L36" s="89"/>
      <c r="M36" s="89"/>
      <c r="N36" s="86"/>
      <c r="O36" s="38"/>
      <c r="P36" s="38"/>
      <c r="Q36" s="38"/>
      <c r="R36" s="38"/>
      <c r="S36" s="38"/>
      <c r="T36" s="38"/>
      <c r="U36" s="38"/>
      <c r="V36" s="38"/>
      <c r="W36" s="38"/>
      <c r="X36" s="38"/>
      <c r="Y36" s="38"/>
      <c r="Z36" s="38"/>
      <c r="AA36" s="39"/>
      <c r="AB36" s="1">
        <v>100</v>
      </c>
    </row>
    <row r="37" spans="2:28" ht="78.75" customHeight="1">
      <c r="B37" s="101" t="s">
        <v>193</v>
      </c>
      <c r="C37" s="101" t="s">
        <v>195</v>
      </c>
      <c r="D37" s="101" t="s">
        <v>194</v>
      </c>
      <c r="E37" s="101" t="s">
        <v>196</v>
      </c>
      <c r="F37" s="101" t="s">
        <v>165</v>
      </c>
      <c r="G37" s="105" t="s">
        <v>197</v>
      </c>
      <c r="H37" s="44" t="s">
        <v>198</v>
      </c>
      <c r="I37" s="101" t="s">
        <v>200</v>
      </c>
      <c r="J37" s="89"/>
      <c r="K37" s="89" t="s">
        <v>10</v>
      </c>
      <c r="L37" s="89"/>
      <c r="M37" s="89"/>
      <c r="N37" s="103"/>
      <c r="O37" s="107"/>
      <c r="P37" s="38"/>
      <c r="Q37" s="38"/>
      <c r="R37" s="38"/>
      <c r="S37" s="38"/>
      <c r="T37" s="38"/>
      <c r="U37" s="38"/>
      <c r="V37" s="38"/>
      <c r="W37" s="38"/>
      <c r="X37" s="38"/>
      <c r="Y37" s="38"/>
      <c r="Z37" s="38"/>
      <c r="AA37" s="39"/>
      <c r="AB37" s="163">
        <v>100</v>
      </c>
    </row>
    <row r="38" spans="2:28" ht="116.25" customHeight="1" thickBot="1">
      <c r="B38" s="102"/>
      <c r="C38" s="102"/>
      <c r="D38" s="102"/>
      <c r="E38" s="102"/>
      <c r="F38" s="102"/>
      <c r="G38" s="106"/>
      <c r="H38" s="44" t="s">
        <v>199</v>
      </c>
      <c r="I38" s="102"/>
      <c r="J38" s="89" t="s">
        <v>10</v>
      </c>
      <c r="K38" s="89" t="s">
        <v>10</v>
      </c>
      <c r="L38" s="89"/>
      <c r="M38" s="89"/>
      <c r="N38" s="104"/>
      <c r="O38" s="108"/>
      <c r="P38" s="38"/>
      <c r="Q38" s="38"/>
      <c r="R38" s="38"/>
      <c r="S38" s="38"/>
      <c r="T38" s="38"/>
      <c r="U38" s="38"/>
      <c r="V38" s="38"/>
      <c r="W38" s="38"/>
      <c r="X38" s="38"/>
      <c r="Y38" s="38"/>
      <c r="Z38" s="38"/>
      <c r="AA38" s="39"/>
      <c r="AB38" s="163"/>
    </row>
    <row r="39" spans="2:28" ht="101.25" customHeight="1">
      <c r="B39" s="101" t="s">
        <v>203</v>
      </c>
      <c r="C39" s="101" t="s">
        <v>204</v>
      </c>
      <c r="D39" s="101" t="s">
        <v>205</v>
      </c>
      <c r="E39" s="101" t="s">
        <v>206</v>
      </c>
      <c r="F39" s="38" t="s">
        <v>166</v>
      </c>
      <c r="G39" s="54" t="s">
        <v>257</v>
      </c>
      <c r="H39" s="44" t="s">
        <v>207</v>
      </c>
      <c r="I39" s="101" t="s">
        <v>211</v>
      </c>
      <c r="J39" s="89" t="s">
        <v>10</v>
      </c>
      <c r="K39" s="89" t="s">
        <v>10</v>
      </c>
      <c r="L39" s="89"/>
      <c r="M39" s="89"/>
      <c r="N39" s="103"/>
      <c r="O39" s="107"/>
      <c r="P39" s="38"/>
      <c r="Q39" s="38"/>
      <c r="R39" s="38"/>
      <c r="S39" s="38"/>
      <c r="T39" s="38"/>
      <c r="U39" s="38"/>
      <c r="V39" s="38"/>
      <c r="W39" s="38"/>
      <c r="X39" s="38"/>
      <c r="Y39" s="38"/>
      <c r="Z39" s="38"/>
      <c r="AA39" s="39"/>
      <c r="AB39" s="1">
        <v>100</v>
      </c>
    </row>
    <row r="40" spans="2:28" ht="144" customHeight="1">
      <c r="B40" s="109"/>
      <c r="C40" s="109"/>
      <c r="D40" s="109"/>
      <c r="E40" s="109"/>
      <c r="F40" s="38" t="s">
        <v>167</v>
      </c>
      <c r="G40" s="54" t="s">
        <v>258</v>
      </c>
      <c r="H40" s="44" t="s">
        <v>208</v>
      </c>
      <c r="I40" s="109"/>
      <c r="J40" s="89" t="s">
        <v>10</v>
      </c>
      <c r="K40" s="89"/>
      <c r="L40" s="89"/>
      <c r="M40" s="89"/>
      <c r="N40" s="111"/>
      <c r="O40" s="110"/>
      <c r="P40" s="38"/>
      <c r="Q40" s="38"/>
      <c r="R40" s="38"/>
      <c r="S40" s="38"/>
      <c r="T40" s="38"/>
      <c r="U40" s="38"/>
      <c r="V40" s="38"/>
      <c r="W40" s="38"/>
      <c r="X40" s="38"/>
      <c r="Y40" s="38"/>
      <c r="Z40" s="38"/>
      <c r="AA40" s="39"/>
      <c r="AB40" s="1">
        <v>100</v>
      </c>
    </row>
    <row r="41" spans="2:28" ht="156" customHeight="1">
      <c r="B41" s="109"/>
      <c r="C41" s="109"/>
      <c r="D41" s="109"/>
      <c r="E41" s="109"/>
      <c r="F41" s="38" t="s">
        <v>168</v>
      </c>
      <c r="G41" s="55" t="s">
        <v>259</v>
      </c>
      <c r="H41" s="44" t="s">
        <v>209</v>
      </c>
      <c r="I41" s="109"/>
      <c r="J41" s="89" t="s">
        <v>10</v>
      </c>
      <c r="K41" s="89" t="s">
        <v>10</v>
      </c>
      <c r="L41" s="89"/>
      <c r="M41" s="89"/>
      <c r="N41" s="111"/>
      <c r="O41" s="110"/>
      <c r="P41" s="38"/>
      <c r="Q41" s="38"/>
      <c r="R41" s="38"/>
      <c r="S41" s="38"/>
      <c r="T41" s="38"/>
      <c r="U41" s="38"/>
      <c r="V41" s="38"/>
      <c r="W41" s="38"/>
      <c r="X41" s="38"/>
      <c r="Y41" s="38"/>
      <c r="Z41" s="38"/>
      <c r="AA41" s="39"/>
      <c r="AB41" s="1">
        <v>100</v>
      </c>
    </row>
    <row r="42" spans="2:28" ht="185.25" customHeight="1">
      <c r="B42" s="109"/>
      <c r="C42" s="109"/>
      <c r="D42" s="109"/>
      <c r="E42" s="109"/>
      <c r="F42" s="38" t="s">
        <v>169</v>
      </c>
      <c r="G42" s="54" t="s">
        <v>260</v>
      </c>
      <c r="H42" s="44" t="s">
        <v>210</v>
      </c>
      <c r="I42" s="109"/>
      <c r="J42" s="89" t="s">
        <v>10</v>
      </c>
      <c r="K42" s="89"/>
      <c r="L42" s="89"/>
      <c r="M42" s="89"/>
      <c r="N42" s="111"/>
      <c r="O42" s="110"/>
      <c r="P42" s="38"/>
      <c r="Q42" s="38"/>
      <c r="R42" s="38"/>
      <c r="S42" s="38"/>
      <c r="T42" s="38"/>
      <c r="U42" s="38"/>
      <c r="V42" s="38"/>
      <c r="W42" s="38"/>
      <c r="X42" s="38"/>
      <c r="Y42" s="38"/>
      <c r="Z42" s="38"/>
      <c r="AA42" s="39"/>
      <c r="AB42" s="1">
        <v>100</v>
      </c>
    </row>
    <row r="43" spans="2:27" ht="75.75" customHeight="1" thickBot="1">
      <c r="B43" s="102"/>
      <c r="C43" s="102"/>
      <c r="D43" s="102"/>
      <c r="E43" s="102"/>
      <c r="F43" s="38" t="s">
        <v>170</v>
      </c>
      <c r="G43" s="55" t="s">
        <v>262</v>
      </c>
      <c r="H43" s="47" t="s">
        <v>261</v>
      </c>
      <c r="I43" s="102"/>
      <c r="J43" s="89" t="s">
        <v>10</v>
      </c>
      <c r="K43" s="89"/>
      <c r="L43" s="89"/>
      <c r="M43" s="89"/>
      <c r="N43" s="104"/>
      <c r="O43" s="108"/>
      <c r="P43" s="38"/>
      <c r="Q43" s="38"/>
      <c r="R43" s="38"/>
      <c r="S43" s="38"/>
      <c r="T43" s="38"/>
      <c r="U43" s="38"/>
      <c r="V43" s="38"/>
      <c r="W43" s="38"/>
      <c r="X43" s="38"/>
      <c r="Y43" s="38"/>
      <c r="Z43" s="38"/>
      <c r="AA43" s="39"/>
    </row>
    <row r="44" spans="2:28" ht="128.25" customHeight="1" thickBot="1">
      <c r="B44" s="44" t="s">
        <v>201</v>
      </c>
      <c r="C44" s="44" t="s">
        <v>202</v>
      </c>
      <c r="D44" s="47" t="s">
        <v>213</v>
      </c>
      <c r="E44" s="47" t="s">
        <v>212</v>
      </c>
      <c r="F44" s="38" t="s">
        <v>171</v>
      </c>
      <c r="G44" s="54" t="s">
        <v>214</v>
      </c>
      <c r="H44" s="44" t="s">
        <v>215</v>
      </c>
      <c r="I44" s="47" t="s">
        <v>212</v>
      </c>
      <c r="J44" s="89" t="s">
        <v>10</v>
      </c>
      <c r="K44" s="89" t="s">
        <v>10</v>
      </c>
      <c r="L44" s="89"/>
      <c r="M44" s="89"/>
      <c r="N44" s="86"/>
      <c r="O44" s="38"/>
      <c r="P44" s="38"/>
      <c r="Q44" s="38"/>
      <c r="R44" s="38"/>
      <c r="S44" s="38"/>
      <c r="T44" s="38"/>
      <c r="U44" s="38"/>
      <c r="V44" s="38"/>
      <c r="W44" s="38"/>
      <c r="X44" s="38"/>
      <c r="Y44" s="38"/>
      <c r="Z44" s="38"/>
      <c r="AA44" s="39"/>
      <c r="AB44" s="1">
        <v>100</v>
      </c>
    </row>
    <row r="45" spans="2:28" ht="156.75" customHeight="1">
      <c r="B45" s="101" t="s">
        <v>216</v>
      </c>
      <c r="C45" s="101" t="s">
        <v>217</v>
      </c>
      <c r="D45" s="101" t="s">
        <v>218</v>
      </c>
      <c r="E45" s="101" t="s">
        <v>219</v>
      </c>
      <c r="F45" s="38" t="s">
        <v>172</v>
      </c>
      <c r="G45" s="54" t="s">
        <v>263</v>
      </c>
      <c r="H45" s="44" t="s">
        <v>220</v>
      </c>
      <c r="I45" s="101" t="s">
        <v>219</v>
      </c>
      <c r="J45" s="89" t="s">
        <v>10</v>
      </c>
      <c r="K45" s="89"/>
      <c r="L45" s="89" t="s">
        <v>10</v>
      </c>
      <c r="M45" s="89" t="s">
        <v>10</v>
      </c>
      <c r="N45" s="103">
        <f>SUM(J48:M48)</f>
        <v>0</v>
      </c>
      <c r="O45" s="107"/>
      <c r="P45" s="38"/>
      <c r="Q45" s="38"/>
      <c r="R45" s="38"/>
      <c r="S45" s="38"/>
      <c r="T45" s="38"/>
      <c r="U45" s="38"/>
      <c r="V45" s="38"/>
      <c r="W45" s="38"/>
      <c r="X45" s="38"/>
      <c r="Y45" s="38"/>
      <c r="Z45" s="38"/>
      <c r="AA45" s="39"/>
      <c r="AB45" s="1">
        <v>100</v>
      </c>
    </row>
    <row r="46" spans="2:28" ht="141.75" customHeight="1">
      <c r="B46" s="109"/>
      <c r="C46" s="109"/>
      <c r="D46" s="109"/>
      <c r="E46" s="109"/>
      <c r="F46" s="38" t="s">
        <v>173</v>
      </c>
      <c r="G46" s="54" t="s">
        <v>264</v>
      </c>
      <c r="H46" s="44" t="s">
        <v>221</v>
      </c>
      <c r="I46" s="109"/>
      <c r="J46" s="89" t="s">
        <v>10</v>
      </c>
      <c r="K46" s="89"/>
      <c r="L46" s="89" t="s">
        <v>10</v>
      </c>
      <c r="M46" s="89" t="s">
        <v>10</v>
      </c>
      <c r="N46" s="111"/>
      <c r="O46" s="110"/>
      <c r="P46" s="38"/>
      <c r="Q46" s="38"/>
      <c r="R46" s="38"/>
      <c r="S46" s="38"/>
      <c r="T46" s="38"/>
      <c r="U46" s="38"/>
      <c r="V46" s="38"/>
      <c r="W46" s="38"/>
      <c r="X46" s="38"/>
      <c r="Y46" s="38"/>
      <c r="Z46" s="38"/>
      <c r="AA46" s="39"/>
      <c r="AB46" s="1">
        <v>100</v>
      </c>
    </row>
    <row r="47" spans="2:28" ht="114.75" customHeight="1">
      <c r="B47" s="109"/>
      <c r="C47" s="109"/>
      <c r="D47" s="109"/>
      <c r="E47" s="109"/>
      <c r="F47" s="38" t="s">
        <v>174</v>
      </c>
      <c r="G47" s="54" t="s">
        <v>265</v>
      </c>
      <c r="H47" s="44" t="s">
        <v>222</v>
      </c>
      <c r="I47" s="109"/>
      <c r="J47" s="89" t="s">
        <v>10</v>
      </c>
      <c r="K47" s="89" t="s">
        <v>10</v>
      </c>
      <c r="L47" s="89"/>
      <c r="M47" s="89"/>
      <c r="N47" s="111"/>
      <c r="O47" s="110"/>
      <c r="P47" s="38"/>
      <c r="Q47" s="38"/>
      <c r="R47" s="38"/>
      <c r="S47" s="38"/>
      <c r="T47" s="38"/>
      <c r="U47" s="38"/>
      <c r="V47" s="38"/>
      <c r="W47" s="38"/>
      <c r="X47" s="38"/>
      <c r="Y47" s="38"/>
      <c r="Z47" s="38"/>
      <c r="AA47" s="39"/>
      <c r="AB47" s="1">
        <v>100</v>
      </c>
    </row>
    <row r="48" spans="2:27" ht="129.75" customHeight="1" thickBot="1">
      <c r="B48" s="102"/>
      <c r="C48" s="102"/>
      <c r="D48" s="102"/>
      <c r="E48" s="102"/>
      <c r="F48" s="38" t="s">
        <v>175</v>
      </c>
      <c r="G48" s="54" t="s">
        <v>266</v>
      </c>
      <c r="H48" s="44" t="s">
        <v>223</v>
      </c>
      <c r="I48" s="102"/>
      <c r="J48" s="89" t="s">
        <v>10</v>
      </c>
      <c r="K48" s="89"/>
      <c r="L48" s="89"/>
      <c r="M48" s="89"/>
      <c r="N48" s="104"/>
      <c r="O48" s="108"/>
      <c r="P48" s="38"/>
      <c r="Q48" s="38"/>
      <c r="R48" s="38"/>
      <c r="S48" s="38"/>
      <c r="T48" s="38"/>
      <c r="U48" s="38"/>
      <c r="V48" s="38"/>
      <c r="W48" s="38"/>
      <c r="X48" s="38"/>
      <c r="Y48" s="38"/>
      <c r="Z48" s="38"/>
      <c r="AA48" s="39"/>
    </row>
    <row r="49" spans="2:27" ht="87.75" customHeight="1">
      <c r="B49" s="101" t="s">
        <v>224</v>
      </c>
      <c r="C49" s="101" t="s">
        <v>225</v>
      </c>
      <c r="D49" s="101" t="s">
        <v>226</v>
      </c>
      <c r="E49" s="101" t="s">
        <v>227</v>
      </c>
      <c r="F49" s="107" t="s">
        <v>176</v>
      </c>
      <c r="G49" s="99" t="s">
        <v>228</v>
      </c>
      <c r="H49" s="44" t="s">
        <v>229</v>
      </c>
      <c r="I49" s="101" t="s">
        <v>227</v>
      </c>
      <c r="J49" s="89" t="s">
        <v>10</v>
      </c>
      <c r="K49" s="89" t="s">
        <v>10</v>
      </c>
      <c r="L49" s="89"/>
      <c r="M49" s="89"/>
      <c r="N49" s="103"/>
      <c r="O49" s="38"/>
      <c r="P49" s="38"/>
      <c r="Q49" s="38"/>
      <c r="R49" s="38"/>
      <c r="S49" s="38"/>
      <c r="T49" s="38"/>
      <c r="U49" s="38"/>
      <c r="V49" s="38"/>
      <c r="W49" s="38"/>
      <c r="X49" s="38"/>
      <c r="Y49" s="38"/>
      <c r="Z49" s="38"/>
      <c r="AA49" s="39"/>
    </row>
    <row r="50" spans="2:27" ht="95.25" customHeight="1" thickBot="1">
      <c r="B50" s="102"/>
      <c r="C50" s="102"/>
      <c r="D50" s="102"/>
      <c r="E50" s="102"/>
      <c r="F50" s="108"/>
      <c r="G50" s="100"/>
      <c r="H50" s="44" t="s">
        <v>230</v>
      </c>
      <c r="I50" s="102"/>
      <c r="J50" s="89" t="s">
        <v>10</v>
      </c>
      <c r="K50" s="89" t="s">
        <v>10</v>
      </c>
      <c r="L50" s="89"/>
      <c r="M50" s="89"/>
      <c r="N50" s="104"/>
      <c r="O50" s="38"/>
      <c r="P50" s="38"/>
      <c r="Q50" s="38"/>
      <c r="R50" s="38"/>
      <c r="S50" s="38"/>
      <c r="T50" s="38"/>
      <c r="U50" s="38"/>
      <c r="V50" s="38"/>
      <c r="W50" s="38"/>
      <c r="X50" s="38"/>
      <c r="Y50" s="38"/>
      <c r="Z50" s="38"/>
      <c r="AA50" s="39"/>
    </row>
    <row r="51" spans="2:27" ht="156.75" customHeight="1">
      <c r="B51" s="101" t="s">
        <v>231</v>
      </c>
      <c r="C51" s="101" t="s">
        <v>232</v>
      </c>
      <c r="D51" s="101" t="s">
        <v>233</v>
      </c>
      <c r="E51" s="101" t="s">
        <v>234</v>
      </c>
      <c r="F51" s="38" t="s">
        <v>177</v>
      </c>
      <c r="G51" s="54" t="s">
        <v>238</v>
      </c>
      <c r="H51" s="44" t="s">
        <v>235</v>
      </c>
      <c r="I51" s="101" t="s">
        <v>234</v>
      </c>
      <c r="J51" s="89" t="s">
        <v>10</v>
      </c>
      <c r="K51" s="89" t="s">
        <v>10</v>
      </c>
      <c r="L51" s="89"/>
      <c r="M51" s="89"/>
      <c r="N51" s="103"/>
      <c r="O51" s="38"/>
      <c r="P51" s="38"/>
      <c r="Q51" s="38"/>
      <c r="R51" s="38"/>
      <c r="S51" s="38"/>
      <c r="T51" s="38"/>
      <c r="U51" s="38"/>
      <c r="V51" s="38"/>
      <c r="W51" s="38"/>
      <c r="X51" s="38"/>
      <c r="Y51" s="38"/>
      <c r="Z51" s="38"/>
      <c r="AA51" s="39"/>
    </row>
    <row r="52" spans="2:27" ht="86.25" customHeight="1" thickBot="1">
      <c r="B52" s="102"/>
      <c r="C52" s="102"/>
      <c r="D52" s="102"/>
      <c r="E52" s="102"/>
      <c r="F52" s="38" t="s">
        <v>178</v>
      </c>
      <c r="G52" s="54" t="s">
        <v>267</v>
      </c>
      <c r="H52" s="44" t="s">
        <v>236</v>
      </c>
      <c r="I52" s="102"/>
      <c r="J52" s="89" t="s">
        <v>10</v>
      </c>
      <c r="K52" s="89" t="s">
        <v>10</v>
      </c>
      <c r="L52" s="89"/>
      <c r="M52" s="89"/>
      <c r="N52" s="104"/>
      <c r="O52" s="38"/>
      <c r="P52" s="38"/>
      <c r="Q52" s="38"/>
      <c r="R52" s="38"/>
      <c r="S52" s="38"/>
      <c r="T52" s="38"/>
      <c r="U52" s="38"/>
      <c r="V52" s="38"/>
      <c r="W52" s="38"/>
      <c r="X52" s="38"/>
      <c r="Y52" s="38"/>
      <c r="Z52" s="38"/>
      <c r="AA52" s="39"/>
    </row>
    <row r="53" spans="2:27" ht="156" customHeight="1">
      <c r="B53" s="101" t="s">
        <v>237</v>
      </c>
      <c r="C53" s="101" t="s">
        <v>239</v>
      </c>
      <c r="D53" s="101" t="s">
        <v>244</v>
      </c>
      <c r="E53" s="101" t="s">
        <v>240</v>
      </c>
      <c r="F53" s="38" t="s">
        <v>179</v>
      </c>
      <c r="G53" s="54" t="s">
        <v>268</v>
      </c>
      <c r="H53" s="38" t="s">
        <v>241</v>
      </c>
      <c r="I53" s="99" t="s">
        <v>240</v>
      </c>
      <c r="J53" s="89" t="s">
        <v>10</v>
      </c>
      <c r="K53" s="89" t="s">
        <v>10</v>
      </c>
      <c r="L53" s="89" t="s">
        <v>10</v>
      </c>
      <c r="M53" s="89"/>
      <c r="N53" s="103">
        <f>SUM(J53:M53)</f>
        <v>0</v>
      </c>
      <c r="O53" s="38"/>
      <c r="P53" s="38"/>
      <c r="Q53" s="38"/>
      <c r="R53" s="38"/>
      <c r="S53" s="38"/>
      <c r="T53" s="38"/>
      <c r="U53" s="38"/>
      <c r="V53" s="38"/>
      <c r="W53" s="38"/>
      <c r="X53" s="38"/>
      <c r="Y53" s="38"/>
      <c r="Z53" s="38"/>
      <c r="AA53" s="39"/>
    </row>
    <row r="54" spans="2:27" ht="115.5" customHeight="1">
      <c r="B54" s="109"/>
      <c r="C54" s="109"/>
      <c r="D54" s="109"/>
      <c r="E54" s="109"/>
      <c r="F54" s="38" t="s">
        <v>180</v>
      </c>
      <c r="G54" s="54" t="s">
        <v>269</v>
      </c>
      <c r="H54" s="38" t="s">
        <v>243</v>
      </c>
      <c r="I54" s="121"/>
      <c r="J54" s="89"/>
      <c r="K54" s="89" t="s">
        <v>10</v>
      </c>
      <c r="L54" s="89"/>
      <c r="M54" s="89"/>
      <c r="N54" s="111"/>
      <c r="O54" s="38"/>
      <c r="P54" s="38"/>
      <c r="Q54" s="38"/>
      <c r="R54" s="38"/>
      <c r="S54" s="38"/>
      <c r="T54" s="38"/>
      <c r="U54" s="38"/>
      <c r="V54" s="38"/>
      <c r="W54" s="38"/>
      <c r="X54" s="38"/>
      <c r="Y54" s="38"/>
      <c r="Z54" s="38"/>
      <c r="AA54" s="39"/>
    </row>
    <row r="55" spans="2:27" ht="112.5" customHeight="1" thickBot="1">
      <c r="B55" s="102"/>
      <c r="C55" s="102"/>
      <c r="D55" s="102"/>
      <c r="E55" s="102"/>
      <c r="F55" s="38" t="s">
        <v>181</v>
      </c>
      <c r="G55" s="54" t="s">
        <v>270</v>
      </c>
      <c r="H55" s="38" t="s">
        <v>242</v>
      </c>
      <c r="I55" s="100"/>
      <c r="J55" s="89" t="s">
        <v>10</v>
      </c>
      <c r="K55" s="89"/>
      <c r="L55" s="89" t="s">
        <v>10</v>
      </c>
      <c r="M55" s="89" t="s">
        <v>10</v>
      </c>
      <c r="N55" s="104"/>
      <c r="O55" s="38"/>
      <c r="P55" s="38"/>
      <c r="Q55" s="38"/>
      <c r="R55" s="38"/>
      <c r="S55" s="38"/>
      <c r="T55" s="38"/>
      <c r="U55" s="38"/>
      <c r="V55" s="38"/>
      <c r="W55" s="38"/>
      <c r="X55" s="38"/>
      <c r="Y55" s="38"/>
      <c r="Z55" s="38"/>
      <c r="AA55" s="39"/>
    </row>
    <row r="56" ht="15" thickBot="1"/>
    <row r="57" spans="2:27" ht="15">
      <c r="B57" s="66" t="s">
        <v>92</v>
      </c>
      <c r="C57" s="67" t="s">
        <v>94</v>
      </c>
      <c r="D57" s="68"/>
      <c r="E57" s="68"/>
      <c r="F57" s="68"/>
      <c r="G57" s="69"/>
      <c r="H57" s="68"/>
      <c r="I57" s="68"/>
      <c r="J57" s="68"/>
      <c r="K57" s="68"/>
      <c r="L57" s="68"/>
      <c r="M57" s="68"/>
      <c r="N57" s="68"/>
      <c r="O57" s="68"/>
      <c r="P57" s="68"/>
      <c r="Q57" s="68"/>
      <c r="R57" s="68"/>
      <c r="S57" s="68"/>
      <c r="T57" s="68"/>
      <c r="U57" s="68"/>
      <c r="V57" s="68"/>
      <c r="W57" s="68"/>
      <c r="X57" s="68"/>
      <c r="Y57" s="68"/>
      <c r="Z57" s="68"/>
      <c r="AA57" s="70"/>
    </row>
    <row r="58" spans="2:27" ht="15">
      <c r="B58" s="58" t="s">
        <v>80</v>
      </c>
      <c r="C58" s="150" t="s">
        <v>97</v>
      </c>
      <c r="D58" s="150"/>
      <c r="E58" s="150"/>
      <c r="F58" s="150"/>
      <c r="G58" s="150"/>
      <c r="H58" s="150"/>
      <c r="I58" s="150"/>
      <c r="J58" s="150"/>
      <c r="K58" s="150"/>
      <c r="L58" s="150"/>
      <c r="M58" s="150"/>
      <c r="N58" s="150"/>
      <c r="O58" s="150"/>
      <c r="P58" s="150"/>
      <c r="Q58" s="150"/>
      <c r="R58" s="150"/>
      <c r="S58" s="150"/>
      <c r="T58" s="150"/>
      <c r="U58" s="150"/>
      <c r="V58" s="150"/>
      <c r="W58" s="150"/>
      <c r="X58" s="150"/>
      <c r="Y58" s="150"/>
      <c r="Z58" s="150"/>
      <c r="AA58" s="151"/>
    </row>
    <row r="59" spans="2:27" ht="15">
      <c r="B59" s="2" t="s">
        <v>245</v>
      </c>
      <c r="C59" s="37" t="s">
        <v>96</v>
      </c>
      <c r="D59" s="21"/>
      <c r="E59" s="21"/>
      <c r="F59" s="21"/>
      <c r="G59" s="71"/>
      <c r="H59" s="21"/>
      <c r="I59" s="21"/>
      <c r="J59" s="21"/>
      <c r="K59" s="21"/>
      <c r="L59" s="21"/>
      <c r="M59" s="21"/>
      <c r="N59" s="21"/>
      <c r="O59" s="21"/>
      <c r="P59" s="21"/>
      <c r="Q59" s="21"/>
      <c r="R59" s="21"/>
      <c r="S59" s="21"/>
      <c r="T59" s="21"/>
      <c r="U59" s="21"/>
      <c r="V59" s="21"/>
      <c r="W59" s="21"/>
      <c r="X59" s="21"/>
      <c r="Y59" s="21"/>
      <c r="Z59" s="21"/>
      <c r="AA59" s="72"/>
    </row>
    <row r="60" spans="2:27" ht="15" thickBot="1">
      <c r="B60" s="32"/>
      <c r="C60" s="73"/>
      <c r="D60" s="73"/>
      <c r="E60" s="73"/>
      <c r="F60" s="73"/>
      <c r="G60" s="74"/>
      <c r="H60" s="73"/>
      <c r="I60" s="73"/>
      <c r="J60" s="73"/>
      <c r="K60" s="73"/>
      <c r="L60" s="75"/>
      <c r="M60" s="76"/>
      <c r="N60" s="76"/>
      <c r="O60" s="73"/>
      <c r="P60" s="73"/>
      <c r="Q60" s="73"/>
      <c r="R60" s="73"/>
      <c r="S60" s="73"/>
      <c r="T60" s="73"/>
      <c r="U60" s="73"/>
      <c r="V60" s="73"/>
      <c r="W60" s="73"/>
      <c r="X60" s="73"/>
      <c r="Y60" s="73"/>
      <c r="Z60" s="73"/>
      <c r="AA60" s="77"/>
    </row>
    <row r="61" spans="2:27" ht="15.75" thickBot="1">
      <c r="B61" s="3"/>
      <c r="C61" s="3"/>
      <c r="D61" s="3"/>
      <c r="E61" s="3"/>
      <c r="F61" s="3"/>
      <c r="G61" s="57"/>
      <c r="H61" s="3"/>
      <c r="I61" s="3"/>
      <c r="J61" s="3"/>
      <c r="K61" s="3"/>
      <c r="L61" s="3"/>
      <c r="M61" s="3"/>
      <c r="N61" s="3"/>
      <c r="O61" s="3"/>
      <c r="P61" s="132" t="s">
        <v>9</v>
      </c>
      <c r="Q61" s="133"/>
      <c r="R61" s="133"/>
      <c r="S61" s="133"/>
      <c r="T61" s="133"/>
      <c r="U61" s="133"/>
      <c r="V61" s="133"/>
      <c r="W61" s="133"/>
      <c r="X61" s="133"/>
      <c r="Y61" s="133"/>
      <c r="Z61" s="133"/>
      <c r="AA61" s="134"/>
    </row>
    <row r="62" spans="2:27" ht="15.75" thickBot="1">
      <c r="B62" s="152" t="s">
        <v>12</v>
      </c>
      <c r="C62" s="123" t="s">
        <v>85</v>
      </c>
      <c r="D62" s="123" t="s">
        <v>84</v>
      </c>
      <c r="E62" s="123" t="s">
        <v>87</v>
      </c>
      <c r="F62" s="123" t="s">
        <v>0</v>
      </c>
      <c r="G62" s="128" t="s">
        <v>86</v>
      </c>
      <c r="H62" s="123" t="s">
        <v>2</v>
      </c>
      <c r="I62" s="123" t="s">
        <v>88</v>
      </c>
      <c r="J62" s="137" t="s">
        <v>3</v>
      </c>
      <c r="K62" s="138"/>
      <c r="L62" s="138"/>
      <c r="M62" s="139"/>
      <c r="N62" s="130" t="s">
        <v>79</v>
      </c>
      <c r="O62" s="148" t="s">
        <v>8</v>
      </c>
      <c r="P62" s="158">
        <v>1</v>
      </c>
      <c r="Q62" s="159"/>
      <c r="R62" s="160"/>
      <c r="S62" s="158">
        <v>2</v>
      </c>
      <c r="T62" s="159"/>
      <c r="U62" s="160"/>
      <c r="V62" s="158">
        <v>3</v>
      </c>
      <c r="W62" s="159"/>
      <c r="X62" s="160"/>
      <c r="Y62" s="158">
        <v>4</v>
      </c>
      <c r="Z62" s="159"/>
      <c r="AA62" s="160"/>
    </row>
    <row r="63" spans="2:27" ht="15">
      <c r="B63" s="153"/>
      <c r="C63" s="124"/>
      <c r="D63" s="124"/>
      <c r="E63" s="124"/>
      <c r="F63" s="124"/>
      <c r="G63" s="129"/>
      <c r="H63" s="124"/>
      <c r="I63" s="124"/>
      <c r="J63" s="40" t="s">
        <v>4</v>
      </c>
      <c r="K63" s="40" t="s">
        <v>5</v>
      </c>
      <c r="L63" s="40" t="s">
        <v>6</v>
      </c>
      <c r="M63" s="40" t="s">
        <v>7</v>
      </c>
      <c r="N63" s="131"/>
      <c r="O63" s="149"/>
      <c r="P63" s="4"/>
      <c r="Q63" s="4"/>
      <c r="R63" s="4"/>
      <c r="S63" s="4"/>
      <c r="T63" s="4"/>
      <c r="U63" s="4"/>
      <c r="V63" s="4"/>
      <c r="W63" s="4"/>
      <c r="X63" s="4"/>
      <c r="Y63" s="4"/>
      <c r="Z63" s="4"/>
      <c r="AA63" s="4"/>
    </row>
    <row r="64" spans="2:27" ht="72.75" customHeight="1">
      <c r="B64" s="101" t="s">
        <v>250</v>
      </c>
      <c r="C64" s="112" t="s">
        <v>251</v>
      </c>
      <c r="D64" s="112" t="s">
        <v>253</v>
      </c>
      <c r="E64" s="112" t="s">
        <v>252</v>
      </c>
      <c r="F64" s="82" t="s">
        <v>246</v>
      </c>
      <c r="G64" s="78" t="s">
        <v>271</v>
      </c>
      <c r="H64" s="46" t="s">
        <v>275</v>
      </c>
      <c r="I64" s="112" t="s">
        <v>252</v>
      </c>
      <c r="J64" s="87" t="s">
        <v>10</v>
      </c>
      <c r="K64" s="87"/>
      <c r="L64" s="87"/>
      <c r="M64" s="87" t="s">
        <v>10</v>
      </c>
      <c r="N64" s="80"/>
      <c r="O64" s="48"/>
      <c r="P64" s="51"/>
      <c r="Q64" s="51"/>
      <c r="R64" s="51"/>
      <c r="S64" s="51"/>
      <c r="T64" s="51"/>
      <c r="U64" s="51"/>
      <c r="V64" s="51"/>
      <c r="W64" s="51"/>
      <c r="X64" s="51"/>
      <c r="Y64" s="51"/>
      <c r="Z64" s="51"/>
      <c r="AA64" s="51"/>
    </row>
    <row r="65" spans="2:27" ht="112.5" customHeight="1" thickBot="1">
      <c r="B65" s="109"/>
      <c r="C65" s="112"/>
      <c r="D65" s="112"/>
      <c r="E65" s="112"/>
      <c r="F65" s="46" t="s">
        <v>247</v>
      </c>
      <c r="G65" s="78" t="s">
        <v>254</v>
      </c>
      <c r="H65" s="38" t="s">
        <v>276</v>
      </c>
      <c r="I65" s="112"/>
      <c r="J65" s="87" t="s">
        <v>10</v>
      </c>
      <c r="K65" s="90"/>
      <c r="L65" s="91"/>
      <c r="M65" s="89" t="s">
        <v>10</v>
      </c>
      <c r="N65" s="81"/>
      <c r="O65" s="79"/>
      <c r="P65" s="49"/>
      <c r="Q65" s="42"/>
      <c r="R65" s="42"/>
      <c r="S65" s="42"/>
      <c r="T65" s="42"/>
      <c r="U65" s="42"/>
      <c r="V65" s="42"/>
      <c r="W65" s="42"/>
      <c r="X65" s="42"/>
      <c r="Y65" s="42"/>
      <c r="Z65" s="42"/>
      <c r="AA65" s="50"/>
    </row>
    <row r="66" spans="2:27" ht="125.25" customHeight="1">
      <c r="B66" s="109"/>
      <c r="C66" s="112"/>
      <c r="D66" s="112"/>
      <c r="E66" s="112"/>
      <c r="F66" s="46" t="s">
        <v>248</v>
      </c>
      <c r="G66" s="55" t="s">
        <v>272</v>
      </c>
      <c r="H66" s="38" t="s">
        <v>277</v>
      </c>
      <c r="I66" s="112"/>
      <c r="J66" s="89" t="s">
        <v>10</v>
      </c>
      <c r="K66" s="92"/>
      <c r="L66" s="92"/>
      <c r="M66" s="89" t="s">
        <v>10</v>
      </c>
      <c r="N66" s="84"/>
      <c r="O66" s="38"/>
      <c r="P66" s="38"/>
      <c r="Q66" s="38"/>
      <c r="R66" s="38"/>
      <c r="S66" s="38"/>
      <c r="T66" s="38"/>
      <c r="U66" s="38"/>
      <c r="V66" s="38"/>
      <c r="W66" s="38"/>
      <c r="X66" s="38"/>
      <c r="Y66" s="38"/>
      <c r="Z66" s="38"/>
      <c r="AA66" s="39"/>
    </row>
    <row r="67" spans="2:27" ht="60.75" customHeight="1">
      <c r="B67" s="109"/>
      <c r="C67" s="112"/>
      <c r="D67" s="112"/>
      <c r="E67" s="112"/>
      <c r="F67" s="46" t="s">
        <v>249</v>
      </c>
      <c r="G67" s="54" t="s">
        <v>273</v>
      </c>
      <c r="H67" s="38" t="s">
        <v>274</v>
      </c>
      <c r="I67" s="112"/>
      <c r="J67" s="89" t="s">
        <v>10</v>
      </c>
      <c r="K67" s="92"/>
      <c r="L67" s="92"/>
      <c r="M67" s="89" t="s">
        <v>10</v>
      </c>
      <c r="N67" s="85"/>
      <c r="O67" s="52"/>
      <c r="P67" s="38"/>
      <c r="Q67" s="38"/>
      <c r="R67" s="38"/>
      <c r="S67" s="38"/>
      <c r="T67" s="38"/>
      <c r="U67" s="38"/>
      <c r="V67" s="38"/>
      <c r="W67" s="38"/>
      <c r="X67" s="38"/>
      <c r="Y67" s="38"/>
      <c r="Z67" s="38"/>
      <c r="AA67" s="39"/>
    </row>
    <row r="78" spans="2:11" ht="14.25">
      <c r="B78" s="41" t="s">
        <v>82</v>
      </c>
      <c r="C78" s="41"/>
      <c r="D78"/>
      <c r="E78"/>
      <c r="F78"/>
      <c r="G78" s="65"/>
      <c r="H78" s="136" t="s">
        <v>83</v>
      </c>
      <c r="I78" s="136"/>
      <c r="J78" s="136"/>
      <c r="K78" s="136"/>
    </row>
  </sheetData>
  <sheetProtection/>
  <mergeCells count="140">
    <mergeCell ref="S62:U62"/>
    <mergeCell ref="AB31:AB32"/>
    <mergeCell ref="AB37:AB38"/>
    <mergeCell ref="AB12:AB15"/>
    <mergeCell ref="AB16:AB18"/>
    <mergeCell ref="AC16:AC18"/>
    <mergeCell ref="AB21:AB22"/>
    <mergeCell ref="AB23:AB24"/>
    <mergeCell ref="AB27:AB28"/>
    <mergeCell ref="I62:I63"/>
    <mergeCell ref="C58:AA58"/>
    <mergeCell ref="Y62:AA62"/>
    <mergeCell ref="B64:B67"/>
    <mergeCell ref="C64:C67"/>
    <mergeCell ref="D64:D67"/>
    <mergeCell ref="E64:E67"/>
    <mergeCell ref="I64:I67"/>
    <mergeCell ref="O62:O63"/>
    <mergeCell ref="P62:R62"/>
    <mergeCell ref="B3:AA3"/>
    <mergeCell ref="V62:X62"/>
    <mergeCell ref="P61:AA61"/>
    <mergeCell ref="B62:B63"/>
    <mergeCell ref="C62:C63"/>
    <mergeCell ref="D62:D63"/>
    <mergeCell ref="E62:E63"/>
    <mergeCell ref="F62:F63"/>
    <mergeCell ref="G62:G63"/>
    <mergeCell ref="H62:H63"/>
    <mergeCell ref="C7:AA7"/>
    <mergeCell ref="B10:B11"/>
    <mergeCell ref="J62:M62"/>
    <mergeCell ref="B2:AA2"/>
    <mergeCell ref="B1:AA1"/>
    <mergeCell ref="P10:R10"/>
    <mergeCell ref="S10:U10"/>
    <mergeCell ref="V10:X10"/>
    <mergeCell ref="Y10:AA10"/>
    <mergeCell ref="D10:D11"/>
    <mergeCell ref="I53:I55"/>
    <mergeCell ref="N53:N55"/>
    <mergeCell ref="B4:AA4"/>
    <mergeCell ref="O12:O15"/>
    <mergeCell ref="O21:O22"/>
    <mergeCell ref="I10:I11"/>
    <mergeCell ref="F10:F11"/>
    <mergeCell ref="O16:O18"/>
    <mergeCell ref="O10:O11"/>
    <mergeCell ref="B5:AA5"/>
    <mergeCell ref="P9:AA9"/>
    <mergeCell ref="G12:G15"/>
    <mergeCell ref="I12:I15"/>
    <mergeCell ref="H78:K78"/>
    <mergeCell ref="J10:M10"/>
    <mergeCell ref="N62:N63"/>
    <mergeCell ref="N16:N18"/>
    <mergeCell ref="I30:I32"/>
    <mergeCell ref="N21:N22"/>
    <mergeCell ref="I39:I43"/>
    <mergeCell ref="G21:G22"/>
    <mergeCell ref="C10:C11"/>
    <mergeCell ref="H10:H11"/>
    <mergeCell ref="N12:N15"/>
    <mergeCell ref="G10:G11"/>
    <mergeCell ref="N10:N11"/>
    <mergeCell ref="E10:E11"/>
    <mergeCell ref="B12:B22"/>
    <mergeCell ref="C12:C22"/>
    <mergeCell ref="D12:D22"/>
    <mergeCell ref="E12:E22"/>
    <mergeCell ref="I16:I18"/>
    <mergeCell ref="I21:I22"/>
    <mergeCell ref="F12:F15"/>
    <mergeCell ref="G16:G18"/>
    <mergeCell ref="F16:F18"/>
    <mergeCell ref="F21:F22"/>
    <mergeCell ref="I23:I24"/>
    <mergeCell ref="O23:O24"/>
    <mergeCell ref="N23:N24"/>
    <mergeCell ref="F27:F28"/>
    <mergeCell ref="G27:G28"/>
    <mergeCell ref="I27:I28"/>
    <mergeCell ref="O27:O28"/>
    <mergeCell ref="G23:G24"/>
    <mergeCell ref="F23:F24"/>
    <mergeCell ref="G31:G32"/>
    <mergeCell ref="F31:F32"/>
    <mergeCell ref="E30:E32"/>
    <mergeCell ref="D30:D32"/>
    <mergeCell ref="C23:C28"/>
    <mergeCell ref="B23:B28"/>
    <mergeCell ref="C30:C32"/>
    <mergeCell ref="E23:E28"/>
    <mergeCell ref="D23:D28"/>
    <mergeCell ref="B45:B48"/>
    <mergeCell ref="C45:C48"/>
    <mergeCell ref="D45:D48"/>
    <mergeCell ref="E45:E48"/>
    <mergeCell ref="O30:O32"/>
    <mergeCell ref="B33:B35"/>
    <mergeCell ref="C33:C35"/>
    <mergeCell ref="D33:D35"/>
    <mergeCell ref="E33:E35"/>
    <mergeCell ref="B30:B32"/>
    <mergeCell ref="O39:O43"/>
    <mergeCell ref="I45:I48"/>
    <mergeCell ref="N45:N48"/>
    <mergeCell ref="O45:O48"/>
    <mergeCell ref="D37:D38"/>
    <mergeCell ref="I37:I38"/>
    <mergeCell ref="N37:N38"/>
    <mergeCell ref="O37:O38"/>
    <mergeCell ref="F37:F38"/>
    <mergeCell ref="D39:D43"/>
    <mergeCell ref="D53:D55"/>
    <mergeCell ref="E53:E55"/>
    <mergeCell ref="B51:B52"/>
    <mergeCell ref="C51:C52"/>
    <mergeCell ref="D51:D52"/>
    <mergeCell ref="E51:E52"/>
    <mergeCell ref="B53:B55"/>
    <mergeCell ref="C53:C55"/>
    <mergeCell ref="B49:B50"/>
    <mergeCell ref="C49:C50"/>
    <mergeCell ref="D49:D50"/>
    <mergeCell ref="E49:E50"/>
    <mergeCell ref="F49:F50"/>
    <mergeCell ref="C37:C38"/>
    <mergeCell ref="B37:B38"/>
    <mergeCell ref="B39:B43"/>
    <mergeCell ref="C39:C43"/>
    <mergeCell ref="E39:E43"/>
    <mergeCell ref="G49:G50"/>
    <mergeCell ref="I49:I50"/>
    <mergeCell ref="I51:I52"/>
    <mergeCell ref="N49:N50"/>
    <mergeCell ref="N51:N52"/>
    <mergeCell ref="E37:E38"/>
    <mergeCell ref="G37:G38"/>
    <mergeCell ref="N39:N43"/>
  </mergeCells>
  <printOptions horizontalCentered="1"/>
  <pageMargins left="0.2362204724409449" right="0" top="0.5118110236220472" bottom="0.5118110236220472" header="0" footer="0"/>
  <pageSetup horizontalDpi="120" verticalDpi="120" orientation="landscape" paperSize="5" scale="60" r:id="rId1"/>
</worksheet>
</file>

<file path=xl/worksheets/sheet2.xml><?xml version="1.0" encoding="utf-8"?>
<worksheet xmlns="http://schemas.openxmlformats.org/spreadsheetml/2006/main" xmlns:r="http://schemas.openxmlformats.org/officeDocument/2006/relationships">
  <dimension ref="A1:V25"/>
  <sheetViews>
    <sheetView zoomScalePageLayoutView="0" workbookViewId="0" topLeftCell="A1">
      <pane ySplit="5" topLeftCell="A6" activePane="bottomLeft" state="frozen"/>
      <selection pane="topLeft" activeCell="A1" sqref="A1"/>
      <selection pane="bottomLeft" activeCell="A6" sqref="A6"/>
    </sheetView>
  </sheetViews>
  <sheetFormatPr defaultColWidth="11.421875" defaultRowHeight="12.75"/>
  <cols>
    <col min="1" max="1" width="21.28125" style="1" customWidth="1"/>
    <col min="2" max="2" width="18.421875" style="1" customWidth="1"/>
    <col min="3" max="3" width="12.421875" style="5" customWidth="1"/>
    <col min="4" max="4" width="3.421875" style="1" customWidth="1"/>
    <col min="5" max="5" width="4.28125" style="1" customWidth="1"/>
    <col min="6" max="6" width="5.28125" style="1" customWidth="1"/>
    <col min="7" max="7" width="6.421875" style="1" customWidth="1"/>
    <col min="8" max="8" width="5.421875" style="1" customWidth="1"/>
    <col min="9" max="9" width="32.00390625" style="1" customWidth="1"/>
    <col min="10" max="10" width="24.7109375" style="1" customWidth="1"/>
    <col min="11" max="22" width="2.7109375" style="1" customWidth="1"/>
    <col min="23" max="16384" width="11.421875" style="1" customWidth="1"/>
  </cols>
  <sheetData>
    <row r="1" spans="1:22" ht="14.25">
      <c r="A1" s="30"/>
      <c r="B1" s="167" t="s">
        <v>66</v>
      </c>
      <c r="C1" s="167"/>
      <c r="D1" s="167"/>
      <c r="E1" s="167"/>
      <c r="F1" s="167"/>
      <c r="G1" s="167"/>
      <c r="H1" s="167"/>
      <c r="I1" s="167"/>
      <c r="J1" s="167"/>
      <c r="K1" s="167"/>
      <c r="L1" s="167"/>
      <c r="M1" s="167"/>
      <c r="N1" s="167"/>
      <c r="O1" s="167"/>
      <c r="P1" s="167"/>
      <c r="Q1" s="167"/>
      <c r="R1" s="167"/>
      <c r="S1" s="167"/>
      <c r="T1" s="167"/>
      <c r="U1" s="167"/>
      <c r="V1" s="168"/>
    </row>
    <row r="2" spans="1:22" ht="14.25">
      <c r="A2" s="31"/>
      <c r="B2" s="169" t="s">
        <v>24</v>
      </c>
      <c r="C2" s="169"/>
      <c r="D2" s="169"/>
      <c r="E2" s="169"/>
      <c r="F2" s="169"/>
      <c r="G2" s="169"/>
      <c r="H2" s="169"/>
      <c r="I2" s="169"/>
      <c r="J2" s="169"/>
      <c r="K2" s="169"/>
      <c r="L2" s="169"/>
      <c r="M2" s="169"/>
      <c r="N2" s="169"/>
      <c r="O2" s="169"/>
      <c r="P2" s="169"/>
      <c r="Q2" s="169"/>
      <c r="R2" s="169"/>
      <c r="S2" s="169"/>
      <c r="T2" s="169"/>
      <c r="U2" s="169"/>
      <c r="V2" s="170"/>
    </row>
    <row r="3" spans="1:22" ht="15" thickBot="1">
      <c r="A3" s="32"/>
      <c r="B3" s="171" t="s">
        <v>11</v>
      </c>
      <c r="C3" s="171"/>
      <c r="D3" s="171"/>
      <c r="E3" s="171"/>
      <c r="F3" s="171"/>
      <c r="G3" s="171"/>
      <c r="H3" s="171"/>
      <c r="I3" s="171"/>
      <c r="J3" s="171"/>
      <c r="K3" s="171"/>
      <c r="L3" s="171"/>
      <c r="M3" s="171"/>
      <c r="N3" s="171"/>
      <c r="O3" s="171"/>
      <c r="P3" s="171"/>
      <c r="Q3" s="171"/>
      <c r="R3" s="171"/>
      <c r="S3" s="171"/>
      <c r="T3" s="171"/>
      <c r="U3" s="171"/>
      <c r="V3" s="172"/>
    </row>
    <row r="4" spans="1:22" ht="14.25" customHeight="1" thickBot="1">
      <c r="A4" s="149" t="s">
        <v>0</v>
      </c>
      <c r="B4" s="149" t="s">
        <v>1</v>
      </c>
      <c r="C4" s="176" t="s">
        <v>13</v>
      </c>
      <c r="D4" s="173" t="s">
        <v>3</v>
      </c>
      <c r="E4" s="174"/>
      <c r="F4" s="174"/>
      <c r="G4" s="175"/>
      <c r="H4" s="178" t="s">
        <v>14</v>
      </c>
      <c r="I4" s="149" t="s">
        <v>2</v>
      </c>
      <c r="J4" s="149" t="s">
        <v>8</v>
      </c>
      <c r="K4" s="149" t="s">
        <v>15</v>
      </c>
      <c r="L4" s="149" t="s">
        <v>16</v>
      </c>
      <c r="M4" s="149" t="s">
        <v>17</v>
      </c>
      <c r="N4" s="149" t="s">
        <v>18</v>
      </c>
      <c r="O4" s="149" t="s">
        <v>17</v>
      </c>
      <c r="P4" s="149" t="s">
        <v>19</v>
      </c>
      <c r="Q4" s="149" t="s">
        <v>19</v>
      </c>
      <c r="R4" s="149" t="s">
        <v>18</v>
      </c>
      <c r="S4" s="149" t="s">
        <v>20</v>
      </c>
      <c r="T4" s="149" t="s">
        <v>21</v>
      </c>
      <c r="U4" s="149" t="s">
        <v>22</v>
      </c>
      <c r="V4" s="149" t="s">
        <v>23</v>
      </c>
    </row>
    <row r="5" spans="1:22" ht="15" customHeight="1" thickBot="1">
      <c r="A5" s="166"/>
      <c r="B5" s="166"/>
      <c r="C5" s="177"/>
      <c r="D5" s="17" t="s">
        <v>4</v>
      </c>
      <c r="E5" s="17" t="s">
        <v>5</v>
      </c>
      <c r="F5" s="18" t="s">
        <v>6</v>
      </c>
      <c r="G5" s="17" t="s">
        <v>7</v>
      </c>
      <c r="H5" s="179"/>
      <c r="I5" s="166"/>
      <c r="J5" s="166"/>
      <c r="K5" s="166"/>
      <c r="L5" s="166"/>
      <c r="M5" s="166"/>
      <c r="N5" s="166"/>
      <c r="O5" s="166"/>
      <c r="P5" s="166"/>
      <c r="Q5" s="166"/>
      <c r="R5" s="166"/>
      <c r="S5" s="166"/>
      <c r="T5" s="166"/>
      <c r="U5" s="166"/>
      <c r="V5" s="166"/>
    </row>
    <row r="6" spans="1:22" ht="102" customHeight="1" thickBot="1">
      <c r="A6" s="6" t="s">
        <v>45</v>
      </c>
      <c r="B6" s="6" t="s">
        <v>74</v>
      </c>
      <c r="C6" s="7"/>
      <c r="D6" s="8" t="s">
        <v>10</v>
      </c>
      <c r="E6" s="9"/>
      <c r="F6" s="9"/>
      <c r="G6" s="9"/>
      <c r="H6" s="8">
        <v>100</v>
      </c>
      <c r="I6" s="6" t="s">
        <v>67</v>
      </c>
      <c r="J6" s="6" t="s">
        <v>26</v>
      </c>
      <c r="K6" s="8" t="s">
        <v>10</v>
      </c>
      <c r="L6" s="8" t="s">
        <v>10</v>
      </c>
      <c r="M6" s="8" t="s">
        <v>10</v>
      </c>
      <c r="N6" s="8" t="s">
        <v>10</v>
      </c>
      <c r="O6" s="8" t="s">
        <v>10</v>
      </c>
      <c r="P6" s="8" t="s">
        <v>10</v>
      </c>
      <c r="Q6" s="8" t="s">
        <v>10</v>
      </c>
      <c r="R6" s="8" t="s">
        <v>10</v>
      </c>
      <c r="S6" s="8" t="s">
        <v>10</v>
      </c>
      <c r="T6" s="8" t="s">
        <v>10</v>
      </c>
      <c r="U6" s="8" t="s">
        <v>10</v>
      </c>
      <c r="V6" s="10" t="s">
        <v>10</v>
      </c>
    </row>
    <row r="7" spans="1:22" ht="105.75" customHeight="1">
      <c r="A7" s="11" t="s">
        <v>44</v>
      </c>
      <c r="B7" s="11" t="s">
        <v>43</v>
      </c>
      <c r="C7" s="12">
        <v>300000000</v>
      </c>
      <c r="D7" s="13" t="s">
        <v>10</v>
      </c>
      <c r="E7" s="14"/>
      <c r="F7" s="14"/>
      <c r="G7" s="14"/>
      <c r="H7" s="13">
        <v>50</v>
      </c>
      <c r="I7" s="11" t="s">
        <v>27</v>
      </c>
      <c r="J7" s="6" t="s">
        <v>28</v>
      </c>
      <c r="K7" s="13" t="s">
        <v>10</v>
      </c>
      <c r="L7" s="13" t="s">
        <v>10</v>
      </c>
      <c r="M7" s="13" t="s">
        <v>10</v>
      </c>
      <c r="N7" s="13" t="s">
        <v>10</v>
      </c>
      <c r="O7" s="13" t="s">
        <v>10</v>
      </c>
      <c r="P7" s="13" t="s">
        <v>10</v>
      </c>
      <c r="Q7" s="13" t="s">
        <v>10</v>
      </c>
      <c r="R7" s="13" t="s">
        <v>10</v>
      </c>
      <c r="S7" s="13" t="s">
        <v>10</v>
      </c>
      <c r="T7" s="13" t="s">
        <v>10</v>
      </c>
      <c r="U7" s="13" t="s">
        <v>10</v>
      </c>
      <c r="V7" s="15" t="s">
        <v>10</v>
      </c>
    </row>
    <row r="8" spans="1:22" ht="114.75" customHeight="1">
      <c r="A8" s="14"/>
      <c r="B8" s="11" t="s">
        <v>42</v>
      </c>
      <c r="C8" s="12"/>
      <c r="D8" s="13" t="s">
        <v>10</v>
      </c>
      <c r="E8" s="14"/>
      <c r="F8" s="14"/>
      <c r="G8" s="14"/>
      <c r="H8" s="13">
        <v>50</v>
      </c>
      <c r="I8" s="11" t="s">
        <v>38</v>
      </c>
      <c r="J8" s="11" t="s">
        <v>29</v>
      </c>
      <c r="K8" s="14"/>
      <c r="L8" s="14"/>
      <c r="M8" s="14"/>
      <c r="N8" s="14"/>
      <c r="O8" s="14"/>
      <c r="P8" s="14"/>
      <c r="Q8" s="14"/>
      <c r="R8" s="14" t="s">
        <v>10</v>
      </c>
      <c r="S8" s="14" t="s">
        <v>10</v>
      </c>
      <c r="T8" s="14" t="s">
        <v>10</v>
      </c>
      <c r="U8" s="14" t="s">
        <v>10</v>
      </c>
      <c r="V8" s="16" t="s">
        <v>10</v>
      </c>
    </row>
    <row r="9" spans="1:22" ht="122.25" customHeight="1">
      <c r="A9" s="14"/>
      <c r="B9" s="11" t="s">
        <v>40</v>
      </c>
      <c r="C9" s="12">
        <v>1300000000</v>
      </c>
      <c r="D9" s="13"/>
      <c r="E9" s="13" t="s">
        <v>10</v>
      </c>
      <c r="F9" s="14"/>
      <c r="G9" s="14"/>
      <c r="H9" s="13"/>
      <c r="I9" s="11" t="s">
        <v>25</v>
      </c>
      <c r="J9" s="11" t="s">
        <v>29</v>
      </c>
      <c r="K9" s="14" t="s">
        <v>10</v>
      </c>
      <c r="L9" s="14" t="s">
        <v>10</v>
      </c>
      <c r="M9" s="14" t="s">
        <v>10</v>
      </c>
      <c r="N9" s="14" t="s">
        <v>10</v>
      </c>
      <c r="O9" s="14" t="s">
        <v>10</v>
      </c>
      <c r="P9" s="14" t="s">
        <v>10</v>
      </c>
      <c r="Q9" s="14"/>
      <c r="R9" s="14"/>
      <c r="S9" s="14"/>
      <c r="T9" s="14"/>
      <c r="U9" s="14"/>
      <c r="V9" s="16"/>
    </row>
    <row r="10" spans="1:22" ht="86.25" customHeight="1">
      <c r="A10" s="11" t="s">
        <v>46</v>
      </c>
      <c r="B10" s="11" t="s">
        <v>65</v>
      </c>
      <c r="C10" s="12"/>
      <c r="D10" s="13" t="s">
        <v>10</v>
      </c>
      <c r="E10" s="14"/>
      <c r="F10" s="14"/>
      <c r="G10" s="14"/>
      <c r="H10" s="13">
        <v>5</v>
      </c>
      <c r="I10" s="11" t="s">
        <v>75</v>
      </c>
      <c r="J10" s="11" t="s">
        <v>30</v>
      </c>
      <c r="K10" s="14" t="s">
        <v>10</v>
      </c>
      <c r="L10" s="14" t="s">
        <v>10</v>
      </c>
      <c r="M10" s="14" t="s">
        <v>10</v>
      </c>
      <c r="N10" s="14" t="s">
        <v>10</v>
      </c>
      <c r="O10" s="14" t="s">
        <v>10</v>
      </c>
      <c r="P10" s="14" t="s">
        <v>10</v>
      </c>
      <c r="Q10" s="14" t="s">
        <v>10</v>
      </c>
      <c r="R10" s="14" t="s">
        <v>10</v>
      </c>
      <c r="S10" s="14" t="s">
        <v>10</v>
      </c>
      <c r="T10" s="14" t="s">
        <v>10</v>
      </c>
      <c r="U10" s="14" t="s">
        <v>10</v>
      </c>
      <c r="V10" s="16" t="s">
        <v>10</v>
      </c>
    </row>
    <row r="11" spans="1:22" ht="144" customHeight="1">
      <c r="A11" s="11" t="s">
        <v>47</v>
      </c>
      <c r="B11" s="11" t="s">
        <v>48</v>
      </c>
      <c r="C11" s="12"/>
      <c r="D11" s="13"/>
      <c r="E11" s="14"/>
      <c r="F11" s="14"/>
      <c r="G11" s="14"/>
      <c r="H11" s="13">
        <v>50</v>
      </c>
      <c r="I11" s="11" t="s">
        <v>76</v>
      </c>
      <c r="J11" s="11" t="s">
        <v>29</v>
      </c>
      <c r="K11" s="14" t="s">
        <v>10</v>
      </c>
      <c r="L11" s="14" t="s">
        <v>10</v>
      </c>
      <c r="M11" s="14" t="s">
        <v>10</v>
      </c>
      <c r="N11" s="14" t="s">
        <v>10</v>
      </c>
      <c r="O11" s="14" t="s">
        <v>10</v>
      </c>
      <c r="P11" s="14" t="s">
        <v>10</v>
      </c>
      <c r="Q11" s="14" t="s">
        <v>10</v>
      </c>
      <c r="R11" s="14" t="s">
        <v>10</v>
      </c>
      <c r="S11" s="14" t="s">
        <v>10</v>
      </c>
      <c r="T11" s="14" t="s">
        <v>10</v>
      </c>
      <c r="U11" s="14" t="s">
        <v>10</v>
      </c>
      <c r="V11" s="16" t="s">
        <v>10</v>
      </c>
    </row>
    <row r="12" spans="1:22" ht="114" customHeight="1">
      <c r="A12" s="11" t="s">
        <v>49</v>
      </c>
      <c r="B12" s="11" t="s">
        <v>50</v>
      </c>
      <c r="C12" s="12">
        <v>20000000</v>
      </c>
      <c r="D12" s="13"/>
      <c r="E12" s="13" t="s">
        <v>10</v>
      </c>
      <c r="F12" s="14"/>
      <c r="G12" s="14"/>
      <c r="H12" s="13">
        <v>100</v>
      </c>
      <c r="I12" s="11" t="s">
        <v>77</v>
      </c>
      <c r="J12" s="11" t="s">
        <v>39</v>
      </c>
      <c r="K12" s="14" t="s">
        <v>10</v>
      </c>
      <c r="L12" s="14" t="s">
        <v>10</v>
      </c>
      <c r="M12" s="14" t="s">
        <v>10</v>
      </c>
      <c r="N12" s="14" t="s">
        <v>10</v>
      </c>
      <c r="O12" s="14" t="s">
        <v>10</v>
      </c>
      <c r="P12" s="14" t="s">
        <v>10</v>
      </c>
      <c r="Q12" s="14" t="s">
        <v>10</v>
      </c>
      <c r="R12" s="14" t="s">
        <v>10</v>
      </c>
      <c r="S12" s="14" t="s">
        <v>10</v>
      </c>
      <c r="T12" s="14" t="s">
        <v>10</v>
      </c>
      <c r="U12" s="14" t="s">
        <v>10</v>
      </c>
      <c r="V12" s="16" t="s">
        <v>10</v>
      </c>
    </row>
    <row r="13" spans="1:22" ht="93.75" customHeight="1">
      <c r="A13" s="11" t="s">
        <v>51</v>
      </c>
      <c r="B13" s="11" t="s">
        <v>52</v>
      </c>
      <c r="C13" s="12"/>
      <c r="D13" s="13" t="s">
        <v>10</v>
      </c>
      <c r="E13" s="14"/>
      <c r="F13" s="14"/>
      <c r="G13" s="14"/>
      <c r="H13" s="13">
        <v>100</v>
      </c>
      <c r="I13" s="11" t="s">
        <v>70</v>
      </c>
      <c r="J13" s="11" t="s">
        <v>31</v>
      </c>
      <c r="K13" s="14" t="s">
        <v>10</v>
      </c>
      <c r="L13" s="14" t="s">
        <v>10</v>
      </c>
      <c r="M13" s="14" t="s">
        <v>10</v>
      </c>
      <c r="N13" s="14" t="s">
        <v>10</v>
      </c>
      <c r="O13" s="14" t="s">
        <v>10</v>
      </c>
      <c r="P13" s="14" t="s">
        <v>10</v>
      </c>
      <c r="Q13" s="14" t="s">
        <v>10</v>
      </c>
      <c r="R13" s="14" t="s">
        <v>10</v>
      </c>
      <c r="S13" s="14" t="s">
        <v>10</v>
      </c>
      <c r="T13" s="14" t="s">
        <v>10</v>
      </c>
      <c r="U13" s="14" t="s">
        <v>10</v>
      </c>
      <c r="V13" s="16" t="s">
        <v>10</v>
      </c>
    </row>
    <row r="14" spans="1:22" ht="190.5" customHeight="1">
      <c r="A14" s="11" t="s">
        <v>53</v>
      </c>
      <c r="B14" s="11" t="s">
        <v>54</v>
      </c>
      <c r="C14" s="12">
        <v>100000000</v>
      </c>
      <c r="D14" s="13"/>
      <c r="E14" s="13" t="s">
        <v>10</v>
      </c>
      <c r="F14" s="14"/>
      <c r="G14" s="14"/>
      <c r="H14" s="13">
        <v>60</v>
      </c>
      <c r="I14" s="11" t="s">
        <v>68</v>
      </c>
      <c r="J14" s="11" t="s">
        <v>32</v>
      </c>
      <c r="K14" s="14" t="s">
        <v>10</v>
      </c>
      <c r="L14" s="14" t="s">
        <v>10</v>
      </c>
      <c r="M14" s="14" t="s">
        <v>10</v>
      </c>
      <c r="N14" s="14" t="s">
        <v>10</v>
      </c>
      <c r="O14" s="14" t="s">
        <v>10</v>
      </c>
      <c r="P14" s="14" t="s">
        <v>10</v>
      </c>
      <c r="Q14" s="14" t="s">
        <v>10</v>
      </c>
      <c r="R14" s="14" t="s">
        <v>10</v>
      </c>
      <c r="S14" s="14" t="s">
        <v>10</v>
      </c>
      <c r="T14" s="14" t="s">
        <v>10</v>
      </c>
      <c r="U14" s="14" t="s">
        <v>10</v>
      </c>
      <c r="V14" s="16" t="s">
        <v>10</v>
      </c>
    </row>
    <row r="15" spans="1:22" ht="78.75" customHeight="1">
      <c r="A15" s="14"/>
      <c r="B15" s="11" t="s">
        <v>55</v>
      </c>
      <c r="C15" s="12"/>
      <c r="D15" s="13"/>
      <c r="E15" s="13" t="s">
        <v>10</v>
      </c>
      <c r="F15" s="14"/>
      <c r="G15" s="14"/>
      <c r="H15" s="13">
        <v>20</v>
      </c>
      <c r="I15" s="11" t="s">
        <v>69</v>
      </c>
      <c r="J15" s="11" t="s">
        <v>33</v>
      </c>
      <c r="K15" s="14" t="s">
        <v>10</v>
      </c>
      <c r="L15" s="14" t="s">
        <v>10</v>
      </c>
      <c r="M15" s="14" t="s">
        <v>10</v>
      </c>
      <c r="N15" s="14" t="s">
        <v>10</v>
      </c>
      <c r="O15" s="14" t="s">
        <v>10</v>
      </c>
      <c r="P15" s="14" t="s">
        <v>10</v>
      </c>
      <c r="Q15" s="14" t="s">
        <v>10</v>
      </c>
      <c r="R15" s="14" t="s">
        <v>10</v>
      </c>
      <c r="S15" s="14" t="s">
        <v>10</v>
      </c>
      <c r="T15" s="14" t="s">
        <v>10</v>
      </c>
      <c r="U15" s="14" t="s">
        <v>10</v>
      </c>
      <c r="V15" s="16" t="s">
        <v>10</v>
      </c>
    </row>
    <row r="16" spans="1:22" ht="84.75" customHeight="1">
      <c r="A16" s="14"/>
      <c r="B16" s="11" t="s">
        <v>56</v>
      </c>
      <c r="C16" s="12"/>
      <c r="D16" s="13" t="s">
        <v>10</v>
      </c>
      <c r="E16" s="14"/>
      <c r="F16" s="14"/>
      <c r="G16" s="14"/>
      <c r="H16" s="13">
        <v>20</v>
      </c>
      <c r="I16" s="11" t="s">
        <v>71</v>
      </c>
      <c r="J16" s="11" t="s">
        <v>34</v>
      </c>
      <c r="K16" s="14" t="s">
        <v>10</v>
      </c>
      <c r="L16" s="14" t="s">
        <v>10</v>
      </c>
      <c r="M16" s="14" t="s">
        <v>10</v>
      </c>
      <c r="N16" s="14" t="s">
        <v>10</v>
      </c>
      <c r="O16" s="14" t="s">
        <v>10</v>
      </c>
      <c r="P16" s="14" t="s">
        <v>10</v>
      </c>
      <c r="Q16" s="14" t="s">
        <v>10</v>
      </c>
      <c r="R16" s="14" t="s">
        <v>10</v>
      </c>
      <c r="S16" s="14" t="s">
        <v>10</v>
      </c>
      <c r="T16" s="14" t="s">
        <v>10</v>
      </c>
      <c r="U16" s="14" t="s">
        <v>10</v>
      </c>
      <c r="V16" s="16" t="s">
        <v>10</v>
      </c>
    </row>
    <row r="17" spans="1:22" ht="72" customHeight="1">
      <c r="A17" s="11" t="s">
        <v>57</v>
      </c>
      <c r="B17" s="11" t="s">
        <v>41</v>
      </c>
      <c r="C17" s="12"/>
      <c r="D17" s="13" t="s">
        <v>10</v>
      </c>
      <c r="E17" s="13"/>
      <c r="F17" s="14"/>
      <c r="G17" s="14"/>
      <c r="H17" s="13">
        <v>60</v>
      </c>
      <c r="I17" s="11" t="s">
        <v>78</v>
      </c>
      <c r="J17" s="11" t="s">
        <v>35</v>
      </c>
      <c r="K17" s="14" t="s">
        <v>10</v>
      </c>
      <c r="L17" s="14" t="s">
        <v>10</v>
      </c>
      <c r="M17" s="14" t="s">
        <v>10</v>
      </c>
      <c r="N17" s="14" t="s">
        <v>10</v>
      </c>
      <c r="O17" s="14" t="s">
        <v>10</v>
      </c>
      <c r="P17" s="14" t="s">
        <v>10</v>
      </c>
      <c r="Q17" s="14" t="s">
        <v>10</v>
      </c>
      <c r="R17" s="14" t="s">
        <v>10</v>
      </c>
      <c r="S17" s="14" t="s">
        <v>10</v>
      </c>
      <c r="T17" s="14" t="s">
        <v>10</v>
      </c>
      <c r="U17" s="14" t="s">
        <v>10</v>
      </c>
      <c r="V17" s="16" t="s">
        <v>10</v>
      </c>
    </row>
    <row r="18" spans="1:22" ht="83.25" customHeight="1">
      <c r="A18" s="11" t="s">
        <v>58</v>
      </c>
      <c r="B18" s="11" t="s">
        <v>59</v>
      </c>
      <c r="C18" s="12"/>
      <c r="D18" s="13" t="s">
        <v>10</v>
      </c>
      <c r="E18" s="13"/>
      <c r="F18" s="14"/>
      <c r="G18" s="14"/>
      <c r="H18" s="13">
        <v>100</v>
      </c>
      <c r="I18" s="11" t="s">
        <v>72</v>
      </c>
      <c r="J18" s="11" t="s">
        <v>36</v>
      </c>
      <c r="K18" s="14" t="s">
        <v>10</v>
      </c>
      <c r="L18" s="14" t="s">
        <v>10</v>
      </c>
      <c r="M18" s="14" t="s">
        <v>10</v>
      </c>
      <c r="N18" s="14" t="s">
        <v>10</v>
      </c>
      <c r="O18" s="14" t="s">
        <v>10</v>
      </c>
      <c r="P18" s="14" t="s">
        <v>10</v>
      </c>
      <c r="Q18" s="14" t="s">
        <v>10</v>
      </c>
      <c r="R18" s="14" t="s">
        <v>10</v>
      </c>
      <c r="S18" s="14" t="s">
        <v>10</v>
      </c>
      <c r="T18" s="14" t="s">
        <v>10</v>
      </c>
      <c r="U18" s="14" t="s">
        <v>10</v>
      </c>
      <c r="V18" s="16" t="s">
        <v>10</v>
      </c>
    </row>
    <row r="19" spans="1:22" ht="73.5" customHeight="1" thickBot="1">
      <c r="A19" s="23" t="s">
        <v>60</v>
      </c>
      <c r="B19" s="23" t="s">
        <v>61</v>
      </c>
      <c r="C19" s="24"/>
      <c r="D19" s="25" t="s">
        <v>10</v>
      </c>
      <c r="E19" s="26"/>
      <c r="F19" s="26"/>
      <c r="G19" s="26"/>
      <c r="H19" s="25">
        <v>100</v>
      </c>
      <c r="I19" s="23" t="s">
        <v>37</v>
      </c>
      <c r="J19" s="23" t="s">
        <v>73</v>
      </c>
      <c r="K19" s="26" t="s">
        <v>10</v>
      </c>
      <c r="L19" s="26" t="s">
        <v>10</v>
      </c>
      <c r="M19" s="26" t="s">
        <v>10</v>
      </c>
      <c r="N19" s="26" t="s">
        <v>10</v>
      </c>
      <c r="O19" s="26" t="s">
        <v>10</v>
      </c>
      <c r="P19" s="26" t="s">
        <v>10</v>
      </c>
      <c r="Q19" s="26" t="s">
        <v>10</v>
      </c>
      <c r="R19" s="26" t="s">
        <v>10</v>
      </c>
      <c r="S19" s="26" t="s">
        <v>10</v>
      </c>
      <c r="T19" s="26" t="s">
        <v>10</v>
      </c>
      <c r="U19" s="26" t="s">
        <v>10</v>
      </c>
      <c r="V19" s="27" t="s">
        <v>10</v>
      </c>
    </row>
    <row r="20" spans="1:22" ht="15" customHeight="1">
      <c r="A20" s="33"/>
      <c r="B20" s="33"/>
      <c r="C20" s="20"/>
      <c r="D20" s="34"/>
      <c r="E20" s="19"/>
      <c r="F20" s="19"/>
      <c r="G20" s="19"/>
      <c r="H20" s="34"/>
      <c r="I20" s="33"/>
      <c r="J20" s="33"/>
      <c r="K20" s="19"/>
      <c r="L20" s="19"/>
      <c r="M20" s="19"/>
      <c r="N20" s="19"/>
      <c r="O20" s="19"/>
      <c r="P20" s="19"/>
      <c r="Q20" s="19"/>
      <c r="R20" s="19"/>
      <c r="S20" s="19"/>
      <c r="T20" s="19"/>
      <c r="U20" s="19"/>
      <c r="V20" s="19"/>
    </row>
    <row r="21" spans="1:22" ht="15" customHeight="1">
      <c r="A21" s="33"/>
      <c r="B21" s="33"/>
      <c r="C21" s="20"/>
      <c r="D21" s="34"/>
      <c r="E21" s="19"/>
      <c r="F21" s="19"/>
      <c r="G21" s="19"/>
      <c r="H21" s="34"/>
      <c r="I21" s="33"/>
      <c r="J21" s="33"/>
      <c r="K21" s="19"/>
      <c r="L21" s="19"/>
      <c r="M21" s="19"/>
      <c r="N21" s="19"/>
      <c r="O21" s="19"/>
      <c r="P21" s="19"/>
      <c r="Q21" s="19"/>
      <c r="R21" s="19"/>
      <c r="S21" s="19"/>
      <c r="T21" s="19"/>
      <c r="U21" s="19"/>
      <c r="V21" s="19"/>
    </row>
    <row r="22" spans="1:22" ht="15" customHeight="1">
      <c r="A22" s="19"/>
      <c r="B22" s="19"/>
      <c r="C22" s="20"/>
      <c r="D22" s="19"/>
      <c r="E22" s="19"/>
      <c r="F22" s="19"/>
      <c r="G22" s="19"/>
      <c r="H22" s="19"/>
      <c r="I22" s="19"/>
      <c r="J22" s="19"/>
      <c r="K22" s="19"/>
      <c r="L22" s="19"/>
      <c r="M22" s="19"/>
      <c r="N22" s="19"/>
      <c r="O22" s="19"/>
      <c r="P22" s="19"/>
      <c r="Q22" s="19"/>
      <c r="R22" s="19"/>
      <c r="S22" s="19"/>
      <c r="T22" s="19"/>
      <c r="U22" s="19"/>
      <c r="V22" s="19"/>
    </row>
    <row r="23" spans="1:22" ht="15" customHeight="1">
      <c r="A23" s="28" t="s">
        <v>62</v>
      </c>
      <c r="B23" s="28"/>
      <c r="C23" s="22"/>
      <c r="D23" s="21"/>
      <c r="E23" s="21"/>
      <c r="F23" s="21"/>
      <c r="G23" s="21"/>
      <c r="H23" s="21"/>
      <c r="I23" s="21"/>
      <c r="J23" s="21"/>
      <c r="K23" s="21"/>
      <c r="L23" s="21"/>
      <c r="M23" s="21"/>
      <c r="N23" s="21"/>
      <c r="O23" s="21"/>
      <c r="P23" s="21"/>
      <c r="Q23" s="21"/>
      <c r="R23" s="21"/>
      <c r="S23" s="21"/>
      <c r="T23" s="21"/>
      <c r="U23" s="21"/>
      <c r="V23" s="21"/>
    </row>
    <row r="24" spans="1:2" ht="15" customHeight="1">
      <c r="A24" s="29" t="s">
        <v>63</v>
      </c>
      <c r="B24" s="29"/>
    </row>
    <row r="25" spans="1:2" ht="15" customHeight="1">
      <c r="A25" s="29" t="s">
        <v>64</v>
      </c>
      <c r="B25" s="29"/>
    </row>
    <row r="26" ht="15" customHeight="1"/>
    <row r="27" ht="15" customHeight="1"/>
  </sheetData>
  <sheetProtection/>
  <mergeCells count="22">
    <mergeCell ref="J4:J5"/>
    <mergeCell ref="D4:G4"/>
    <mergeCell ref="C4:C5"/>
    <mergeCell ref="H4:H5"/>
    <mergeCell ref="K4:K5"/>
    <mergeCell ref="L4:L5"/>
    <mergeCell ref="M4:M5"/>
    <mergeCell ref="N4:N5"/>
    <mergeCell ref="A4:A5"/>
    <mergeCell ref="B1:V1"/>
    <mergeCell ref="B2:V2"/>
    <mergeCell ref="B3:V3"/>
    <mergeCell ref="B4:B5"/>
    <mergeCell ref="I4:I5"/>
    <mergeCell ref="O4:O5"/>
    <mergeCell ref="P4:P5"/>
    <mergeCell ref="Q4:Q5"/>
    <mergeCell ref="V4:V5"/>
    <mergeCell ref="R4:R5"/>
    <mergeCell ref="S4:S5"/>
    <mergeCell ref="T4:T5"/>
    <mergeCell ref="U4:U5"/>
  </mergeCells>
  <printOptions/>
  <pageMargins left="0.44" right="0.3" top="0.54" bottom="0.53" header="0" footer="0"/>
  <pageSetup horizontalDpi="120" verticalDpi="120" orientation="landscape" scale="80"/>
  <headerFooter alignWithMargins="0">
    <oddFooter>&amp;CPágina &amp;P&amp;RPLAN DE ACCION 2005.xls</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alcaldia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presupuesto</dc:creator>
  <cp:keywords/>
  <dc:description/>
  <cp:lastModifiedBy>José Hebert Riascos Riascos</cp:lastModifiedBy>
  <cp:lastPrinted>2012-08-05T23:04:17Z</cp:lastPrinted>
  <dcterms:created xsi:type="dcterms:W3CDTF">2004-06-28T21:59:23Z</dcterms:created>
  <dcterms:modified xsi:type="dcterms:W3CDTF">2013-04-26T13:24:09Z</dcterms:modified>
  <cp:category/>
  <cp:version/>
  <cp:contentType/>
  <cp:contentStatus/>
</cp:coreProperties>
</file>