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PA DE RIESGOS" sheetId="1" r:id="rId1"/>
    <sheet name="Hoja1" sheetId="2" r:id="rId2"/>
  </sheets>
  <definedNames>
    <definedName name="_xlnm.Print_Titles" localSheetId="0">'MAPA DE RIESGOS'!$1:$6</definedName>
  </definedNames>
  <calcPr fullCalcOnLoad="1"/>
</workbook>
</file>

<file path=xl/sharedStrings.xml><?xml version="1.0" encoding="utf-8"?>
<sst xmlns="http://schemas.openxmlformats.org/spreadsheetml/2006/main" count="345" uniqueCount="250">
  <si>
    <t>ENTIDAD</t>
  </si>
  <si>
    <t>ALCALDIA LA SIERRA CAUCA</t>
  </si>
  <si>
    <t>FECHA</t>
  </si>
  <si>
    <t>RESPONSABLE</t>
  </si>
  <si>
    <t xml:space="preserve">1. No </t>
  </si>
  <si>
    <t>2.PROCESO</t>
  </si>
  <si>
    <t xml:space="preserve">3. OBJETIVO
 DEL PROCESO </t>
  </si>
  <si>
    <t>4. RIESGO</t>
  </si>
  <si>
    <t>5. CAUSAS</t>
  </si>
  <si>
    <t>6. DESCRIPCIÓN</t>
  </si>
  <si>
    <t xml:space="preserve"> 7.  EFECTOS
(POSIBLES CONSECUENCIAS)</t>
  </si>
  <si>
    <t>8. IMPACTO</t>
  </si>
  <si>
    <t>9. PROBABILIDAD</t>
  </si>
  <si>
    <t>10. EVALUACIÓN 
RIESGO</t>
  </si>
  <si>
    <t>11. CONTROLES
 EXISTENTES</t>
  </si>
  <si>
    <t>12. TIPOS DE
CONTROL</t>
  </si>
  <si>
    <t>13. VALORACIÓN
 RIESGO</t>
  </si>
  <si>
    <t>14. OPCIONES MANEJO</t>
  </si>
  <si>
    <t>15. ACCIONES</t>
  </si>
  <si>
    <t>16. RESPONSABLES</t>
  </si>
  <si>
    <t>17. CRONOGRAMAS</t>
  </si>
  <si>
    <t>ÁREA/DEPENDENCIA/GRUPO</t>
  </si>
  <si>
    <t>FECHA INICIO</t>
  </si>
  <si>
    <t>FECHA TERMINACIÓN</t>
  </si>
  <si>
    <t>No. UNIDADES CUMPLIDAS A LA FECHA DE CORTE</t>
  </si>
  <si>
    <t>No. Identificador del riesgo</t>
  </si>
  <si>
    <t>Proceso al que pertenece el riesgo detectado</t>
  </si>
  <si>
    <t>De acuerdo al manual de procesos y procedimientos, como se indica en la hoja de caracterización</t>
  </si>
  <si>
    <t>Posibilidad de ocurrencia de aquella situación que pueda entorpecer el normal desarrollo de las funciones de la entidad y le impidan el logro de sus objetivos.
Debe prestarse especial atención a su redacción, sin inducir a la interpretación como hecho cum</t>
  </si>
  <si>
    <t>Son los medios, circunstancias y agentes que generan los riesgos</t>
  </si>
  <si>
    <t>Se refiere a las características generales o las formas en que se observa o manifiesta el riesgo identificado. Se recomienda iniciar con una pequeña descripción del deber ser, es decir, como se ejecutaría de manera óptima esta actividad  o proceso, para l</t>
  </si>
  <si>
    <t xml:space="preserve">Corresponde a los posibles efectos ocasionados por el riesgo, los cuales se pueden traducir en daños de tipo económico, social, administrativo, entre otros. 
</t>
  </si>
  <si>
    <t>Se debe tener en cuenta la posición del riesgo en la matriz de calificación, evaluación y respuesta a los riesgos, según la celda que ocupa, consultar pagina No…...</t>
  </si>
  <si>
    <t>Identificación de los controles existentes para COMBATIR, MINIMIZAR O PREVRENIR los riesgos identificados y analizados
Priorización de los riesgos de acuerdo con los resultados obtenidos de confrontar la evaluación del riesgo con los controles existentes</t>
  </si>
  <si>
    <t>Determinar la vulnerabilidad de la Entidad al riesgo, luego de confrontar la evaluación del riesgo con los controles existentes</t>
  </si>
  <si>
    <t>Es la aplicación concreta de las opciones del manejo del riesgo que entrarán a prevenir o a reducir el riesgo y harán parte del plan de manejo del riesgo</t>
  </si>
  <si>
    <t>Son las dependencias o áreas encargadas de adelantar las acciones propuestas</t>
  </si>
  <si>
    <t>Fecha de inicio de la acción</t>
  </si>
  <si>
    <t>Fecha de terminación de la acción</t>
  </si>
  <si>
    <t>No. de unidades que se ejecutaron en su totalidad al momento de finalizar el trimestre de evaluación correspondiente</t>
  </si>
  <si>
    <t xml:space="preserve">IMPORTANTE </t>
  </si>
  <si>
    <t>VERIFICACION DE REQUISITOS MINIMOS</t>
  </si>
  <si>
    <t>PREVENTIVA</t>
  </si>
  <si>
    <t>REDUCIR</t>
  </si>
  <si>
    <t xml:space="preserve">DEFINIR E IMPLEMENTAR PROCEDIMIENTOS DOCUMENTADOS PARA LA SELECCIÓN
</t>
  </si>
  <si>
    <t>SECRETARIA DE GOBIERNO</t>
  </si>
  <si>
    <t xml:space="preserve">ACEPTABLE </t>
  </si>
  <si>
    <t>CORRECTIVO</t>
  </si>
  <si>
    <t>GESTION DE RECURSOS</t>
  </si>
  <si>
    <t xml:space="preserve">MODERADO </t>
  </si>
  <si>
    <t>NINGUNO</t>
  </si>
  <si>
    <t>IMPLEMENTAR REGLAMENTO DE HIGIENE Y SEGURIDAD INDUSTRIAL</t>
  </si>
  <si>
    <t>GESTION FINANCIERA</t>
  </si>
  <si>
    <t xml:space="preserve">INCORRECTA APLICACIÓN EN LAS ACTIVIDADES DEL PROCESO CONTABLE (IDENTIFICACION, CLASIFICACION, REGISTRO Y AJUSTES, ELABORACION Y PRESENTACION DE LOS ESTADOS CONTABLES, ANALISIS INTERPRETACION Y COMUNICACIÓN DE LA INFORMACION). </t>
  </si>
  <si>
    <t>EL Proceso Contable debe fortalecer la confianza pública generando una información razonable, veraz,  relevante y comprensible a los diferentes usuarios internos y/o externos. Se ha detectado fallas en el proceso contable.</t>
  </si>
  <si>
    <t>INSATISFACCION DE LA COMUNIDAD, SANCIONES DISCIPLINARIAS, ADMINISTRATIVAS, FISCALES.</t>
  </si>
  <si>
    <t>LIDER DEL PROCESO Y FUNICONARIOS REASPONSABLES DEL PROCESO</t>
  </si>
  <si>
    <t>PERDIDA DE TITULOS VALORES, DINERO, BIENES</t>
  </si>
  <si>
    <t>NO  EXISTENCIA DE POLIZAS DE MANEJO DEL RECAUDAOR</t>
  </si>
  <si>
    <t>CONTAR CON TODAS LAS POLIZAS DE MANEJO CONTRIBUYE AL ADECUADO MANEJO DE LOS BIENES. SE HA DETECTADO QUE NO SE HAN SUSCRITO POLIZAS CON COMPAÑIA ASEGURADORAS.</t>
  </si>
  <si>
    <t>DETRIMENTO PATRIMONIAL, SANCIONES ADTIVAS, DISCIPLINARIAS, PENALES</t>
  </si>
  <si>
    <t>CUSTODIA BAJO CAJA FUERTE</t>
  </si>
  <si>
    <t>INEFICIENCIA OPERATIVA</t>
  </si>
  <si>
    <t>NO PAGO OPORTUNO DE CUENTAS</t>
  </si>
  <si>
    <t>PARA EL BUEN MANEJO DE LAS CUENTAS SE ESTABLECE UNA RUTA. ESTA DEBE CUMPLIRSE CON LOS TIEMPOS ESTABLECIDOS. MUCHAS CUENTAS NO SON PAGADAS A TIEMPO.</t>
  </si>
  <si>
    <t>INCONFORMIDAD CLIENTE INTERNO Y EXTERNO</t>
  </si>
  <si>
    <t>MODERADO</t>
  </si>
  <si>
    <t>CONTROL DE PAGOS</t>
  </si>
  <si>
    <t>PREVENTIVO</t>
  </si>
  <si>
    <t>REALIZAR SEGUIMIENTO SEMANAL AL TRAMITE DE LAS CUENTAS</t>
  </si>
  <si>
    <t xml:space="preserve">
PERDIDA DE COMPROBANTES DE PAGO</t>
  </si>
  <si>
    <t>INEFICIENCIA CONTROL DE DOCUMENTOS</t>
  </si>
  <si>
    <t>SE DEBE ESTABLECER LA FORMA DE ARCHIVAR LAS DOCUMENTACION.  MUCHAS CUENTAS NO SON ARCHIVADAS EN DEBIDA FORMA CAUSANDO EL EXTRAVIO DE COMPROBANTES.</t>
  </si>
  <si>
    <t>PROCESOS FISCALES, JUDICIALES, ADTIVOS</t>
  </si>
  <si>
    <t>TOLERABLE</t>
  </si>
  <si>
    <t>ARCHIVO POR FECHA</t>
  </si>
  <si>
    <t>IMPLEMENTAR TRD EN EL PROCESO FINANCIERO</t>
  </si>
  <si>
    <t>INDEBIDA EJECUCION DEL PRESUPUESTO</t>
  </si>
  <si>
    <t>DESVIACION  PRESUPUESTAL</t>
  </si>
  <si>
    <t xml:space="preserve">PARA EL MANEJO DE PRESUPUESTO SE DEBE REGIR POR LO COMTEMPLADO EN EL DECRETO 111 DE 1996. </t>
  </si>
  <si>
    <t>RESPONSABILIDADES FISCALES, PECULADO POR DESVIACION</t>
  </si>
  <si>
    <t>SEGUIMIENTO AL PRESUPUESTO</t>
  </si>
  <si>
    <t>PREVENTVO</t>
  </si>
  <si>
    <t>REALIZAR SEGUIMIENTO A LAS ACTIVIDADES FORMULADAS EN EL PLAN DE DESARROLLO</t>
  </si>
  <si>
    <t>SE PUEDEN PERDER INGRESOS PARA EL MUNICIPIO POR NO REVISAR LAS CUENTAS POR COBRAR QUE TIENE EL MUNICIPIO</t>
  </si>
  <si>
    <t>PERDIDA DE INFORMACION DOCUMENTAL</t>
  </si>
  <si>
    <t>NO EXISTENCIA DE COPIAS DE SEGURIDAD</t>
  </si>
  <si>
    <t>INCUMPLIMIENTO ENTREGA DE INFORMES, SANCIONES DISCIPLINARIAS</t>
  </si>
  <si>
    <r>
      <t>Porcentaje (%) de  AVANCE = No unidades cumplidas / No de unidades que deben cumplirse</t>
    </r>
    <r>
      <rPr>
        <sz val="10"/>
        <rFont val="Arial"/>
        <family val="2"/>
      </rPr>
      <t xml:space="preserve">   (Columna AA/ Columna Z)</t>
    </r>
  </si>
  <si>
    <t>Entendida como la posibilidad de ocurrencia del riesgo; esta puede ser medida con criterios de frecuencia o teniendo en cuenta la presencia de factores internos y externos que pueden propiciar el riesgo aunque este no se haya presentado nunca. Se califica</t>
  </si>
  <si>
    <t>FALTA DE REPRESENTACION JUDICIAL DEL MUNICIPIO EN LOS PROCESOS JUDICIALES QUE TIENE EN SU CONTRA</t>
  </si>
  <si>
    <t xml:space="preserve">NO TENER PROFESIONALES EN DERECHO QUE LE ASESOREN </t>
  </si>
  <si>
    <t>EL MUNICIPIO DEBE CONTAR CON PROFESIONALES EN EL AREA JURIDICA QUE LE REPRESENTEN JUDICIALMENTE. SE GENERA EL RIESGO CUANDO NO SE TIENE EMPLEADO DE PLANTA Y/O UN CONTRATISTA QUE CUMPLA CON ESOS REQUERIMIENTOS.</t>
  </si>
  <si>
    <t>GENERA SENTENCIAS CONDENATORIAS QUE IMPONEN SANCIONES FISCALES, DISCIPLINARIAS Y PENALES.</t>
  </si>
  <si>
    <t>SE DESCUIDEN LOS PROCESOS JUDICIALES Y NO SE EJERZA DEFENSA</t>
  </si>
  <si>
    <t>POR DEFICIENCIA DEL PERSONAL A CARGO.</t>
  </si>
  <si>
    <t xml:space="preserve"> EL ASESOR DEBE SER DILIGENTE EN EL CONTROL DE LOS PROCESOS JUDICIALES Y SU INCUMPLIMIENTO SE DA CUANDO SE DEJAN VENCER TERMINOS JUDICIALES, SE DECONOCEN LOS REQUERIMIENTOS O POR EXCESO DE TABAJO NO SE ALCANZA A CUMPLIR.</t>
  </si>
  <si>
    <t>VERIFICACION DE LOS EXPEDIENTES</t>
  </si>
  <si>
    <t xml:space="preserve">INCUMPLIR CON  LA NORMATIVIDAD EN CONTRATACION ESTATAL </t>
  </si>
  <si>
    <t>POR NO EXIGIR A LOS CONTATISTAS LA PRESENTACION DE REQUISITOS PARA LA SUSCRIPCION DEL CONTRATO Y NO CUMPLIR CON LOS DOCUMENTOS NECESARIOS EN LAS DIFERENTES ETAPAS PRECONTACTUA, CONTRACTUAL Y POSCONTRACTUAL.</t>
  </si>
  <si>
    <t xml:space="preserve">EL MUNICIPIO DEBE EXIJIR AL CONTATISTA EL CUMPLIMIENTO DE REQUISITOS  PARA SUSCRIBIR CONTRATOS Y DEBE CREAR LOS DOCUMENTOS NECESRIOS EN LAS  ETAPAS CONTACTUALES. SE GENERA EL INCUMPLIMIENTO CUANDO NO SE EXIGEN </t>
  </si>
  <si>
    <t>SANCIONES DISCIPLINARIAS, FISCALES Y PENALES</t>
  </si>
  <si>
    <t>BRINDAR ASESORIA JURIDICA Y COORDINAR LAS ACTIVIDADES A REALIZAR EN LOS PROCESOS  Y ETAPAS  DE LA CONTRATACION  EN DEBIDO CUMPLIMIENO DE LA LEY.</t>
  </si>
  <si>
    <t>GESTION JURIDICA</t>
  </si>
  <si>
    <t>INADECUADA ATENCION ALIMENTARIA DE LOS ESTUDIANTES</t>
  </si>
  <si>
    <t>FALTA DE DOTACION DE RESTAURANTES ESCOLARES</t>
  </si>
  <si>
    <t>NO SE PUEDE BRINDAR ATENCION ALIMENTICIA OPORTUNA NI SUFICIENTE A LOS ESTUDIANTES</t>
  </si>
  <si>
    <t>INSATIFACCION DE LOS ESTUDIANTES</t>
  </si>
  <si>
    <t>LISTA DE ESTUDIANTES FAVORECIDOS</t>
  </si>
  <si>
    <t>MEJORAR LA ALIMENTACION</t>
  </si>
  <si>
    <t>TODOS LOS SERVIDORES</t>
  </si>
  <si>
    <t>BAJO NIVEL DE MATRICULAS</t>
  </si>
  <si>
    <t>FALTA DE GESTION DE PROFESOSRES Y PADRES DE FLIA</t>
  </si>
  <si>
    <t>QUE SE REDUZCA EL NIVEL ACADEMICO DE LOS JOVENES Y NIÑOS DEL MUNICIPIO</t>
  </si>
  <si>
    <t>CIERRE ESTABLECIMIENTO, DESPLAZAMIENTOS</t>
  </si>
  <si>
    <t>REGISTRO DE ALUMNSO MATRICULADOS</t>
  </si>
  <si>
    <t>FOMENTAR LA PARTICIPACION DE LOS ESTUDIANTES EN LA EDUCACION</t>
  </si>
  <si>
    <t>INCREMENTO NIVEL DE ANALFABETISMO</t>
  </si>
  <si>
    <t>FALTA DE DOCENTES</t>
  </si>
  <si>
    <t>POR LA BAJA CANTIDAD DE MATRICULAS, LOS NIVELES EDUCATIVOS SE REDUCIRAN EN EL MUNICIPIO</t>
  </si>
  <si>
    <t>DESARROLLAR PROGRAMAS DE CAPACITACION A LA COMUNIDAD</t>
  </si>
  <si>
    <t>PRESENCIA DE ENFERMEDADES</t>
  </si>
  <si>
    <t>MAL ESTADO BATERIAS SANITARIAS</t>
  </si>
  <si>
    <t>POR LA FALTA DE DOTACION DE LA INFRAESTRUCTURA SANITARIA DE LAS INTITUCIONES, SE PUEDEN PRESENTAR ENFERMEDADES</t>
  </si>
  <si>
    <t>ALUMNOS ENFERMOS.</t>
  </si>
  <si>
    <t>IMPORTANTE</t>
  </si>
  <si>
    <t>JORNADAS DE SALUD</t>
  </si>
  <si>
    <t>REALIZAR JORNADAS PREVENTIVAS DE SALUD</t>
  </si>
  <si>
    <t>DESARROLLO COMUNITARIO Y SOCIAL</t>
  </si>
  <si>
    <t>DEFICIENTE SELECCIÓN Y CONSERVACION DE DOCUMENTOS.</t>
  </si>
  <si>
    <t>NO APLICACIÓN DE LAS TABLAS DE RETENCION DOCUMENTAL</t>
  </si>
  <si>
    <t>SE DEBE IMPLEMENTAR LAS TABLAS DE RETENCION DOCUMENTAL DE ACUERDO A LA NORMATIVIDAD  VIGENTE. SU INOBSERVANCIA  GENERA  DEFICIENTE OGANIZACION Y  MANEJO  AL ARCHIVO DE LA ENTIDAD</t>
  </si>
  <si>
    <t>INOPERANCIA ADMINISTRATIVA.</t>
  </si>
  <si>
    <t>LLEVAR EN ORDEN CRONOLOGICO LIBRO RADICADOR DE DOCUMENTOS</t>
  </si>
  <si>
    <t>EVITAR</t>
  </si>
  <si>
    <t xml:space="preserve">ACTUALIZAR E IMPLEMENTAR TABLAS DE RETENCION DOCUMENTAL
</t>
  </si>
  <si>
    <t>AUXILIAR ARCHIVO</t>
  </si>
  <si>
    <t xml:space="preserve">QUE NO SE DISPONGAN DE LOS DOCUMENTOS EN LOS PUNTOS DE USO Y VERSION DE LOS MISMOS </t>
  </si>
  <si>
    <t>DEFICIENTES MEDIOS TECNOLOGICOS Y ECONOMICOS.</t>
  </si>
  <si>
    <t>LOS ARCHIVOS DE GESTION  DEBEN PROPORCIONAR INFORMACION OPORTUNA  Y ACTUALIZADA.  NO SE CUENTA CON LOS MEDIOS NECESARIOS PARA LA ACTUALIZACION</t>
  </si>
  <si>
    <t>SUMINISTRO DE INFORMACION NO CONFIABLE, NI OPORTUNA</t>
  </si>
  <si>
    <t>REVISION PREVIA</t>
  </si>
  <si>
    <t>GESTION DE RECURSOS PARA LA ACTUALIZACION DE NORMAS</t>
  </si>
  <si>
    <t>ADMINISTRAR,ORGANIZAR,CONTROLAR  Y CONSERVAR TODOS LOS DOCUMENTOS GENERADOS POR LA ENTIDAD.</t>
  </si>
  <si>
    <t>GESTION DOCUMENTAL</t>
  </si>
  <si>
    <t xml:space="preserve">MALA CALIDAD EDUCATIVA, ESTUDIANTES SIN ATENCION </t>
  </si>
  <si>
    <t>PRVENTIVO</t>
  </si>
  <si>
    <t>Reducir</t>
  </si>
  <si>
    <t>CONTROL INTERNO</t>
  </si>
  <si>
    <t>NO EXISTEN CONTROLES DEFINIDOS</t>
  </si>
  <si>
    <t>NO REALIZAR SEGUIMIENTO A LAS ACCIONES DE MEJORA IMPLEMENTADAS</t>
  </si>
  <si>
    <t>POR LA FALTA DE LA CULTURA DE SEGUIMIENTO, SE IMPLEMENTAN ACTIVIDADES PERO NO SE REVISA SU EFICACIA</t>
  </si>
  <si>
    <t>CUANDO SE IMPLEMENTAN ACCIONES Y NO SE REALIZA SEGUIMIENTO A LOS RESULTADOS DE ESTAS NO SE PUEDE DEFINIR SI FUNCIONAN O NO</t>
  </si>
  <si>
    <t>USO INADECUADO DE RECURSOS</t>
  </si>
  <si>
    <t>REALIZAR SEGUIMIENTO A LA EFICACIA DE LAS ACCIONE IMPLMENTADAS</t>
  </si>
  <si>
    <t>GESTION DEL CONTROL</t>
  </si>
  <si>
    <t>PLANEACION DEL DESARROLLO</t>
  </si>
  <si>
    <t>GESTION DE GOBIERNO Y PARTICIPACIÓN</t>
  </si>
  <si>
    <t>GESTIÓN AGROPECUARIA Y AMBIENTAL</t>
  </si>
  <si>
    <t xml:space="preserve">GESTIÓN
ADMINISTRATIVA
</t>
  </si>
  <si>
    <t>CARACTERIZACION DEL PROCESO</t>
  </si>
  <si>
    <t>Cod.</t>
  </si>
  <si>
    <t>Versión.</t>
  </si>
  <si>
    <t xml:space="preserve">NOMBRE DEL PROCESO: </t>
  </si>
  <si>
    <t>RESPONSABLE DEL PROCESO:</t>
  </si>
  <si>
    <t xml:space="preserve">OBJETIVO DEL PROCESO: </t>
  </si>
  <si>
    <t xml:space="preserve">ALCANCE: </t>
  </si>
  <si>
    <t xml:space="preserve">REQUISITOS LEGALES Y REGLAMENTARIOS </t>
  </si>
  <si>
    <t>REQUISITOS POR CUMPLIR DE LA NORMA TÉCNICA DE CALIDAD VIGENTE</t>
  </si>
  <si>
    <t>DOCUMENTOS RELACIONADOS</t>
  </si>
  <si>
    <t>LEYES ACUERDOS DECRETOS..</t>
  </si>
  <si>
    <t>DOCUMENTO DE APOYO</t>
  </si>
  <si>
    <t xml:space="preserve">RECURSOS REQUERIDOS PARA EL PROCESO: </t>
  </si>
  <si>
    <t>HUMANOS (PERFIL) , TECNICOS Y DE INFRAESTRUCTURA</t>
  </si>
  <si>
    <t>INDICADORES DE PROCESO</t>
  </si>
  <si>
    <t>INSUMO 
(ENTRADA)</t>
  </si>
  <si>
    <t>PROCESO / PROVEEDOR</t>
  </si>
  <si>
    <t>ACTIVIDADES</t>
  </si>
  <si>
    <t>FRECUENCIA</t>
  </si>
  <si>
    <t>PRODUCTO 
(SALIDA)</t>
  </si>
  <si>
    <t>PROCESO CLIENTE</t>
  </si>
  <si>
    <t>PROCESO
ESTADO
SECTOR</t>
  </si>
  <si>
    <t>P</t>
  </si>
  <si>
    <t>CARGO</t>
  </si>
  <si>
    <t>CDA CUANTO</t>
  </si>
  <si>
    <t>H</t>
  </si>
  <si>
    <t>V</t>
  </si>
  <si>
    <t>REALIZAR SEGUIMIENTO A LAS ACCIONES IMPLEMENTADAS</t>
  </si>
  <si>
    <t>A</t>
  </si>
  <si>
    <t>IMPLMENTAR ACCIONES</t>
  </si>
  <si>
    <t>FORMULAR, PLANIFICAR COORDINAR Y EJECUTAR LAS POITICAS Y ESTRATEGIAS DEL SECTOTR AGROPECUARIO Y AMBIENTAL DEL MUNICIPIO</t>
  </si>
  <si>
    <t>NO CUMPLIR LA METAS ESTABLECIDAS</t>
  </si>
  <si>
    <t>GENERACION DE CONFLICTOS SOCIALES</t>
  </si>
  <si>
    <t>INCUMPLIMIENTO DE LAS POLITICAS AGROAMBIENTALES DEL MUNICIPIO</t>
  </si>
  <si>
    <t>INCUMPLIMIENTO DE LA MISION INSTITUCIONAL</t>
  </si>
  <si>
    <t>FALTA DE RECURSOS PARA LA GESTION INSTITUCIONAL</t>
  </si>
  <si>
    <t>ESTE REISGO SE PUEDE PRESENTAR CUANDO NO SE PROVEAN A TIEMPO NI CUMPIENDO LOS REQUISITOS NECESARIOS PARA LA GESTION DE LA ENTIDAD</t>
  </si>
  <si>
    <t>FALTA DE REALIZAR ANALISIS ECONOMICO Y COAIAL
PLANEACION DEFICIENTE</t>
  </si>
  <si>
    <t>ESTE RIESGO SE PUEDE PRESENTAR CUANDO SE FORMULEN PLANES SIN CONSIDERAR LAS VARIABLES ECONOMICAS MUNICIPALES, DEPARTAMENTALES Y NACIONALES.</t>
  </si>
  <si>
    <t>INSATISFACCION DE LA COMUNIDAD</t>
  </si>
  <si>
    <t>ESTE RIESGO SE PUEDE PRESENTAR CUANDO SE EVIDENCIA DESCOMPOSICION SOCIAL EN EL MUNICIPIO</t>
  </si>
  <si>
    <t>DELINCUENCIA</t>
  </si>
  <si>
    <t>FALTA DE PROPICIAR ESPACIOS DE CONVIVENCIA CIUDADANA</t>
  </si>
  <si>
    <t>FORMULAR PLANES SIN CONSIDERAR LAS VARIABLES DEL  SECTOR AGRICOLA</t>
  </si>
  <si>
    <t>ESTE RIESGO SE PUEDE PRESENTAR CUANDO NO SE DEFINAN POLITICA AGROAMBIETALES PARA EL MUNIEIPCIO</t>
  </si>
  <si>
    <t>DAÑOS AMBIENTALES
BAJA PRODUCTIVIDAD AGRICOLA Y GANADERA</t>
  </si>
  <si>
    <t>IMLPEMENTAR HERRAMIENTAS ADMINISTRATIVAS PARA LOS PLANES DE LA ENTIDAD</t>
  </si>
  <si>
    <t>PLANEACION ESTRATEGICA</t>
  </si>
  <si>
    <t>18, INDICADORES</t>
  </si>
  <si>
    <t>FOMENTAR LA CULTURA CIUDADANA A TRAVES DE ACTIVIDADES DE INTEGRACION Y CAPACITACION</t>
  </si>
  <si>
    <t>COMPARTIR</t>
  </si>
  <si>
    <t>SOLICITAR AYUDA A LA CORPORACION AUTONAMA REGIONAL PARA ATENDER LOS ASPECTOS AMBIENTALES DEL MUNICIPIO</t>
  </si>
  <si>
    <t>LIDER DEL PROCESO Y FUNCIONARIOS RESPONSABLES DEL PROCESO</t>
  </si>
  <si>
    <t>ELABORAR E IMPLEMENTAR PLAN DE OCMPRAS ANUAL</t>
  </si>
  <si>
    <t xml:space="preserve">DEBILIDADES </t>
  </si>
  <si>
    <t>FORTALEZAS</t>
  </si>
  <si>
    <t>CONTEXTO ESTRATEGICO</t>
  </si>
  <si>
    <t>EVALUACION</t>
  </si>
  <si>
    <t>IDENTIFICACION DEL RIESGO</t>
  </si>
  <si>
    <t>TRATAMIENTO</t>
  </si>
  <si>
    <t>MAPA DE RIESGOS ALCALDIA MUNICIPAL DE LA SIERRA CAUCA</t>
  </si>
  <si>
    <t>ACTITUD DEL PERSONAL</t>
  </si>
  <si>
    <t xml:space="preserve">PERDIDA DE RECAUDO
</t>
  </si>
  <si>
    <t>INFRAESTRUCTURA MUNICIPAL</t>
  </si>
  <si>
    <t>SENTIDO DE PERTENENCIA DE LOS SERVIDORES DE LA ALCALDIA</t>
  </si>
  <si>
    <t>INFRAESTUCTURA 
CAPACITACION DEL PERSONAL</t>
  </si>
  <si>
    <t>POCA CCULTIURA DE AUTOCONTROL</t>
  </si>
  <si>
    <t>FALTA DE DESARROLLAR LA CULTURA DE LA PLANEACION ESTRATEGICA</t>
  </si>
  <si>
    <t>RECURSOS PARA INVERTIR EN PLANES Y PROGRAMAS</t>
  </si>
  <si>
    <t>CONOCIMIENTO TECNICO DE LOS  SERVIDORES PUBLICOS</t>
  </si>
  <si>
    <t>POCA PLANEACION PARA LAS COMPRAS</t>
  </si>
  <si>
    <t>IEXPERIENCIA DEL PERSONAL</t>
  </si>
  <si>
    <t>EL PERSONAL</t>
  </si>
  <si>
    <t>VOLUNTAD DEL PERSONAL PARA EL CAMBIO</t>
  </si>
  <si>
    <t>INSEGURIDAD PARA EL ARCHIVO DE EXPEDIENTES</t>
  </si>
  <si>
    <t>COMPETENCIA DEL PERSONAL</t>
  </si>
  <si>
    <r>
      <t xml:space="preserve">Consecuencias que puede ocasionar a la organización la materialización del riesgo. Se califica como </t>
    </r>
    <r>
      <rPr>
        <b/>
        <sz val="10"/>
        <rFont val="Arial"/>
        <family val="2"/>
      </rPr>
      <t>Leve, Moderado o Catastrófico</t>
    </r>
  </si>
  <si>
    <r>
      <t>Preventivo</t>
    </r>
    <r>
      <rPr>
        <sz val="10"/>
        <rFont val="Arial"/>
        <family val="2"/>
      </rPr>
      <t xml:space="preserve">: actúa para eliminar las causas del riesgo, para prevenir su ocurrencia o materialización
</t>
    </r>
    <r>
      <rPr>
        <b/>
        <sz val="10"/>
        <rFont val="Arial"/>
        <family val="2"/>
      </rPr>
      <t>Correctivo</t>
    </r>
    <r>
      <rPr>
        <sz val="10"/>
        <rFont val="Arial"/>
        <family val="2"/>
      </rPr>
      <t>: permite el restablecimiento de la actividad, después de ser detectada una situación no deseable.</t>
    </r>
  </si>
  <si>
    <r>
      <t xml:space="preserve">Idéntifica las acciones de manejo de los riesgos basada en la valoración de riesgos y los lineamientos y posición de la alta Dirección.
Ver definiciones en el glosario de términos para: evitar , reducir , compartir - transferir y/o asumir el riesgo. </t>
    </r>
    <r>
      <rPr>
        <b/>
        <sz val="10"/>
        <rFont val="Arial"/>
        <family val="2"/>
      </rPr>
      <t>ERCA</t>
    </r>
  </si>
  <si>
    <t>SATISFACER NECESIDADES Y MEJORAR LA CALIDAD DE VIDA  DE LOS HABITANTES, MEDIANTE LA COORDINACION EJECUCION, EVALUACION Y SEGUIMIENTO A LOS PLANES Y PROGRAMAS</t>
  </si>
  <si>
    <t>ADMINSITRAR LOS RECURSOS FINANCIEROS</t>
  </si>
  <si>
    <t>CONTRIBUIR AL MEJORAMIENTO CONTINUO D ELA ENTIDAD</t>
  </si>
  <si>
    <t>ESTABLECER Y COMUNICAR LAS DIRECTRICES DE LA ORGANIZACIÓN Y SU IMPOLEMENTACION</t>
  </si>
  <si>
    <t>DESARROLLAR ACTIVIDADES NECESARIAS EN EL CUMPLIMIENTO DEL COMPONENTE GOBIERNO Y PARTICIIPACION</t>
  </si>
  <si>
    <t>ADMINISTRAR, REGISTRAR Y CONTROLAR LOS RECURSOS FISICOS Y HUMANOS</t>
  </si>
  <si>
    <t>COORDINADOR DE CONTROL INTERNO</t>
  </si>
  <si>
    <t xml:space="preserve">JOHN HAROLDO RUÍZ ZÚÑIGA </t>
  </si>
  <si>
    <t>"Unión y Participación Social para el Desarrollo Serrano, 2012 - 2015"</t>
  </si>
  <si>
    <t>alcaldia@lasierra-cauca.gov.co</t>
  </si>
  <si>
    <t>2012/31/12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</si>
</sst>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4.5"/>
      <color indexed="12"/>
      <name val="Arial"/>
      <family val="0"/>
    </font>
    <font>
      <u val="single"/>
      <sz val="4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GaramondPro-Regular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7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24" borderId="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22" fillId="24" borderId="11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justify" wrapText="1"/>
    </xf>
    <xf numFmtId="0" fontId="22" fillId="0" borderId="13" xfId="0" applyFont="1" applyBorder="1" applyAlignment="1">
      <alignment horizontal="left" vertical="center"/>
    </xf>
    <xf numFmtId="0" fontId="25" fillId="16" borderId="14" xfId="0" applyFont="1" applyFill="1" applyBorder="1" applyAlignment="1">
      <alignment horizontal="left" vertical="center" wrapText="1"/>
    </xf>
    <xf numFmtId="0" fontId="25" fillId="16" borderId="1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9" fillId="16" borderId="15" xfId="0" applyFont="1" applyFill="1" applyBorder="1" applyAlignment="1">
      <alignment horizontal="center" vertical="center" wrapText="1"/>
    </xf>
    <xf numFmtId="0" fontId="29" fillId="16" borderId="16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30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vertical="top" wrapText="1"/>
    </xf>
    <xf numFmtId="0" fontId="21" fillId="0" borderId="11" xfId="0" applyFont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14" fontId="32" fillId="24" borderId="22" xfId="0" applyNumberFormat="1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justify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34" fillId="2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justify" vertical="top" wrapText="1"/>
    </xf>
    <xf numFmtId="0" fontId="29" fillId="16" borderId="1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5" fillId="16" borderId="32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25" fillId="16" borderId="34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5" fillId="16" borderId="15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25" fillId="16" borderId="37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top" wrapText="1"/>
    </xf>
    <xf numFmtId="0" fontId="0" fillId="0" borderId="39" xfId="0" applyBorder="1" applyAlignment="1">
      <alignment/>
    </xf>
    <xf numFmtId="0" fontId="28" fillId="0" borderId="40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8" fillId="0" borderId="31" xfId="0" applyFont="1" applyBorder="1" applyAlignment="1">
      <alignment horizontal="justify" vertical="top" wrapText="1"/>
    </xf>
    <xf numFmtId="0" fontId="28" fillId="0" borderId="22" xfId="0" applyFont="1" applyBorder="1" applyAlignment="1">
      <alignment horizontal="justify" vertical="top" wrapText="1"/>
    </xf>
    <xf numFmtId="0" fontId="28" fillId="0" borderId="43" xfId="0" applyFont="1" applyBorder="1" applyAlignment="1">
      <alignment horizontal="justify" vertical="top" wrapText="1"/>
    </xf>
    <xf numFmtId="0" fontId="28" fillId="0" borderId="44" xfId="0" applyFont="1" applyBorder="1" applyAlignment="1">
      <alignment horizontal="justify" vertical="top" wrapText="1"/>
    </xf>
    <xf numFmtId="0" fontId="28" fillId="0" borderId="45" xfId="0" applyFont="1" applyBorder="1" applyAlignment="1">
      <alignment horizontal="justify" vertical="top" wrapText="1"/>
    </xf>
    <xf numFmtId="0" fontId="28" fillId="0" borderId="46" xfId="0" applyFont="1" applyBorder="1" applyAlignment="1">
      <alignment horizontal="justify" vertical="top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9" fillId="0" borderId="0" xfId="45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123825</xdr:rowOff>
    </xdr:from>
    <xdr:to>
      <xdr:col>0</xdr:col>
      <xdr:colOff>1152525</xdr:colOff>
      <xdr:row>1</xdr:row>
      <xdr:rowOff>304800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8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caldia@lasierra-cauca.gov.co" TargetMode="External" /><Relationship Id="rId2" Type="http://schemas.openxmlformats.org/officeDocument/2006/relationships/hyperlink" Target="mailto:alcaldia@lasierra-cauca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35"/>
  <sheetViews>
    <sheetView tabSelected="1" view="pageBreakPreview" zoomScale="60" zoomScaleNormal="60" zoomScalePageLayoutView="0" workbookViewId="0" topLeftCell="J1">
      <selection activeCell="U20" sqref="U20"/>
    </sheetView>
  </sheetViews>
  <sheetFormatPr defaultColWidth="11.421875" defaultRowHeight="12.75"/>
  <cols>
    <col min="1" max="1" width="8.28125" style="4" customWidth="1"/>
    <col min="2" max="2" width="17.421875" style="1" customWidth="1"/>
    <col min="3" max="3" width="22.00390625" style="1" customWidth="1"/>
    <col min="4" max="4" width="17.421875" style="1" customWidth="1"/>
    <col min="5" max="5" width="24.8515625" style="1" customWidth="1"/>
    <col min="6" max="6" width="22.140625" style="3" customWidth="1"/>
    <col min="7" max="7" width="21.57421875" style="1" customWidth="1"/>
    <col min="8" max="8" width="36.00390625" style="1" customWidth="1"/>
    <col min="9" max="9" width="32.421875" style="1" customWidth="1"/>
    <col min="10" max="10" width="11.421875" style="2" customWidth="1"/>
    <col min="11" max="11" width="18.00390625" style="2" customWidth="1"/>
    <col min="12" max="12" width="21.7109375" style="1" customWidth="1"/>
    <col min="13" max="13" width="25.00390625" style="1" customWidth="1"/>
    <col min="14" max="14" width="17.28125" style="1" customWidth="1"/>
    <col min="15" max="15" width="18.7109375" style="2" customWidth="1"/>
    <col min="16" max="16" width="14.8515625" style="1" customWidth="1"/>
    <col min="17" max="17" width="20.7109375" style="3" customWidth="1"/>
    <col min="18" max="18" width="19.57421875" style="1" customWidth="1"/>
    <col min="19" max="19" width="13.57421875" style="1" customWidth="1"/>
    <col min="20" max="20" width="13.421875" style="1" customWidth="1"/>
    <col min="21" max="21" width="25.00390625" style="1" customWidth="1"/>
    <col min="22" max="22" width="32.421875" style="1" customWidth="1"/>
    <col min="23" max="16384" width="11.421875" style="1" customWidth="1"/>
  </cols>
  <sheetData>
    <row r="1" spans="1:12" ht="71.25" customHeight="1" thickBot="1">
      <c r="A1" s="81"/>
      <c r="B1" s="81"/>
      <c r="C1" s="72" t="s">
        <v>220</v>
      </c>
      <c r="D1" s="73"/>
      <c r="E1" s="73"/>
      <c r="F1" s="73"/>
      <c r="G1" s="73"/>
      <c r="H1" s="73"/>
      <c r="I1" s="73"/>
      <c r="J1" s="73"/>
      <c r="K1" s="73"/>
      <c r="L1" s="74"/>
    </row>
    <row r="2" spans="1:7" ht="31.5" customHeight="1" thickBot="1">
      <c r="A2" s="83" t="s">
        <v>0</v>
      </c>
      <c r="B2" s="83"/>
      <c r="C2" s="28"/>
      <c r="D2" s="28"/>
      <c r="E2" s="76" t="s">
        <v>1</v>
      </c>
      <c r="F2" s="76"/>
      <c r="G2" s="76"/>
    </row>
    <row r="3" spans="1:12" ht="30.75" customHeight="1" thickBot="1">
      <c r="A3" s="84" t="s">
        <v>2</v>
      </c>
      <c r="B3" s="84"/>
      <c r="C3" s="29"/>
      <c r="D3" s="29"/>
      <c r="E3" s="58">
        <v>40949</v>
      </c>
      <c r="H3" s="59" t="s">
        <v>3</v>
      </c>
      <c r="I3" s="77" t="s">
        <v>245</v>
      </c>
      <c r="J3" s="77"/>
      <c r="K3" s="77"/>
      <c r="L3" s="77"/>
    </row>
    <row r="4" spans="3:21" s="60" customFormat="1" ht="19.5" customHeight="1">
      <c r="C4" s="71" t="s">
        <v>216</v>
      </c>
      <c r="D4" s="71"/>
      <c r="F4" s="71" t="s">
        <v>218</v>
      </c>
      <c r="G4" s="71"/>
      <c r="H4" s="71"/>
      <c r="I4" s="71"/>
      <c r="J4" s="71" t="s">
        <v>217</v>
      </c>
      <c r="K4" s="71"/>
      <c r="L4" s="63" t="s">
        <v>217</v>
      </c>
      <c r="O4" s="62"/>
      <c r="Q4" s="71" t="s">
        <v>219</v>
      </c>
      <c r="R4" s="71"/>
      <c r="S4" s="71"/>
      <c r="T4" s="71"/>
      <c r="U4" s="71"/>
    </row>
    <row r="5" spans="1:22" ht="27.75" customHeight="1">
      <c r="A5" s="78" t="s">
        <v>4</v>
      </c>
      <c r="B5" s="78" t="s">
        <v>5</v>
      </c>
      <c r="C5" s="78" t="s">
        <v>214</v>
      </c>
      <c r="D5" s="78" t="s">
        <v>215</v>
      </c>
      <c r="E5" s="78" t="s">
        <v>6</v>
      </c>
      <c r="F5" s="78" t="s">
        <v>7</v>
      </c>
      <c r="G5" s="78" t="s">
        <v>8</v>
      </c>
      <c r="H5" s="78" t="s">
        <v>9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88" t="s">
        <v>18</v>
      </c>
      <c r="R5" s="5" t="s">
        <v>19</v>
      </c>
      <c r="S5" s="78" t="s">
        <v>20</v>
      </c>
      <c r="T5" s="78"/>
      <c r="U5" s="78" t="s">
        <v>208</v>
      </c>
      <c r="V5" s="78"/>
    </row>
    <row r="6" spans="1:22" s="8" customFormat="1" ht="79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9"/>
      <c r="R6" s="6" t="s">
        <v>21</v>
      </c>
      <c r="S6" s="6" t="s">
        <v>22</v>
      </c>
      <c r="T6" s="6" t="s">
        <v>23</v>
      </c>
      <c r="U6" s="7" t="s">
        <v>24</v>
      </c>
      <c r="V6" s="7" t="s">
        <v>88</v>
      </c>
    </row>
    <row r="7" spans="1:22" ht="289.5" customHeight="1" hidden="1">
      <c r="A7" s="6" t="s">
        <v>25</v>
      </c>
      <c r="B7" s="9" t="s">
        <v>26</v>
      </c>
      <c r="C7" s="9"/>
      <c r="D7" s="9"/>
      <c r="E7" s="11" t="s">
        <v>27</v>
      </c>
      <c r="F7" s="11" t="s">
        <v>28</v>
      </c>
      <c r="G7" s="11" t="s">
        <v>29</v>
      </c>
      <c r="H7" s="11" t="s">
        <v>30</v>
      </c>
      <c r="I7" s="11" t="s">
        <v>31</v>
      </c>
      <c r="J7" s="12" t="s">
        <v>236</v>
      </c>
      <c r="K7" s="12" t="s">
        <v>89</v>
      </c>
      <c r="L7" s="11" t="s">
        <v>32</v>
      </c>
      <c r="M7" s="11" t="s">
        <v>33</v>
      </c>
      <c r="N7" s="7" t="s">
        <v>237</v>
      </c>
      <c r="O7" s="12" t="s">
        <v>34</v>
      </c>
      <c r="P7" s="11" t="s">
        <v>238</v>
      </c>
      <c r="Q7" s="11" t="s">
        <v>35</v>
      </c>
      <c r="R7" s="11" t="s">
        <v>36</v>
      </c>
      <c r="S7" s="11" t="s">
        <v>37</v>
      </c>
      <c r="T7" s="11" t="s">
        <v>38</v>
      </c>
      <c r="U7" s="11" t="s">
        <v>39</v>
      </c>
      <c r="V7" s="11"/>
    </row>
    <row r="8" spans="1:22" ht="130.5" customHeight="1">
      <c r="A8" s="92">
        <v>1</v>
      </c>
      <c r="B8" s="69" t="s">
        <v>52</v>
      </c>
      <c r="C8" s="69" t="s">
        <v>222</v>
      </c>
      <c r="D8" s="69" t="s">
        <v>221</v>
      </c>
      <c r="E8" s="93" t="s">
        <v>240</v>
      </c>
      <c r="F8" s="13" t="s">
        <v>53</v>
      </c>
      <c r="G8" s="36"/>
      <c r="H8" s="14" t="s">
        <v>54</v>
      </c>
      <c r="I8" s="15" t="s">
        <v>55</v>
      </c>
      <c r="J8" s="16">
        <v>10</v>
      </c>
      <c r="K8" s="16">
        <v>3</v>
      </c>
      <c r="L8" s="16" t="s">
        <v>40</v>
      </c>
      <c r="M8" s="15" t="s">
        <v>41</v>
      </c>
      <c r="N8" s="15" t="s">
        <v>42</v>
      </c>
      <c r="O8" s="16">
        <f aca="true" t="shared" si="0" ref="O8:O13">J8*K8</f>
        <v>30</v>
      </c>
      <c r="P8" s="15" t="s">
        <v>43</v>
      </c>
      <c r="Q8" s="13" t="s">
        <v>44</v>
      </c>
      <c r="R8" s="15" t="s">
        <v>56</v>
      </c>
      <c r="S8" s="17">
        <v>40949</v>
      </c>
      <c r="T8" s="17" t="s">
        <v>249</v>
      </c>
      <c r="U8" s="15"/>
      <c r="V8" s="15"/>
    </row>
    <row r="9" spans="1:22" ht="74.25" customHeight="1">
      <c r="A9" s="86"/>
      <c r="B9" s="69"/>
      <c r="C9" s="69"/>
      <c r="D9" s="69"/>
      <c r="E9" s="93"/>
      <c r="F9" s="18" t="s">
        <v>57</v>
      </c>
      <c r="G9" s="18" t="s">
        <v>58</v>
      </c>
      <c r="H9" s="19" t="s">
        <v>59</v>
      </c>
      <c r="I9" s="19" t="s">
        <v>60</v>
      </c>
      <c r="J9" s="20">
        <v>10</v>
      </c>
      <c r="K9" s="20">
        <v>1</v>
      </c>
      <c r="L9" s="20" t="s">
        <v>46</v>
      </c>
      <c r="M9" s="19" t="s">
        <v>61</v>
      </c>
      <c r="N9" s="19" t="s">
        <v>47</v>
      </c>
      <c r="O9" s="16">
        <f t="shared" si="0"/>
        <v>10</v>
      </c>
      <c r="P9" s="15" t="s">
        <v>43</v>
      </c>
      <c r="Q9" s="18" t="s">
        <v>48</v>
      </c>
      <c r="R9" s="15" t="s">
        <v>56</v>
      </c>
      <c r="S9" s="17">
        <v>40949</v>
      </c>
      <c r="T9" s="17" t="s">
        <v>249</v>
      </c>
      <c r="U9" s="19"/>
      <c r="V9" s="19"/>
    </row>
    <row r="10" spans="1:22" ht="74.25" customHeight="1">
      <c r="A10" s="86"/>
      <c r="B10" s="69"/>
      <c r="C10" s="69"/>
      <c r="D10" s="69"/>
      <c r="E10" s="93"/>
      <c r="F10" s="18" t="s">
        <v>62</v>
      </c>
      <c r="G10" s="18" t="s">
        <v>63</v>
      </c>
      <c r="H10" s="19" t="s">
        <v>64</v>
      </c>
      <c r="I10" s="19" t="s">
        <v>65</v>
      </c>
      <c r="J10" s="20">
        <v>10</v>
      </c>
      <c r="K10" s="20">
        <v>2</v>
      </c>
      <c r="L10" s="20" t="s">
        <v>66</v>
      </c>
      <c r="M10" s="19" t="s">
        <v>67</v>
      </c>
      <c r="N10" s="19" t="s">
        <v>68</v>
      </c>
      <c r="O10" s="16">
        <f t="shared" si="0"/>
        <v>20</v>
      </c>
      <c r="P10" s="15" t="s">
        <v>43</v>
      </c>
      <c r="Q10" s="18" t="s">
        <v>69</v>
      </c>
      <c r="R10" s="15" t="s">
        <v>56</v>
      </c>
      <c r="S10" s="17">
        <v>40949</v>
      </c>
      <c r="T10" s="17" t="s">
        <v>249</v>
      </c>
      <c r="U10" s="19"/>
      <c r="V10" s="19"/>
    </row>
    <row r="11" spans="1:22" ht="75.75" customHeight="1">
      <c r="A11" s="86"/>
      <c r="B11" s="69"/>
      <c r="C11" s="69"/>
      <c r="D11" s="69"/>
      <c r="E11" s="93"/>
      <c r="F11" s="18" t="s">
        <v>70</v>
      </c>
      <c r="G11" s="18" t="s">
        <v>71</v>
      </c>
      <c r="H11" s="19" t="s">
        <v>72</v>
      </c>
      <c r="I11" s="19" t="s">
        <v>73</v>
      </c>
      <c r="J11" s="20">
        <v>5</v>
      </c>
      <c r="K11" s="20">
        <v>2</v>
      </c>
      <c r="L11" s="20" t="s">
        <v>74</v>
      </c>
      <c r="M11" s="19" t="s">
        <v>75</v>
      </c>
      <c r="N11" s="19" t="s">
        <v>68</v>
      </c>
      <c r="O11" s="16">
        <f t="shared" si="0"/>
        <v>10</v>
      </c>
      <c r="P11" s="19" t="s">
        <v>43</v>
      </c>
      <c r="Q11" s="18" t="s">
        <v>76</v>
      </c>
      <c r="R11" s="15" t="s">
        <v>56</v>
      </c>
      <c r="S11" s="17">
        <v>40949</v>
      </c>
      <c r="T11" s="17" t="s">
        <v>249</v>
      </c>
      <c r="U11" s="19"/>
      <c r="V11" s="19"/>
    </row>
    <row r="12" spans="1:22" ht="75.75" customHeight="1">
      <c r="A12" s="86"/>
      <c r="B12" s="69"/>
      <c r="C12" s="69"/>
      <c r="D12" s="69"/>
      <c r="E12" s="93"/>
      <c r="F12" s="18" t="s">
        <v>77</v>
      </c>
      <c r="G12" s="18" t="s">
        <v>78</v>
      </c>
      <c r="H12" s="19" t="s">
        <v>79</v>
      </c>
      <c r="I12" s="19" t="s">
        <v>80</v>
      </c>
      <c r="J12" s="20">
        <v>20</v>
      </c>
      <c r="K12" s="20">
        <v>1</v>
      </c>
      <c r="L12" s="20" t="s">
        <v>66</v>
      </c>
      <c r="M12" s="19" t="s">
        <v>81</v>
      </c>
      <c r="N12" s="19" t="s">
        <v>82</v>
      </c>
      <c r="O12" s="16">
        <f t="shared" si="0"/>
        <v>20</v>
      </c>
      <c r="P12" s="19" t="s">
        <v>43</v>
      </c>
      <c r="Q12" s="18" t="s">
        <v>83</v>
      </c>
      <c r="R12" s="15" t="s">
        <v>56</v>
      </c>
      <c r="S12" s="17">
        <v>40949</v>
      </c>
      <c r="T12" s="17" t="s">
        <v>249</v>
      </c>
      <c r="U12" s="19"/>
      <c r="V12" s="19"/>
    </row>
    <row r="13" spans="1:22" ht="90">
      <c r="A13" s="86"/>
      <c r="B13" s="69"/>
      <c r="C13" s="69"/>
      <c r="D13" s="69"/>
      <c r="E13" s="93"/>
      <c r="F13" s="18" t="s">
        <v>85</v>
      </c>
      <c r="G13" s="18" t="s">
        <v>86</v>
      </c>
      <c r="H13" s="19" t="s">
        <v>84</v>
      </c>
      <c r="I13" s="19" t="s">
        <v>87</v>
      </c>
      <c r="J13" s="20">
        <v>10</v>
      </c>
      <c r="K13" s="20">
        <v>1</v>
      </c>
      <c r="L13" s="20" t="s">
        <v>74</v>
      </c>
      <c r="M13" s="19" t="s">
        <v>50</v>
      </c>
      <c r="N13" s="19" t="s">
        <v>68</v>
      </c>
      <c r="O13" s="21">
        <f t="shared" si="0"/>
        <v>10</v>
      </c>
      <c r="P13" s="19" t="s">
        <v>43</v>
      </c>
      <c r="Q13" s="18" t="s">
        <v>76</v>
      </c>
      <c r="R13" s="22" t="s">
        <v>56</v>
      </c>
      <c r="S13" s="17">
        <v>40949</v>
      </c>
      <c r="T13" s="17" t="s">
        <v>249</v>
      </c>
      <c r="U13" s="19"/>
      <c r="V13" s="19"/>
    </row>
    <row r="14" spans="1:22" ht="150">
      <c r="A14" s="86">
        <v>2</v>
      </c>
      <c r="B14" s="75" t="s">
        <v>103</v>
      </c>
      <c r="C14" s="75" t="s">
        <v>234</v>
      </c>
      <c r="D14" s="75" t="s">
        <v>235</v>
      </c>
      <c r="E14" s="79" t="s">
        <v>102</v>
      </c>
      <c r="F14" s="13" t="s">
        <v>90</v>
      </c>
      <c r="G14" s="23" t="s">
        <v>91</v>
      </c>
      <c r="H14" s="13" t="s">
        <v>92</v>
      </c>
      <c r="I14" s="15" t="s">
        <v>93</v>
      </c>
      <c r="J14" s="16">
        <v>10</v>
      </c>
      <c r="K14" s="16">
        <v>3</v>
      </c>
      <c r="L14" s="15" t="s">
        <v>40</v>
      </c>
      <c r="M14" s="15" t="s">
        <v>41</v>
      </c>
      <c r="N14" s="15" t="s">
        <v>42</v>
      </c>
      <c r="O14" s="16">
        <f aca="true" t="shared" si="1" ref="O14:O27">J14*K14</f>
        <v>30</v>
      </c>
      <c r="P14" s="15" t="s">
        <v>43</v>
      </c>
      <c r="Q14" s="13" t="s">
        <v>44</v>
      </c>
      <c r="R14" s="15" t="s">
        <v>45</v>
      </c>
      <c r="S14" s="17">
        <v>40949</v>
      </c>
      <c r="T14" s="17" t="s">
        <v>249</v>
      </c>
      <c r="U14" s="15"/>
      <c r="V14" s="15"/>
    </row>
    <row r="15" spans="1:22" ht="165">
      <c r="A15" s="86">
        <v>3</v>
      </c>
      <c r="B15" s="75"/>
      <c r="C15" s="75"/>
      <c r="D15" s="75"/>
      <c r="E15" s="79"/>
      <c r="F15" s="18" t="s">
        <v>94</v>
      </c>
      <c r="G15" s="18" t="s">
        <v>95</v>
      </c>
      <c r="H15" s="19" t="s">
        <v>96</v>
      </c>
      <c r="I15" s="15" t="s">
        <v>93</v>
      </c>
      <c r="J15" s="20">
        <v>5</v>
      </c>
      <c r="K15" s="20">
        <v>1</v>
      </c>
      <c r="L15" s="19" t="s">
        <v>46</v>
      </c>
      <c r="M15" s="19" t="s">
        <v>97</v>
      </c>
      <c r="N15" s="19" t="s">
        <v>47</v>
      </c>
      <c r="O15" s="16">
        <f t="shared" si="1"/>
        <v>5</v>
      </c>
      <c r="P15" s="15" t="s">
        <v>43</v>
      </c>
      <c r="Q15" s="18" t="s">
        <v>48</v>
      </c>
      <c r="R15" s="15" t="s">
        <v>45</v>
      </c>
      <c r="S15" s="17">
        <v>40949</v>
      </c>
      <c r="T15" s="17" t="s">
        <v>249</v>
      </c>
      <c r="U15" s="19"/>
      <c r="V15" s="19"/>
    </row>
    <row r="16" spans="1:22" ht="270">
      <c r="A16" s="86">
        <v>4</v>
      </c>
      <c r="B16" s="75"/>
      <c r="C16" s="75"/>
      <c r="D16" s="75"/>
      <c r="E16" s="79"/>
      <c r="F16" s="27" t="s">
        <v>98</v>
      </c>
      <c r="G16" s="19" t="s">
        <v>99</v>
      </c>
      <c r="H16" s="19" t="s">
        <v>100</v>
      </c>
      <c r="I16" s="19" t="s">
        <v>101</v>
      </c>
      <c r="J16" s="20">
        <v>10</v>
      </c>
      <c r="K16" s="20">
        <v>2</v>
      </c>
      <c r="L16" s="19" t="s">
        <v>49</v>
      </c>
      <c r="M16" s="19" t="s">
        <v>50</v>
      </c>
      <c r="N16" s="19" t="s">
        <v>47</v>
      </c>
      <c r="O16" s="16">
        <f t="shared" si="1"/>
        <v>20</v>
      </c>
      <c r="P16" s="15" t="s">
        <v>43</v>
      </c>
      <c r="Q16" s="18" t="s">
        <v>51</v>
      </c>
      <c r="R16" s="15" t="s">
        <v>45</v>
      </c>
      <c r="S16" s="17">
        <v>40949</v>
      </c>
      <c r="T16" s="17" t="s">
        <v>249</v>
      </c>
      <c r="U16" s="19"/>
      <c r="V16" s="19"/>
    </row>
    <row r="17" spans="1:22" ht="127.5" customHeight="1">
      <c r="A17" s="87">
        <v>3</v>
      </c>
      <c r="B17" s="80" t="s">
        <v>128</v>
      </c>
      <c r="C17" s="80" t="s">
        <v>223</v>
      </c>
      <c r="D17" s="80" t="s">
        <v>224</v>
      </c>
      <c r="E17" s="80" t="s">
        <v>239</v>
      </c>
      <c r="F17" s="24" t="s">
        <v>104</v>
      </c>
      <c r="G17" s="22" t="s">
        <v>105</v>
      </c>
      <c r="H17" s="22" t="s">
        <v>106</v>
      </c>
      <c r="I17" s="15" t="s">
        <v>107</v>
      </c>
      <c r="J17" s="16">
        <v>5</v>
      </c>
      <c r="K17" s="16">
        <v>3</v>
      </c>
      <c r="L17" s="15" t="s">
        <v>66</v>
      </c>
      <c r="M17" s="15" t="s">
        <v>108</v>
      </c>
      <c r="N17" s="19" t="s">
        <v>68</v>
      </c>
      <c r="O17" s="16">
        <f t="shared" si="1"/>
        <v>15</v>
      </c>
      <c r="P17" s="15" t="s">
        <v>43</v>
      </c>
      <c r="Q17" s="13" t="s">
        <v>109</v>
      </c>
      <c r="R17" s="15" t="s">
        <v>110</v>
      </c>
      <c r="S17" s="17">
        <v>40949</v>
      </c>
      <c r="T17" s="17" t="s">
        <v>249</v>
      </c>
      <c r="U17" s="15"/>
      <c r="V17" s="15"/>
    </row>
    <row r="18" spans="1:22" ht="90">
      <c r="A18" s="87">
        <v>7</v>
      </c>
      <c r="B18" s="80"/>
      <c r="C18" s="80"/>
      <c r="D18" s="80"/>
      <c r="E18" s="80"/>
      <c r="F18" s="18" t="s">
        <v>111</v>
      </c>
      <c r="G18" s="19" t="s">
        <v>112</v>
      </c>
      <c r="H18" s="19" t="s">
        <v>113</v>
      </c>
      <c r="I18" s="19" t="s">
        <v>114</v>
      </c>
      <c r="J18" s="20">
        <v>10</v>
      </c>
      <c r="K18" s="20">
        <v>1</v>
      </c>
      <c r="L18" s="19" t="s">
        <v>74</v>
      </c>
      <c r="M18" s="19" t="s">
        <v>115</v>
      </c>
      <c r="N18" s="19" t="s">
        <v>68</v>
      </c>
      <c r="O18" s="16">
        <f t="shared" si="1"/>
        <v>10</v>
      </c>
      <c r="P18" s="15" t="s">
        <v>43</v>
      </c>
      <c r="Q18" s="18" t="s">
        <v>116</v>
      </c>
      <c r="R18" s="15" t="s">
        <v>110</v>
      </c>
      <c r="S18" s="17">
        <v>40949</v>
      </c>
      <c r="T18" s="17" t="s">
        <v>249</v>
      </c>
      <c r="U18" s="19"/>
      <c r="V18" s="19"/>
    </row>
    <row r="19" spans="1:22" ht="60">
      <c r="A19" s="87">
        <v>8</v>
      </c>
      <c r="B19" s="80"/>
      <c r="C19" s="80"/>
      <c r="D19" s="80"/>
      <c r="E19" s="80"/>
      <c r="F19" s="18" t="s">
        <v>117</v>
      </c>
      <c r="G19" s="19" t="s">
        <v>118</v>
      </c>
      <c r="H19" s="19" t="s">
        <v>119</v>
      </c>
      <c r="I19" s="19" t="s">
        <v>145</v>
      </c>
      <c r="J19" s="20">
        <v>2</v>
      </c>
      <c r="K19" s="20">
        <v>10</v>
      </c>
      <c r="L19" s="19" t="s">
        <v>66</v>
      </c>
      <c r="M19" s="19" t="s">
        <v>50</v>
      </c>
      <c r="N19" s="19"/>
      <c r="O19" s="16">
        <f t="shared" si="1"/>
        <v>20</v>
      </c>
      <c r="P19" s="15" t="s">
        <v>43</v>
      </c>
      <c r="Q19" s="18" t="s">
        <v>120</v>
      </c>
      <c r="R19" s="15" t="s">
        <v>110</v>
      </c>
      <c r="S19" s="17">
        <v>40949</v>
      </c>
      <c r="T19" s="17" t="s">
        <v>249</v>
      </c>
      <c r="U19" s="19"/>
      <c r="V19" s="19"/>
    </row>
    <row r="20" spans="1:22" ht="75">
      <c r="A20" s="87">
        <v>9</v>
      </c>
      <c r="B20" s="80"/>
      <c r="C20" s="80"/>
      <c r="D20" s="80"/>
      <c r="E20" s="80"/>
      <c r="F20" s="18" t="s">
        <v>121</v>
      </c>
      <c r="G20" s="19" t="s">
        <v>122</v>
      </c>
      <c r="H20" s="19" t="s">
        <v>123</v>
      </c>
      <c r="I20" s="19" t="s">
        <v>124</v>
      </c>
      <c r="J20" s="20">
        <v>20</v>
      </c>
      <c r="K20" s="20">
        <v>2</v>
      </c>
      <c r="L20" s="19" t="s">
        <v>125</v>
      </c>
      <c r="M20" s="19" t="s">
        <v>126</v>
      </c>
      <c r="N20" s="19" t="s">
        <v>47</v>
      </c>
      <c r="O20" s="21">
        <f t="shared" si="1"/>
        <v>40</v>
      </c>
      <c r="P20" s="19" t="s">
        <v>43</v>
      </c>
      <c r="Q20" s="18" t="s">
        <v>127</v>
      </c>
      <c r="R20" s="19" t="s">
        <v>110</v>
      </c>
      <c r="S20" s="17">
        <v>40949</v>
      </c>
      <c r="T20" s="17" t="s">
        <v>249</v>
      </c>
      <c r="U20" s="19"/>
      <c r="V20" s="19"/>
    </row>
    <row r="21" spans="1:22" ht="120">
      <c r="A21" s="90">
        <v>4</v>
      </c>
      <c r="B21" s="69" t="s">
        <v>144</v>
      </c>
      <c r="C21" s="69" t="s">
        <v>225</v>
      </c>
      <c r="D21" s="69" t="s">
        <v>233</v>
      </c>
      <c r="E21" s="80" t="s">
        <v>143</v>
      </c>
      <c r="F21" s="18" t="s">
        <v>129</v>
      </c>
      <c r="G21" s="24" t="s">
        <v>130</v>
      </c>
      <c r="H21" s="22" t="s">
        <v>131</v>
      </c>
      <c r="I21" s="15" t="s">
        <v>132</v>
      </c>
      <c r="J21" s="16">
        <v>10</v>
      </c>
      <c r="K21" s="16">
        <v>3</v>
      </c>
      <c r="L21" s="15" t="s">
        <v>40</v>
      </c>
      <c r="M21" s="15" t="s">
        <v>133</v>
      </c>
      <c r="N21" s="15" t="s">
        <v>68</v>
      </c>
      <c r="O21" s="16">
        <f t="shared" si="1"/>
        <v>30</v>
      </c>
      <c r="P21" s="15" t="s">
        <v>134</v>
      </c>
      <c r="Q21" s="13" t="s">
        <v>135</v>
      </c>
      <c r="R21" s="15" t="s">
        <v>136</v>
      </c>
      <c r="S21" s="17">
        <v>40949</v>
      </c>
      <c r="T21" s="17" t="s">
        <v>249</v>
      </c>
      <c r="U21" s="15"/>
      <c r="V21" s="15"/>
    </row>
    <row r="22" spans="1:22" ht="105">
      <c r="A22" s="91"/>
      <c r="B22" s="70"/>
      <c r="C22" s="70"/>
      <c r="D22" s="70"/>
      <c r="E22" s="85"/>
      <c r="F22" s="18" t="s">
        <v>137</v>
      </c>
      <c r="G22" s="19" t="s">
        <v>138</v>
      </c>
      <c r="H22" s="19" t="s">
        <v>139</v>
      </c>
      <c r="I22" s="19" t="s">
        <v>140</v>
      </c>
      <c r="J22" s="20">
        <v>10</v>
      </c>
      <c r="K22" s="20">
        <v>2</v>
      </c>
      <c r="L22" s="19" t="s">
        <v>49</v>
      </c>
      <c r="M22" s="19" t="s">
        <v>141</v>
      </c>
      <c r="N22" s="19" t="s">
        <v>68</v>
      </c>
      <c r="O22" s="16">
        <f t="shared" si="1"/>
        <v>20</v>
      </c>
      <c r="P22" s="15" t="s">
        <v>134</v>
      </c>
      <c r="Q22" s="18" t="s">
        <v>142</v>
      </c>
      <c r="R22" s="15" t="s">
        <v>136</v>
      </c>
      <c r="S22" s="17">
        <v>40949</v>
      </c>
      <c r="T22" s="17" t="s">
        <v>249</v>
      </c>
      <c r="U22" s="19"/>
      <c r="V22" s="19"/>
    </row>
    <row r="23" spans="1:22" ht="127.5" customHeight="1">
      <c r="A23" s="53">
        <v>5</v>
      </c>
      <c r="B23" s="10" t="s">
        <v>155</v>
      </c>
      <c r="C23" s="10" t="s">
        <v>226</v>
      </c>
      <c r="D23" s="10" t="s">
        <v>233</v>
      </c>
      <c r="E23" s="13" t="s">
        <v>241</v>
      </c>
      <c r="F23" s="55" t="s">
        <v>150</v>
      </c>
      <c r="G23" s="55" t="s">
        <v>151</v>
      </c>
      <c r="H23" s="64" t="s">
        <v>152</v>
      </c>
      <c r="I23" s="64" t="s">
        <v>153</v>
      </c>
      <c r="J23" s="54">
        <v>10</v>
      </c>
      <c r="K23" s="54">
        <v>2</v>
      </c>
      <c r="L23" s="54" t="s">
        <v>66</v>
      </c>
      <c r="M23" s="55" t="s">
        <v>149</v>
      </c>
      <c r="N23" s="56" t="s">
        <v>146</v>
      </c>
      <c r="O23" s="57">
        <f t="shared" si="1"/>
        <v>20</v>
      </c>
      <c r="P23" s="56" t="s">
        <v>147</v>
      </c>
      <c r="Q23" s="55" t="s">
        <v>154</v>
      </c>
      <c r="R23" s="54" t="s">
        <v>148</v>
      </c>
      <c r="S23" s="17">
        <v>40949</v>
      </c>
      <c r="T23" s="17" t="s">
        <v>249</v>
      </c>
      <c r="U23" s="56"/>
      <c r="V23" s="19"/>
    </row>
    <row r="24" spans="1:22" ht="120">
      <c r="A24" s="35">
        <v>6</v>
      </c>
      <c r="B24" s="26" t="s">
        <v>156</v>
      </c>
      <c r="C24" s="26" t="s">
        <v>227</v>
      </c>
      <c r="D24" s="26" t="s">
        <v>233</v>
      </c>
      <c r="E24" s="31" t="s">
        <v>242</v>
      </c>
      <c r="F24" s="65" t="s">
        <v>191</v>
      </c>
      <c r="G24" s="31" t="s">
        <v>197</v>
      </c>
      <c r="H24" s="65" t="s">
        <v>198</v>
      </c>
      <c r="I24" s="65" t="s">
        <v>199</v>
      </c>
      <c r="J24" s="30">
        <v>15</v>
      </c>
      <c r="K24" s="30">
        <v>2</v>
      </c>
      <c r="L24" s="30" t="s">
        <v>66</v>
      </c>
      <c r="M24" s="55" t="s">
        <v>149</v>
      </c>
      <c r="N24" s="56" t="s">
        <v>146</v>
      </c>
      <c r="O24" s="33">
        <f t="shared" si="1"/>
        <v>30</v>
      </c>
      <c r="P24" s="32" t="s">
        <v>43</v>
      </c>
      <c r="Q24" s="31" t="s">
        <v>206</v>
      </c>
      <c r="R24" s="32" t="s">
        <v>207</v>
      </c>
      <c r="S24" s="17">
        <v>40949</v>
      </c>
      <c r="T24" s="17" t="s">
        <v>249</v>
      </c>
      <c r="U24" s="32"/>
      <c r="V24" s="19"/>
    </row>
    <row r="25" spans="1:22" ht="105">
      <c r="A25" s="35">
        <v>7</v>
      </c>
      <c r="B25" s="26" t="s">
        <v>157</v>
      </c>
      <c r="C25" s="26" t="s">
        <v>232</v>
      </c>
      <c r="D25" s="26" t="s">
        <v>233</v>
      </c>
      <c r="E25" s="31" t="s">
        <v>243</v>
      </c>
      <c r="F25" s="65" t="s">
        <v>192</v>
      </c>
      <c r="G25" s="31" t="s">
        <v>202</v>
      </c>
      <c r="H25" s="65" t="s">
        <v>200</v>
      </c>
      <c r="I25" s="65" t="s">
        <v>201</v>
      </c>
      <c r="J25" s="30">
        <v>5</v>
      </c>
      <c r="K25" s="30">
        <v>3</v>
      </c>
      <c r="L25" s="30" t="s">
        <v>66</v>
      </c>
      <c r="M25" s="55" t="s">
        <v>149</v>
      </c>
      <c r="N25" s="56" t="s">
        <v>146</v>
      </c>
      <c r="O25" s="33">
        <f t="shared" si="1"/>
        <v>15</v>
      </c>
      <c r="P25" s="32" t="s">
        <v>43</v>
      </c>
      <c r="Q25" s="31" t="s">
        <v>209</v>
      </c>
      <c r="R25" s="32" t="s">
        <v>212</v>
      </c>
      <c r="S25" s="17">
        <v>40949</v>
      </c>
      <c r="T25" s="17" t="s">
        <v>249</v>
      </c>
      <c r="U25" s="32"/>
      <c r="V25" s="19"/>
    </row>
    <row r="26" spans="1:22" ht="135">
      <c r="A26" s="35">
        <v>8</v>
      </c>
      <c r="B26" s="26" t="s">
        <v>158</v>
      </c>
      <c r="C26" s="26" t="s">
        <v>228</v>
      </c>
      <c r="D26" s="26" t="s">
        <v>229</v>
      </c>
      <c r="E26" s="26" t="s">
        <v>190</v>
      </c>
      <c r="F26" s="65" t="s">
        <v>193</v>
      </c>
      <c r="G26" s="31" t="s">
        <v>203</v>
      </c>
      <c r="H26" s="65" t="s">
        <v>204</v>
      </c>
      <c r="I26" s="65" t="s">
        <v>205</v>
      </c>
      <c r="J26" s="30">
        <v>10</v>
      </c>
      <c r="K26" s="30">
        <v>2</v>
      </c>
      <c r="L26" s="30" t="s">
        <v>66</v>
      </c>
      <c r="M26" s="55" t="s">
        <v>149</v>
      </c>
      <c r="N26" s="56" t="s">
        <v>146</v>
      </c>
      <c r="O26" s="33">
        <f t="shared" si="1"/>
        <v>20</v>
      </c>
      <c r="P26" s="32" t="s">
        <v>210</v>
      </c>
      <c r="Q26" s="31" t="s">
        <v>211</v>
      </c>
      <c r="R26" s="32" t="s">
        <v>212</v>
      </c>
      <c r="S26" s="17">
        <v>40949</v>
      </c>
      <c r="T26" s="17" t="s">
        <v>249</v>
      </c>
      <c r="U26" s="32"/>
      <c r="V26" s="19"/>
    </row>
    <row r="27" spans="1:22" ht="90">
      <c r="A27" s="35">
        <v>9</v>
      </c>
      <c r="B27" s="25" t="s">
        <v>159</v>
      </c>
      <c r="C27" s="25" t="s">
        <v>230</v>
      </c>
      <c r="D27" s="25" t="s">
        <v>231</v>
      </c>
      <c r="E27" s="24" t="s">
        <v>244</v>
      </c>
      <c r="F27" s="18" t="s">
        <v>194</v>
      </c>
      <c r="G27" s="19" t="s">
        <v>195</v>
      </c>
      <c r="H27" s="19" t="s">
        <v>196</v>
      </c>
      <c r="I27" s="19" t="s">
        <v>194</v>
      </c>
      <c r="J27" s="20">
        <v>10</v>
      </c>
      <c r="K27" s="20">
        <v>2</v>
      </c>
      <c r="L27" s="19" t="s">
        <v>66</v>
      </c>
      <c r="M27" s="31" t="s">
        <v>149</v>
      </c>
      <c r="N27" s="32" t="s">
        <v>146</v>
      </c>
      <c r="O27" s="21">
        <f t="shared" si="1"/>
        <v>20</v>
      </c>
      <c r="P27" s="19" t="s">
        <v>43</v>
      </c>
      <c r="Q27" s="18" t="s">
        <v>213</v>
      </c>
      <c r="R27" s="32" t="s">
        <v>212</v>
      </c>
      <c r="S27" s="17">
        <v>40949</v>
      </c>
      <c r="T27" s="17" t="s">
        <v>249</v>
      </c>
      <c r="U27" s="19"/>
      <c r="V27" s="19"/>
    </row>
    <row r="28" spans="3:5" ht="12.75">
      <c r="C28" s="66"/>
      <c r="D28" s="66"/>
      <c r="E28" s="66"/>
    </row>
    <row r="29" spans="3:5" ht="52.5" customHeight="1" thickBot="1">
      <c r="C29" s="67"/>
      <c r="D29" s="67"/>
      <c r="E29" s="67"/>
    </row>
    <row r="30" spans="3:5" ht="51.75" customHeight="1">
      <c r="C30" s="68" t="s">
        <v>246</v>
      </c>
      <c r="D30" s="68"/>
      <c r="E30" s="68"/>
    </row>
    <row r="32" spans="1:18" s="60" customFormat="1" ht="36.75" customHeight="1">
      <c r="A32" s="82" t="s">
        <v>247</v>
      </c>
      <c r="B32" s="82"/>
      <c r="C32" s="82"/>
      <c r="D32" s="82"/>
      <c r="E32" s="82"/>
      <c r="F32" s="82"/>
      <c r="G32" s="82"/>
      <c r="H32" s="82"/>
      <c r="I32" s="82"/>
      <c r="J32" s="82"/>
      <c r="K32" s="82" t="s">
        <v>247</v>
      </c>
      <c r="L32" s="82"/>
      <c r="M32" s="82"/>
      <c r="N32" s="82"/>
      <c r="O32" s="82"/>
      <c r="P32" s="82"/>
      <c r="Q32" s="82"/>
      <c r="R32" s="82"/>
    </row>
    <row r="33" spans="1:18" s="60" customFormat="1" ht="36.75" customHeight="1">
      <c r="A33" s="136" t="s">
        <v>248</v>
      </c>
      <c r="B33" s="82"/>
      <c r="C33" s="82"/>
      <c r="D33" s="82"/>
      <c r="E33" s="82"/>
      <c r="F33" s="82"/>
      <c r="G33" s="82"/>
      <c r="H33" s="82"/>
      <c r="I33" s="82"/>
      <c r="J33" s="82"/>
      <c r="K33" s="136" t="s">
        <v>248</v>
      </c>
      <c r="L33" s="82"/>
      <c r="M33" s="82"/>
      <c r="N33" s="82"/>
      <c r="O33" s="82"/>
      <c r="P33" s="82"/>
      <c r="Q33" s="82"/>
      <c r="R33" s="82"/>
    </row>
    <row r="34" spans="1:18" s="60" customFormat="1" ht="36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6:17" s="60" customFormat="1" ht="36.75" customHeight="1">
      <c r="F35" s="61"/>
      <c r="J35" s="62"/>
      <c r="K35" s="62"/>
      <c r="O35" s="62"/>
      <c r="Q35" s="61"/>
    </row>
  </sheetData>
  <sheetProtection/>
  <mergeCells count="56">
    <mergeCell ref="A21:A22"/>
    <mergeCell ref="D8:D13"/>
    <mergeCell ref="E17:E20"/>
    <mergeCell ref="I5:I6"/>
    <mergeCell ref="L5:L6"/>
    <mergeCell ref="M5:M6"/>
    <mergeCell ref="J5:J6"/>
    <mergeCell ref="A8:A13"/>
    <mergeCell ref="E8:E13"/>
    <mergeCell ref="B8:B13"/>
    <mergeCell ref="U5:V5"/>
    <mergeCell ref="O5:O6"/>
    <mergeCell ref="P5:P6"/>
    <mergeCell ref="Q5:Q6"/>
    <mergeCell ref="S5:T5"/>
    <mergeCell ref="N5:N6"/>
    <mergeCell ref="C8:C13"/>
    <mergeCell ref="K34:R34"/>
    <mergeCell ref="A33:J33"/>
    <mergeCell ref="A34:J34"/>
    <mergeCell ref="K32:R32"/>
    <mergeCell ref="K33:R33"/>
    <mergeCell ref="E21:E22"/>
    <mergeCell ref="B21:B22"/>
    <mergeCell ref="A14:A16"/>
    <mergeCell ref="A17:A20"/>
    <mergeCell ref="B17:B20"/>
    <mergeCell ref="C17:C20"/>
    <mergeCell ref="D17:D20"/>
    <mergeCell ref="F4:I4"/>
    <mergeCell ref="A1:B1"/>
    <mergeCell ref="A32:J32"/>
    <mergeCell ref="A2:B2"/>
    <mergeCell ref="A3:B3"/>
    <mergeCell ref="A5:A6"/>
    <mergeCell ref="B5:B6"/>
    <mergeCell ref="C4:D4"/>
    <mergeCell ref="J4:K4"/>
    <mergeCell ref="E14:E16"/>
    <mergeCell ref="B14:B16"/>
    <mergeCell ref="K5:K6"/>
    <mergeCell ref="G5:G6"/>
    <mergeCell ref="H5:H6"/>
    <mergeCell ref="E5:E6"/>
    <mergeCell ref="F5:F6"/>
    <mergeCell ref="C5:C6"/>
    <mergeCell ref="C30:E30"/>
    <mergeCell ref="C21:C22"/>
    <mergeCell ref="D21:D22"/>
    <mergeCell ref="Q4:U4"/>
    <mergeCell ref="C1:L1"/>
    <mergeCell ref="C14:C16"/>
    <mergeCell ref="D14:D16"/>
    <mergeCell ref="E2:G2"/>
    <mergeCell ref="I3:L3"/>
    <mergeCell ref="D5:D6"/>
  </mergeCells>
  <hyperlinks>
    <hyperlink ref="A33" r:id="rId1" display="alcaldia@lasierra-cauca.gov.co"/>
    <hyperlink ref="K33" r:id="rId2" display="alcaldia@lasierra-cauca.gov.co"/>
  </hyperlinks>
  <printOptions/>
  <pageMargins left="0.15748031496062992" right="0" top="0.3937007874015748" bottom="0.1968503937007874" header="0" footer="0"/>
  <pageSetup horizontalDpi="600" verticalDpi="600" orientation="landscape" scale="3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60" zoomScaleNormal="60" zoomScalePageLayoutView="0" workbookViewId="0" topLeftCell="A1">
      <selection activeCell="F3" sqref="F3:I3"/>
    </sheetView>
  </sheetViews>
  <sheetFormatPr defaultColWidth="11.421875" defaultRowHeight="12.75"/>
  <cols>
    <col min="1" max="1" width="28.8515625" style="0" customWidth="1"/>
    <col min="2" max="2" width="29.8515625" style="0" customWidth="1"/>
    <col min="3" max="3" width="6.00390625" style="0" customWidth="1"/>
    <col min="4" max="5" width="29.421875" style="0" customWidth="1"/>
    <col min="6" max="6" width="29.8515625" style="0" customWidth="1"/>
    <col min="7" max="7" width="22.8515625" style="0" customWidth="1"/>
    <col min="8" max="8" width="23.7109375" style="0" customWidth="1"/>
    <col min="9" max="9" width="23.140625" style="0" customWidth="1"/>
    <col min="10" max="10" width="6.28125" style="0" customWidth="1"/>
  </cols>
  <sheetData>
    <row r="1" spans="1:9" ht="38.25" customHeight="1">
      <c r="A1" s="127"/>
      <c r="B1" s="129" t="s">
        <v>160</v>
      </c>
      <c r="C1" s="130"/>
      <c r="D1" s="130"/>
      <c r="E1" s="130"/>
      <c r="F1" s="130"/>
      <c r="G1" s="130"/>
      <c r="H1" s="130"/>
      <c r="I1" s="34" t="s">
        <v>161</v>
      </c>
    </row>
    <row r="2" spans="1:9" ht="30.75" customHeight="1" thickBot="1">
      <c r="A2" s="128"/>
      <c r="B2" s="131"/>
      <c r="C2" s="132"/>
      <c r="D2" s="132"/>
      <c r="E2" s="132"/>
      <c r="F2" s="132"/>
      <c r="G2" s="132"/>
      <c r="H2" s="132"/>
      <c r="I2" s="37" t="s">
        <v>162</v>
      </c>
    </row>
    <row r="3" spans="1:9" ht="64.5" customHeight="1" thickBot="1">
      <c r="A3" s="38" t="s">
        <v>163</v>
      </c>
      <c r="B3" s="133"/>
      <c r="C3" s="134"/>
      <c r="D3" s="135"/>
      <c r="E3" s="39" t="s">
        <v>164</v>
      </c>
      <c r="F3" s="97"/>
      <c r="G3" s="97"/>
      <c r="H3" s="97"/>
      <c r="I3" s="97"/>
    </row>
    <row r="4" spans="1:9" ht="6.75" customHeight="1" thickBot="1">
      <c r="A4" s="98"/>
      <c r="B4" s="98"/>
      <c r="C4" s="98"/>
      <c r="D4" s="98"/>
      <c r="E4" s="98"/>
      <c r="F4" s="98"/>
      <c r="G4" s="98"/>
      <c r="H4" s="98"/>
      <c r="I4" s="98"/>
    </row>
    <row r="5" spans="1:9" ht="98.25" customHeight="1" thickBot="1">
      <c r="A5" s="38" t="s">
        <v>165</v>
      </c>
      <c r="B5" s="119"/>
      <c r="C5" s="120"/>
      <c r="D5" s="121"/>
      <c r="E5" s="39" t="s">
        <v>166</v>
      </c>
      <c r="F5" s="122"/>
      <c r="G5" s="123"/>
      <c r="H5" s="123"/>
      <c r="I5" s="124"/>
    </row>
    <row r="6" spans="1:9" ht="5.25" customHeight="1" thickBot="1">
      <c r="A6" s="125"/>
      <c r="B6" s="98"/>
      <c r="C6" s="98"/>
      <c r="D6" s="98"/>
      <c r="E6" s="98"/>
      <c r="F6" s="98"/>
      <c r="G6" s="98"/>
      <c r="H6" s="98"/>
      <c r="I6" s="126"/>
    </row>
    <row r="7" spans="1:9" ht="39.75" customHeight="1">
      <c r="A7" s="108" t="s">
        <v>167</v>
      </c>
      <c r="B7" s="109"/>
      <c r="C7" s="109" t="s">
        <v>168</v>
      </c>
      <c r="D7" s="103"/>
      <c r="E7" s="110"/>
      <c r="F7" s="109" t="s">
        <v>169</v>
      </c>
      <c r="G7" s="109"/>
      <c r="H7" s="109"/>
      <c r="I7" s="111"/>
    </row>
    <row r="8" spans="1:9" ht="78.75" customHeight="1" thickBot="1">
      <c r="A8" s="112" t="s">
        <v>170</v>
      </c>
      <c r="B8" s="113"/>
      <c r="C8" s="114"/>
      <c r="D8" s="115"/>
      <c r="E8" s="116"/>
      <c r="F8" s="114" t="s">
        <v>171</v>
      </c>
      <c r="G8" s="117"/>
      <c r="H8" s="117"/>
      <c r="I8" s="118"/>
    </row>
    <row r="9" spans="1:9" ht="6" customHeight="1" thickBot="1">
      <c r="A9" s="98"/>
      <c r="B9" s="98"/>
      <c r="C9" s="98"/>
      <c r="D9" s="98"/>
      <c r="E9" s="98"/>
      <c r="F9" s="98"/>
      <c r="G9" s="98"/>
      <c r="H9" s="98"/>
      <c r="I9" s="98"/>
    </row>
    <row r="10" spans="1:9" ht="81" customHeight="1" thickBot="1">
      <c r="A10" s="38" t="s">
        <v>172</v>
      </c>
      <c r="B10" s="99" t="s">
        <v>173</v>
      </c>
      <c r="C10" s="100"/>
      <c r="D10" s="100"/>
      <c r="E10" s="100"/>
      <c r="F10" s="100"/>
      <c r="G10" s="100"/>
      <c r="H10" s="100"/>
      <c r="I10" s="101"/>
    </row>
    <row r="11" spans="1:9" ht="6" customHeight="1" thickBot="1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35.25" customHeight="1">
      <c r="A12" s="102" t="s">
        <v>174</v>
      </c>
      <c r="B12" s="103"/>
      <c r="C12" s="103"/>
      <c r="D12" s="103"/>
      <c r="E12" s="103"/>
      <c r="F12" s="103"/>
      <c r="G12" s="103"/>
      <c r="H12" s="103"/>
      <c r="I12" s="104"/>
    </row>
    <row r="13" spans="1:9" ht="53.25" customHeight="1" thickBot="1">
      <c r="A13" s="105"/>
      <c r="B13" s="106"/>
      <c r="C13" s="106"/>
      <c r="D13" s="106"/>
      <c r="E13" s="106"/>
      <c r="F13" s="106"/>
      <c r="G13" s="106"/>
      <c r="H13" s="106"/>
      <c r="I13" s="107"/>
    </row>
    <row r="14" spans="1:9" s="44" customFormat="1" ht="32.25" customHeight="1">
      <c r="A14" s="41" t="s">
        <v>175</v>
      </c>
      <c r="B14" s="42" t="s">
        <v>176</v>
      </c>
      <c r="C14" s="95" t="s">
        <v>177</v>
      </c>
      <c r="D14" s="95"/>
      <c r="E14" s="95"/>
      <c r="F14" s="42" t="s">
        <v>3</v>
      </c>
      <c r="G14" s="42" t="s">
        <v>178</v>
      </c>
      <c r="H14" s="42" t="s">
        <v>179</v>
      </c>
      <c r="I14" s="43" t="s">
        <v>180</v>
      </c>
    </row>
    <row r="15" spans="1:9" ht="89.25" customHeight="1">
      <c r="A15" s="45"/>
      <c r="B15" s="46" t="s">
        <v>181</v>
      </c>
      <c r="C15" s="47" t="s">
        <v>182</v>
      </c>
      <c r="D15" s="96"/>
      <c r="E15" s="96"/>
      <c r="F15" s="46" t="s">
        <v>183</v>
      </c>
      <c r="G15" s="46" t="s">
        <v>184</v>
      </c>
      <c r="H15" s="46"/>
      <c r="I15" s="48"/>
    </row>
    <row r="16" spans="1:9" ht="116.25" customHeight="1">
      <c r="A16" s="45"/>
      <c r="B16" s="46"/>
      <c r="C16" s="47" t="s">
        <v>185</v>
      </c>
      <c r="D16" s="97"/>
      <c r="E16" s="97"/>
      <c r="F16" s="46"/>
      <c r="G16" s="46"/>
      <c r="H16" s="46"/>
      <c r="I16" s="48"/>
    </row>
    <row r="17" spans="1:9" ht="100.5" customHeight="1">
      <c r="A17" s="45"/>
      <c r="B17" s="46"/>
      <c r="C17" s="47" t="s">
        <v>186</v>
      </c>
      <c r="D17" s="97" t="s">
        <v>187</v>
      </c>
      <c r="E17" s="97"/>
      <c r="F17" s="46"/>
      <c r="G17" s="46"/>
      <c r="H17" s="46"/>
      <c r="I17" s="48"/>
    </row>
    <row r="18" spans="1:9" ht="56.25" customHeight="1" thickBot="1">
      <c r="A18" s="49"/>
      <c r="B18" s="50"/>
      <c r="C18" s="51" t="s">
        <v>188</v>
      </c>
      <c r="D18" s="94" t="s">
        <v>189</v>
      </c>
      <c r="E18" s="94"/>
      <c r="F18" s="50"/>
      <c r="G18" s="50"/>
      <c r="H18" s="50"/>
      <c r="I18" s="52"/>
    </row>
  </sheetData>
  <sheetProtection/>
  <mergeCells count="23">
    <mergeCell ref="A4:I4"/>
    <mergeCell ref="B5:D5"/>
    <mergeCell ref="F5:I5"/>
    <mergeCell ref="A6:I6"/>
    <mergeCell ref="A1:A2"/>
    <mergeCell ref="B1:H2"/>
    <mergeCell ref="B3:D3"/>
    <mergeCell ref="F3:I3"/>
    <mergeCell ref="A7:B7"/>
    <mergeCell ref="C7:E7"/>
    <mergeCell ref="F7:I7"/>
    <mergeCell ref="A8:B8"/>
    <mergeCell ref="C8:E8"/>
    <mergeCell ref="F8:I8"/>
    <mergeCell ref="D18:E18"/>
    <mergeCell ref="C14:E14"/>
    <mergeCell ref="D15:E15"/>
    <mergeCell ref="D16:E16"/>
    <mergeCell ref="D17:E17"/>
    <mergeCell ref="A9:I9"/>
    <mergeCell ref="B10:I10"/>
    <mergeCell ref="A12:I12"/>
    <mergeCell ref="A13:I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</dc:creator>
  <cp:keywords/>
  <dc:description/>
  <cp:lastModifiedBy>Jhon Ruiz</cp:lastModifiedBy>
  <cp:lastPrinted>2009-02-04T05:34:58Z</cp:lastPrinted>
  <dcterms:created xsi:type="dcterms:W3CDTF">2009-01-23T11:44:27Z</dcterms:created>
  <dcterms:modified xsi:type="dcterms:W3CDTF">2013-02-12T17:45:39Z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