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921" firstSheet="2" activeTab="6"/>
  </bookViews>
  <sheets>
    <sheet name="SUBPRO 1 CONV. Y SEG. CIUDADANA" sheetId="1" r:id="rId1"/>
    <sheet name="SUBPROGR.2 CONV. Y SEG,CIUDADAN" sheetId="2" r:id="rId2"/>
    <sheet name="SUBPROGRA.3 CONV.Y SEGUR.CIUDAD" sheetId="3" r:id="rId3"/>
    <sheet name="SUB PROG.4 CONV.Y SEGU.CIUDADAN" sheetId="4" r:id="rId4"/>
    <sheet name="SUBPROGR.5.CONVI.Y SEGU.CIUDADA" sheetId="5" r:id="rId5"/>
    <sheet name="SUBPROG.6 CONVI Y SEGUR.CIUDADA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<sst xmlns="http://schemas.openxmlformats.org/spreadsheetml/2006/main" count="457" uniqueCount="167">
  <si>
    <t>REALIZAR 4 PROGRAMAS DE DIFUSIÓN, CAPACITACIÓN Y PROMOCIÓN DE RESOLUCIÓN DE CONFLICTOS</t>
  </si>
  <si>
    <t>PROGRAMA DE ACOMPAÑAMIENTO A VICTIMAS , PROMOCIÓN Y DEFENSA DE LOS DERECHOS HUMANOS</t>
  </si>
  <si>
    <t xml:space="preserve">SGP        </t>
  </si>
  <si>
    <t>Fecha realización actividad</t>
  </si>
  <si>
    <t>Valor actual (31/12/11)</t>
  </si>
  <si>
    <t>Código</t>
  </si>
  <si>
    <t>Número de actividades realizadas</t>
  </si>
  <si>
    <t>Línea estratégica (o eje estructurante)</t>
  </si>
  <si>
    <t>Programa creado</t>
  </si>
  <si>
    <t>POLITICA PUBLICA DE REHABILITACIÓN Y RESOCIALIZACIÓN DE LOS ADOLECENTES EN CONFLICTO CON LA LEY PENAL</t>
  </si>
  <si>
    <t>Programa de difusión , capacitación y promoción de resolución de conflictos</t>
  </si>
  <si>
    <t>POLITICA DE PROTECCIÓN AL CONSUMIDOR</t>
  </si>
  <si>
    <t>Meta de Resultado:</t>
  </si>
  <si>
    <t>Meta de Producto:</t>
  </si>
  <si>
    <t>Número de operativos realizados</t>
  </si>
  <si>
    <t>Monto (miles de pesos)</t>
  </si>
  <si>
    <t>DISMINUIR EN UN 10% LOS HECHOS PUNIBLES EN EL MUNICIPIO DE SANTA ROSA DE CABAL</t>
  </si>
  <si>
    <t xml:space="preserve">Coordinar con la policia Nacional  operativos , en los sectores  mas vulnerables del Municipio </t>
  </si>
  <si>
    <t>Indicador actividad</t>
  </si>
  <si>
    <t>CREACIÓN, COORDINACIÓN Y ACOMPAÑAMIENTO AL COMITÉ DE JUSTICIA TRANSICIONAL Y SUS SUBCOMITES</t>
  </si>
  <si>
    <t>Nombre de proyecto</t>
  </si>
  <si>
    <t>Secretaria de Gobierno y Transito</t>
  </si>
  <si>
    <t>Crear  y poner en funcionamiento un programa de capacitación para la difusión y promoción de la resolución de conflictos</t>
  </si>
  <si>
    <t>ADOPTAR LOS SIETE COMPONENTES DE LA ESTRATEGIA INSTITUCIONAL DE CONVIVENCIA Y SEGURIDAD CIUDADANA DE LA POLICIA NACIONAL</t>
  </si>
  <si>
    <t>CONVIVENCIA, SEGURIDAD Y CULTURA CIUDADANA</t>
  </si>
  <si>
    <t>Actividades del Proyecto</t>
  </si>
  <si>
    <t>Programa:</t>
  </si>
  <si>
    <t>Promover y ejecutar programa de seguridad en coordinación con la policia Nacional en los diferentes cuadrantes creados en el Municipio de Santa Rosa de Cabal</t>
  </si>
  <si>
    <t>OTROS</t>
  </si>
  <si>
    <t>Valor esperado (31/12/12)</t>
  </si>
  <si>
    <t>Rubro presupuestal</t>
  </si>
  <si>
    <t>Convenio legalizado</t>
  </si>
  <si>
    <t>RANGO DE PERCEPCIÓN DE SEGURIDAD CIUDADANA (ALTO) POR PARTE DE  LA COMUNIDAD</t>
  </si>
  <si>
    <t xml:space="preserve">Crear un espacio de control, participación  ciudadana y comunitaria </t>
  </si>
  <si>
    <t>Realizar convocatoria a los diferentes lideres de la comunidad para la conformación de los frentes de seguridad</t>
  </si>
  <si>
    <t>Nùmero de espacios de control, participación ciudadana  y comunitaria creado</t>
  </si>
  <si>
    <t>CONVENIO CON ENTIDADES PARA GARANTIZAR LOS PROCESOS DE RESOCIALIZACIÓN</t>
  </si>
  <si>
    <t>Programa de capacitación en politica de promoción,  prevención y restitución en derechos humanos</t>
  </si>
  <si>
    <t>Indicador proyecto</t>
  </si>
  <si>
    <t>Sector:</t>
  </si>
  <si>
    <t>Realizar  operativos  en los  sectores con mayor indeice de inseguridad</t>
  </si>
  <si>
    <t>Meta de proyecto</t>
  </si>
  <si>
    <t>PLAN DE ACCIÓN</t>
  </si>
  <si>
    <t>Nombre</t>
  </si>
  <si>
    <t>No. de capacitaciones programadas</t>
  </si>
  <si>
    <t>FIRMA DEL SECRETARIO DE DESPACHO</t>
  </si>
  <si>
    <t>SEGURIDAD, CONVIVENCIA Y TRANSITO Y TRANSPORTE</t>
  </si>
  <si>
    <t>Municipio de Santa Rosa de cabal</t>
  </si>
  <si>
    <t>PARTICIPACIÓN CIUDADANA Y COMUNITARIA</t>
  </si>
  <si>
    <t xml:space="preserve">RP        </t>
  </si>
  <si>
    <t>CREAR 5 ESPACIOS DE CONTROL, PARTICIPACIÓN CIUDADANA Y COMUNITARIA</t>
  </si>
  <si>
    <t>Subprograma</t>
  </si>
  <si>
    <t>Número de convocatorias realizadas</t>
  </si>
  <si>
    <t>Fuente</t>
  </si>
  <si>
    <t xml:space="preserve">SEGURIDAD Y CONVIVENCIA </t>
  </si>
  <si>
    <t>Número de convenios</t>
  </si>
  <si>
    <t>No. de personas capacitadas</t>
  </si>
  <si>
    <t>Responsable</t>
  </si>
  <si>
    <t>META DE PRODUCTO: Capacitar 200 personas en politica de promoción, prevención y restitución en derechos humanos</t>
  </si>
  <si>
    <t>Implementación  y difusión de la politica de protección al consumidor</t>
  </si>
  <si>
    <t>Secretaría de Gobierno y Transito</t>
  </si>
  <si>
    <t>FIRMA DEL RESPONSABLE DEL PROYECTO</t>
  </si>
  <si>
    <t xml:space="preserve"> SGP</t>
  </si>
  <si>
    <t>MEJORAR LOS NIVELES DE CONVIVENCIA</t>
  </si>
  <si>
    <t xml:space="preserve"> SGP    </t>
  </si>
  <si>
    <t>Meta de las actividades</t>
  </si>
  <si>
    <t xml:space="preserve">Secretaria de Gobierno y Transito, Subsecretario de Convivencia y Seguridad </t>
  </si>
  <si>
    <t>Un espacio creado con representantes de la comunidad</t>
  </si>
  <si>
    <t>Convocatoria      - capacitacion mienbros de la comunidad en control y participacion ciudadana  - Comité creado y operacionalizado</t>
  </si>
  <si>
    <t>Convocatoria realizada   - Capacitacion     - Comité creado y operacionalizado</t>
  </si>
  <si>
    <t>SGP</t>
  </si>
  <si>
    <t>META DE PRODUCTO: Realizar 8 programas de capacitacion y formacion a la comunidad y sus organizaciones en participacion ciudadana</t>
  </si>
  <si>
    <t>Realizar actividades de difusión e implementacion de la politica de protección al consumidor en el Municipio</t>
  </si>
  <si>
    <t>4. Acompañar en las diferentes actividades de control que se realicen en el Municipio</t>
  </si>
  <si>
    <t xml:space="preserve">Aplicar la Ley 1480/11    - Programa de difusion    - Asesoria juridica    - Acompañamiento a campañas de control     </t>
  </si>
  <si>
    <t xml:space="preserve">Número de programas de difusion </t>
  </si>
  <si>
    <t>Secretaria de Gobierno y Transito subsecretaria de Seguridad y convivencia</t>
  </si>
  <si>
    <t>Convenio con Entidades idoneas en la resocialización de los adolecentes en conflicto con la ley penal</t>
  </si>
  <si>
    <t>Realizacion tramites previos             - celebración del convenio</t>
  </si>
  <si>
    <t xml:space="preserve">Tramites previos realizados             -Convenio realizado </t>
  </si>
  <si>
    <t>Secretaria de Gobierno y Transito, Comisaria de familia</t>
  </si>
  <si>
    <t>Monto (millones de pesos)</t>
  </si>
  <si>
    <t>capacitación miembros del comité</t>
  </si>
  <si>
    <t xml:space="preserve">miembros de comité de participcion  capacitados </t>
  </si>
  <si>
    <t xml:space="preserve">miembros capacitados </t>
  </si>
  <si>
    <t>Convocatoria Representates de la comunidad         conformacion y operatividad del comité</t>
  </si>
  <si>
    <t>conformacion y operatividad del comité</t>
  </si>
  <si>
    <t>reuniones mensuales del comité</t>
  </si>
  <si>
    <t xml:space="preserve">seciones </t>
  </si>
  <si>
    <t xml:space="preserve">conformacion de lideres </t>
  </si>
  <si>
    <t xml:space="preserve">Participacion de la comunidad en planeacion, organización y control en l aejecucion de los recursos publicos </t>
  </si>
  <si>
    <t xml:space="preserve">Convocatoria a la comunidad           </t>
  </si>
  <si>
    <t xml:space="preserve">formacion de lideres comunitarios </t>
  </si>
  <si>
    <t xml:space="preserve">Capacitacion              </t>
  </si>
  <si>
    <t>Participacion</t>
  </si>
  <si>
    <t xml:space="preserve">Convocatoria                  </t>
  </si>
  <si>
    <t>Numero de capacitaciones realizadas</t>
  </si>
  <si>
    <t>Participacion en comites de planeacion, organización y control</t>
  </si>
  <si>
    <t xml:space="preserve">Convocatoria realizada          </t>
  </si>
  <si>
    <t xml:space="preserve">lideres activos </t>
  </si>
  <si>
    <t xml:space="preserve">Difusion de la nueva ley  de proteccion al consumidor </t>
  </si>
  <si>
    <t>cartilla pedagogica</t>
  </si>
  <si>
    <t xml:space="preserve">talleres con comerciantes y actores </t>
  </si>
  <si>
    <t xml:space="preserve">asesoria jurica </t>
  </si>
  <si>
    <t>camañas de control</t>
  </si>
  <si>
    <t xml:space="preserve"> Disminucion de hechos punibles </t>
  </si>
  <si>
    <t>Convocatoria y a los  diferentes lideres de la comunidad</t>
  </si>
  <si>
    <t xml:space="preserve">apoyo logistico  los organismos de seguridad del estado </t>
  </si>
  <si>
    <t xml:space="preserve">RP                                         otros         </t>
  </si>
  <si>
    <t>Priorizarlos sectores de la ciudad de acuerdo a la problemática</t>
  </si>
  <si>
    <t xml:space="preserve">Caracterizar la existencia de conflictos en el Municipio     </t>
  </si>
  <si>
    <t>Obtener rutas para la resolucion de conflictos</t>
  </si>
  <si>
    <t xml:space="preserve">Caracterizacion de conflictos en el Municipio      -Realizar la priorizacion de la problematica      </t>
  </si>
  <si>
    <t xml:space="preserve">Realizar la priorizacion de la problematica      </t>
  </si>
  <si>
    <t xml:space="preserve">priorizacion de la problemática </t>
  </si>
  <si>
    <t>ruta de la resolucion de los conflictos</t>
  </si>
  <si>
    <t xml:space="preserve">Caracterizacion de la problemática     </t>
  </si>
  <si>
    <t>Capacitacion a juntas de accion comunal</t>
  </si>
  <si>
    <t>%</t>
  </si>
  <si>
    <t>Recomendaciones</t>
  </si>
  <si>
    <t>Actividades ejecutadas</t>
  </si>
  <si>
    <t>Vigencia 2013</t>
  </si>
  <si>
    <t>Valor actual (31/12/12)</t>
  </si>
  <si>
    <t>Valor esperado (31/12/13)</t>
  </si>
  <si>
    <t>febrero -diciemre</t>
  </si>
  <si>
    <t>febrero- diciembre</t>
  </si>
  <si>
    <t>febrero - diciembre</t>
  </si>
  <si>
    <t>febreero- diciemb</t>
  </si>
  <si>
    <t>e</t>
  </si>
  <si>
    <t xml:space="preserve">Realizar actividades en coordinación con la policia Nacional  responsables de los cuadrantes en los diferentes sectores del Municipio, tendientes a disminuir los indices de binseguridad  </t>
  </si>
  <si>
    <t>Capacitación  200 personas en politica de promoción,  prevención y restitución en derechos humanos</t>
  </si>
  <si>
    <t>Ejecuciones de planes de accion de los subcomites de justicia transicional</t>
  </si>
  <si>
    <t>creacion de plan de accion de accion por comité</t>
  </si>
  <si>
    <t>planes de accion realizados</t>
  </si>
  <si>
    <t>c</t>
  </si>
  <si>
    <t>febrero -Diciembre</t>
  </si>
  <si>
    <t>No de planes de accion</t>
  </si>
  <si>
    <t>capacitciones realizadas</t>
  </si>
  <si>
    <t>organizar una red de mujeres, capacitaciones con poblacion LGTB, capacitaciones a derechos a los niños, reativas el concejo municipal y derechos humanos</t>
  </si>
  <si>
    <t>socializacion de los planes de accion con el comité y las poblaciones victimas, ferias de servicios involucrando todas las entidades que hacen parte del comité de justicia, transicional, fortalecimineto institucional al comité</t>
  </si>
  <si>
    <t>n</t>
  </si>
  <si>
    <t xml:space="preserve">a </t>
  </si>
  <si>
    <t>los planes de accion en ejecucion, organización de la oficina de justicia transicional</t>
  </si>
  <si>
    <t>febrero- cicreiemb</t>
  </si>
  <si>
    <t>Desarrollar acciones que permitan la resolucion de conflictos, realizar capacitaciones en el tema</t>
  </si>
  <si>
    <t>politica publica de rehabilitacion y resocializacion de los adolecentes en conflicto con la ley penal</t>
  </si>
  <si>
    <t xml:space="preserve">capañas de sensibilizacion de convivencia </t>
  </si>
  <si>
    <t>campañas realizadas</t>
  </si>
  <si>
    <t>realizar capacitaciones con la comunidad en convivencia pacifica</t>
  </si>
  <si>
    <t>numero de personas capacitadas</t>
  </si>
  <si>
    <t>Recuperar, armonizar y regular el espacion</t>
  </si>
  <si>
    <t>ESPACIO PUBLICO</t>
  </si>
  <si>
    <t>UN ESPACIO PUBLO AMABLE Y ACCESIBLE</t>
  </si>
  <si>
    <t>ESPACIO PUBLICO RECUPERADO, ARMONIZADO Y REGULADO</t>
  </si>
  <si>
    <t>RECUPERAR EL ESPACIO PUBLICO DEL MUNICIPIO APLICANDO UNA POLITICA CLARA DE INSPECCION Y CONTROL</t>
  </si>
  <si>
    <t>espacio pulbico  recuperado, armonizdo y regulado</t>
  </si>
  <si>
    <t>realizar dos programas para la recuperacion, armonizacion y regulacion del espacio publico</t>
  </si>
  <si>
    <t>realizar el registro de vendedores estacionarios y ambulantes, realizar la caracterizacion de los vendedores A y E</t>
  </si>
  <si>
    <t>vendedores con registro, caracterizacion de los vendedores</t>
  </si>
  <si>
    <t>Caracterizacion de la problemática, No de vendores registrados</t>
  </si>
  <si>
    <t>prevencion, control y vigilancia de invasores</t>
  </si>
  <si>
    <t>realizar 3 campañnas de sensibilizacion de cultura de la legalidad</t>
  </si>
  <si>
    <t>No de campañas realizadas</t>
  </si>
  <si>
    <t>RECUPERAR, ARMONIZAR Y REGULAR EL ESPACIO PUBLICO EN UN 30%</t>
  </si>
  <si>
    <t>Diagnostico de ocupacion del espacio publico del muninicipio</t>
  </si>
  <si>
    <t>caracterizacion de la ocpupacio del espacio publico</t>
  </si>
  <si>
    <t>caracterizacion realizda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</si>
</sst>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m/d/yyyy;@"/>
    <numFmt numFmtId="187" formatCode="mm/yy;@"/>
    <numFmt numFmtId="188" formatCode="dd/mmm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center" wrapText="1"/>
    </xf>
    <xf numFmtId="186" fontId="2" fillId="0" borderId="14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36" borderId="14" xfId="0" applyNumberFormat="1" applyFont="1" applyFill="1" applyBorder="1" applyAlignment="1">
      <alignment/>
    </xf>
    <xf numFmtId="187" fontId="2" fillId="0" borderId="14" xfId="0" applyNumberFormat="1" applyFont="1" applyFill="1" applyBorder="1" applyAlignment="1">
      <alignment vertical="top" wrapText="1"/>
    </xf>
    <xf numFmtId="188" fontId="2" fillId="0" borderId="1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1" fillId="37" borderId="17" xfId="0" applyNumberFormat="1" applyFont="1" applyFill="1" applyBorder="1" applyAlignment="1">
      <alignment/>
    </xf>
    <xf numFmtId="0" fontId="2" fillId="37" borderId="17" xfId="0" applyNumberFormat="1" applyFont="1" applyFill="1" applyBorder="1" applyAlignment="1">
      <alignment/>
    </xf>
    <xf numFmtId="0" fontId="6" fillId="37" borderId="17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vertical="top" wrapText="1"/>
    </xf>
    <xf numFmtId="186" fontId="2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wrapText="1"/>
    </xf>
    <xf numFmtId="0" fontId="0" fillId="0" borderId="14" xfId="0" applyBorder="1" applyAlignment="1">
      <alignment vertical="center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1" fillId="37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2" fillId="37" borderId="17" xfId="0" applyNumberFormat="1" applyFont="1" applyFill="1" applyBorder="1" applyAlignment="1">
      <alignment/>
    </xf>
    <xf numFmtId="0" fontId="1" fillId="35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" fillId="35" borderId="1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wrapText="1"/>
    </xf>
    <xf numFmtId="0" fontId="1" fillId="35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0" fontId="1" fillId="33" borderId="19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/>
    </xf>
    <xf numFmtId="186" fontId="2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9" fontId="2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7E4BD"/>
      <rgbColor rgb="0092D050"/>
      <rgbColor rgb="00DBEEF4"/>
      <rgbColor rgb="00CCFFCC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P37"/>
  <sheetViews>
    <sheetView zoomScalePageLayoutView="0" workbookViewId="0" topLeftCell="A22">
      <selection activeCell="L24" sqref="L24:L26"/>
    </sheetView>
  </sheetViews>
  <sheetFormatPr defaultColWidth="9.140625" defaultRowHeight="12.75" customHeight="1"/>
  <cols>
    <col min="1" max="1" width="8.57421875" style="0" customWidth="1"/>
    <col min="2" max="2" width="21.7109375" style="0" customWidth="1"/>
    <col min="3" max="3" width="17.28125" style="0" customWidth="1"/>
    <col min="4" max="4" width="13.8515625" style="0" customWidth="1"/>
    <col min="5" max="5" width="8.57421875" style="0" customWidth="1"/>
    <col min="6" max="6" width="7.7109375" style="0" customWidth="1"/>
    <col min="7" max="7" width="13.00390625" style="0" customWidth="1"/>
    <col min="8" max="8" width="10.140625" style="0" customWidth="1"/>
    <col min="9" max="9" width="11.8515625" style="0" customWidth="1"/>
    <col min="10" max="10" width="11.7109375" style="0" customWidth="1"/>
    <col min="11" max="11" width="9.8515625" style="0" customWidth="1"/>
    <col min="12" max="12" width="9.421875" style="0" bestFit="1" customWidth="1"/>
    <col min="13" max="13" width="6.8515625" style="0" customWidth="1"/>
    <col min="14" max="14" width="7.28125" style="0" bestFit="1" customWidth="1"/>
    <col min="15" max="15" width="9.28125" style="0" bestFit="1" customWidth="1"/>
    <col min="16" max="16" width="9.57421875" style="0" customWidth="1"/>
  </cols>
  <sheetData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62"/>
      <c r="B4" s="48"/>
      <c r="C4" s="63" t="s">
        <v>47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12.75">
      <c r="A5" s="47"/>
      <c r="B5" s="48"/>
      <c r="C5" s="66" t="s">
        <v>60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3"/>
    </row>
    <row r="6" spans="1:16" ht="12.75">
      <c r="A6" s="47"/>
      <c r="B6" s="48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.75">
      <c r="A7" s="47"/>
      <c r="B7" s="48"/>
      <c r="C7" s="67" t="s">
        <v>42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47"/>
      <c r="B8" s="48"/>
      <c r="C8" s="68" t="s">
        <v>121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7</v>
      </c>
      <c r="B9" s="47"/>
      <c r="C9" s="48"/>
      <c r="D9" s="60" t="s">
        <v>46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12.75">
      <c r="A10" s="59" t="s">
        <v>39</v>
      </c>
      <c r="B10" s="47"/>
      <c r="C10" s="48"/>
      <c r="D10" s="60" t="s">
        <v>54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12.75">
      <c r="A11" s="59" t="s">
        <v>26</v>
      </c>
      <c r="B11" s="47"/>
      <c r="C11" s="48"/>
      <c r="D11" s="60" t="s">
        <v>24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>
      <c r="A12" s="59" t="s">
        <v>12</v>
      </c>
      <c r="B12" s="47"/>
      <c r="C12" s="48"/>
      <c r="D12" s="61" t="s">
        <v>32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>
      <c r="A13" s="59" t="s">
        <v>51</v>
      </c>
      <c r="B13" s="47"/>
      <c r="C13" s="48"/>
      <c r="D13" s="61" t="s">
        <v>48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2.75">
      <c r="A14" s="59" t="s">
        <v>13</v>
      </c>
      <c r="B14" s="47"/>
      <c r="C14" s="48"/>
      <c r="D14" s="60" t="s">
        <v>50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12.7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12.75">
      <c r="A16" s="52" t="s">
        <v>5</v>
      </c>
      <c r="B16" s="50" t="s">
        <v>20</v>
      </c>
      <c r="C16" s="50" t="s">
        <v>41</v>
      </c>
      <c r="D16" s="56" t="s">
        <v>38</v>
      </c>
      <c r="E16" s="47"/>
      <c r="F16" s="48"/>
      <c r="G16" s="50" t="s">
        <v>25</v>
      </c>
      <c r="H16" s="50" t="s">
        <v>3</v>
      </c>
      <c r="I16" s="52" t="s">
        <v>65</v>
      </c>
      <c r="J16" s="54" t="s">
        <v>18</v>
      </c>
      <c r="K16" s="47"/>
      <c r="L16" s="48"/>
      <c r="M16" s="57"/>
      <c r="N16" s="47"/>
      <c r="O16" s="48"/>
      <c r="P16" s="52" t="s">
        <v>57</v>
      </c>
    </row>
    <row r="17" spans="1:16" ht="63.75">
      <c r="A17" s="55"/>
      <c r="B17" s="51"/>
      <c r="C17" s="51"/>
      <c r="D17" s="8" t="s">
        <v>43</v>
      </c>
      <c r="E17" s="7" t="s">
        <v>122</v>
      </c>
      <c r="F17" s="7" t="s">
        <v>123</v>
      </c>
      <c r="G17" s="51"/>
      <c r="H17" s="51"/>
      <c r="I17" s="53"/>
      <c r="J17" s="7" t="s">
        <v>43</v>
      </c>
      <c r="K17" s="7" t="s">
        <v>122</v>
      </c>
      <c r="L17" s="7" t="s">
        <v>123</v>
      </c>
      <c r="M17" s="7" t="s">
        <v>30</v>
      </c>
      <c r="N17" s="7" t="s">
        <v>53</v>
      </c>
      <c r="O17" s="7" t="s">
        <v>15</v>
      </c>
      <c r="P17" s="58"/>
    </row>
    <row r="18" spans="1:16" ht="165.75">
      <c r="A18" s="69"/>
      <c r="B18" s="72" t="s">
        <v>33</v>
      </c>
      <c r="C18" s="72" t="s">
        <v>67</v>
      </c>
      <c r="D18" s="72" t="s">
        <v>35</v>
      </c>
      <c r="E18" s="72">
        <v>2</v>
      </c>
      <c r="F18" s="72">
        <v>2</v>
      </c>
      <c r="G18" s="9" t="s">
        <v>85</v>
      </c>
      <c r="H18" s="11" t="s">
        <v>124</v>
      </c>
      <c r="I18" s="9" t="s">
        <v>68</v>
      </c>
      <c r="J18" s="9" t="s">
        <v>69</v>
      </c>
      <c r="K18" s="9">
        <v>2</v>
      </c>
      <c r="L18" s="9">
        <v>2</v>
      </c>
      <c r="M18" s="72"/>
      <c r="N18" s="72" t="s">
        <v>70</v>
      </c>
      <c r="O18" s="72">
        <v>10000</v>
      </c>
      <c r="P18" s="72" t="s">
        <v>21</v>
      </c>
    </row>
    <row r="19" spans="1:16" ht="51">
      <c r="A19" s="70"/>
      <c r="B19" s="73"/>
      <c r="C19" s="73"/>
      <c r="D19" s="73"/>
      <c r="E19" s="73"/>
      <c r="F19" s="73"/>
      <c r="G19" s="9" t="s">
        <v>82</v>
      </c>
      <c r="H19" s="11" t="s">
        <v>125</v>
      </c>
      <c r="I19" s="9" t="s">
        <v>83</v>
      </c>
      <c r="J19" s="9" t="s">
        <v>84</v>
      </c>
      <c r="K19" s="9">
        <v>0</v>
      </c>
      <c r="L19" s="9">
        <v>20</v>
      </c>
      <c r="M19" s="73"/>
      <c r="N19" s="73"/>
      <c r="O19" s="73"/>
      <c r="P19" s="73"/>
    </row>
    <row r="20" spans="1:16" ht="38.25">
      <c r="A20" s="71"/>
      <c r="B20" s="74"/>
      <c r="C20" s="74"/>
      <c r="D20" s="74"/>
      <c r="E20" s="74"/>
      <c r="F20" s="74"/>
      <c r="G20" s="9" t="s">
        <v>86</v>
      </c>
      <c r="H20" s="11" t="s">
        <v>125</v>
      </c>
      <c r="I20" s="9" t="s">
        <v>87</v>
      </c>
      <c r="J20" s="9" t="s">
        <v>88</v>
      </c>
      <c r="K20" s="9">
        <v>0</v>
      </c>
      <c r="L20" s="9">
        <v>7</v>
      </c>
      <c r="M20" s="74"/>
      <c r="N20" s="74"/>
      <c r="O20" s="74"/>
      <c r="P20" s="74"/>
    </row>
    <row r="21" spans="1:1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>SUM(O18)</f>
        <v>10000</v>
      </c>
      <c r="P21" s="9"/>
    </row>
    <row r="22" spans="1:16" ht="12.75">
      <c r="A22" s="26" t="s">
        <v>71</v>
      </c>
      <c r="B22" s="25"/>
      <c r="C22" s="2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/>
      <c r="B23" s="13"/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38.25">
      <c r="A24" s="72"/>
      <c r="B24" s="72" t="s">
        <v>92</v>
      </c>
      <c r="C24" s="72" t="s">
        <v>89</v>
      </c>
      <c r="D24" s="72" t="s">
        <v>99</v>
      </c>
      <c r="E24" s="72">
        <v>0</v>
      </c>
      <c r="F24" s="72">
        <v>30</v>
      </c>
      <c r="G24" s="9" t="s">
        <v>91</v>
      </c>
      <c r="H24" s="11" t="s">
        <v>126</v>
      </c>
      <c r="I24" s="9" t="s">
        <v>95</v>
      </c>
      <c r="J24" s="9" t="s">
        <v>98</v>
      </c>
      <c r="K24" s="72">
        <v>0</v>
      </c>
      <c r="L24" s="72">
        <v>5</v>
      </c>
      <c r="M24" s="72"/>
      <c r="N24" s="72" t="s">
        <v>64</v>
      </c>
      <c r="O24" s="72">
        <v>10000</v>
      </c>
      <c r="P24" s="72" t="s">
        <v>21</v>
      </c>
    </row>
    <row r="25" spans="1:16" ht="51">
      <c r="A25" s="73"/>
      <c r="B25" s="73"/>
      <c r="C25" s="73"/>
      <c r="D25" s="73"/>
      <c r="E25" s="73"/>
      <c r="F25" s="73"/>
      <c r="G25" s="9" t="s">
        <v>117</v>
      </c>
      <c r="H25" s="9"/>
      <c r="I25" s="9" t="s">
        <v>93</v>
      </c>
      <c r="J25" s="9" t="s">
        <v>96</v>
      </c>
      <c r="K25" s="73"/>
      <c r="L25" s="73"/>
      <c r="M25" s="73"/>
      <c r="N25" s="73"/>
      <c r="O25" s="73"/>
      <c r="P25" s="73"/>
    </row>
    <row r="26" spans="1:16" ht="114.75">
      <c r="A26" s="74"/>
      <c r="B26" s="74"/>
      <c r="C26" s="74"/>
      <c r="D26" s="74"/>
      <c r="E26" s="74"/>
      <c r="F26" s="74"/>
      <c r="G26" s="9" t="s">
        <v>90</v>
      </c>
      <c r="H26" s="9"/>
      <c r="I26" s="9" t="s">
        <v>94</v>
      </c>
      <c r="J26" s="9" t="s">
        <v>97</v>
      </c>
      <c r="K26" s="74"/>
      <c r="L26" s="74"/>
      <c r="M26" s="74"/>
      <c r="N26" s="74"/>
      <c r="O26" s="74"/>
      <c r="P26" s="74"/>
    </row>
    <row r="27" spans="1:16" ht="12.75">
      <c r="A27" s="1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8">
        <f>SUM(O24)</f>
        <v>10000</v>
      </c>
      <c r="P27" s="16"/>
    </row>
    <row r="28" spans="1:16" ht="12.75">
      <c r="A28" s="9"/>
      <c r="B28" s="9"/>
      <c r="C28" s="9"/>
      <c r="D28" s="9"/>
      <c r="E28" s="9"/>
      <c r="F28" s="9"/>
      <c r="G28" s="9"/>
      <c r="H28" s="19"/>
      <c r="I28" s="9"/>
      <c r="J28" s="9"/>
      <c r="K28" s="9"/>
      <c r="L28" s="9"/>
      <c r="M28" s="9"/>
      <c r="N28" s="9"/>
      <c r="O28" s="9"/>
      <c r="P28" s="9"/>
    </row>
    <row r="29" spans="1:16" ht="12.75">
      <c r="A29" s="46"/>
      <c r="B29" s="47"/>
      <c r="C29" s="48"/>
      <c r="D29" s="4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2.75">
      <c r="A30" s="9"/>
      <c r="B30" s="9"/>
      <c r="C30" s="9"/>
      <c r="D30" s="9"/>
      <c r="E30" s="9"/>
      <c r="F30" s="9"/>
      <c r="G30" s="9"/>
      <c r="H30" s="20"/>
      <c r="I30" s="9"/>
      <c r="J30" s="9"/>
      <c r="K30" s="9"/>
      <c r="L30" s="9"/>
      <c r="M30" s="9"/>
      <c r="N30" s="9"/>
      <c r="O30" s="9"/>
      <c r="P30" s="9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7" spans="1:7" ht="12.75">
      <c r="A37" s="21" t="s">
        <v>45</v>
      </c>
      <c r="G37" s="21" t="s">
        <v>61</v>
      </c>
    </row>
  </sheetData>
  <sheetProtection/>
  <mergeCells count="51">
    <mergeCell ref="K24:K26"/>
    <mergeCell ref="L24:L26"/>
    <mergeCell ref="M24:M26"/>
    <mergeCell ref="N24:N26"/>
    <mergeCell ref="O24:O26"/>
    <mergeCell ref="P24:P26"/>
    <mergeCell ref="M18:M20"/>
    <mergeCell ref="N18:N20"/>
    <mergeCell ref="O18:O20"/>
    <mergeCell ref="P18:P20"/>
    <mergeCell ref="A24:A26"/>
    <mergeCell ref="B24:B26"/>
    <mergeCell ref="C24:C26"/>
    <mergeCell ref="D24:D26"/>
    <mergeCell ref="E24:E26"/>
    <mergeCell ref="F24:F26"/>
    <mergeCell ref="A18:A20"/>
    <mergeCell ref="B18:B20"/>
    <mergeCell ref="C18:C20"/>
    <mergeCell ref="D18:D20"/>
    <mergeCell ref="E18:E20"/>
    <mergeCell ref="F18:F20"/>
    <mergeCell ref="A9:C9"/>
    <mergeCell ref="D9:P9"/>
    <mergeCell ref="A10:C10"/>
    <mergeCell ref="D10:P10"/>
    <mergeCell ref="A4:B8"/>
    <mergeCell ref="C4:P4"/>
    <mergeCell ref="C5:P5"/>
    <mergeCell ref="C7:P7"/>
    <mergeCell ref="C8:P8"/>
    <mergeCell ref="M16:O16"/>
    <mergeCell ref="P16:P17"/>
    <mergeCell ref="A11:C11"/>
    <mergeCell ref="D11:P11"/>
    <mergeCell ref="A12:C12"/>
    <mergeCell ref="D12:P12"/>
    <mergeCell ref="A13:C13"/>
    <mergeCell ref="D13:P13"/>
    <mergeCell ref="A14:C14"/>
    <mergeCell ref="D14:P14"/>
    <mergeCell ref="A29:C29"/>
    <mergeCell ref="D29:P29"/>
    <mergeCell ref="G16:G17"/>
    <mergeCell ref="H16:H17"/>
    <mergeCell ref="I16:I17"/>
    <mergeCell ref="J16:L16"/>
    <mergeCell ref="A16:A17"/>
    <mergeCell ref="B16:B17"/>
    <mergeCell ref="C16:C17"/>
    <mergeCell ref="D16:F16"/>
  </mergeCells>
  <printOptions/>
  <pageMargins left="0.1968503937007874" right="0.3937007874015748" top="0.984251968503937" bottom="0.787401574803149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P24"/>
  <sheetViews>
    <sheetView zoomScalePageLayoutView="0" workbookViewId="0" topLeftCell="A13">
      <selection activeCell="M15" sqref="M15:M19"/>
    </sheetView>
  </sheetViews>
  <sheetFormatPr defaultColWidth="9.140625" defaultRowHeight="12.75" customHeight="1"/>
  <cols>
    <col min="1" max="1" width="6.140625" style="0" customWidth="1"/>
    <col min="2" max="2" width="11.8515625" style="0" customWidth="1"/>
    <col min="3" max="3" width="11.421875" style="0" customWidth="1"/>
    <col min="4" max="4" width="10.00390625" style="0" customWidth="1"/>
    <col min="5" max="5" width="9.421875" style="0" customWidth="1"/>
    <col min="6" max="6" width="9.421875" style="0" bestFit="1" customWidth="1"/>
    <col min="7" max="7" width="15.28125" style="0" customWidth="1"/>
    <col min="8" max="8" width="10.140625" style="0" customWidth="1"/>
    <col min="9" max="9" width="10.28125" style="0" customWidth="1"/>
    <col min="10" max="10" width="9.57421875" style="0" customWidth="1"/>
    <col min="11" max="11" width="9.00390625" style="0" customWidth="1"/>
    <col min="12" max="12" width="9.140625" style="0" customWidth="1"/>
    <col min="13" max="13" width="8.7109375" style="0" customWidth="1"/>
    <col min="14" max="14" width="9.140625" style="0" customWidth="1"/>
    <col min="15" max="15" width="11.421875" style="0" customWidth="1"/>
    <col min="16" max="16" width="14.140625" style="0" customWidth="1"/>
  </cols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54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11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4.25">
      <c r="A11" s="59" t="s">
        <v>13</v>
      </c>
      <c r="B11" s="47"/>
      <c r="C11" s="48"/>
      <c r="D11" s="75" t="s">
        <v>128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52" t="s">
        <v>5</v>
      </c>
      <c r="B13" s="52" t="s">
        <v>20</v>
      </c>
      <c r="C13" s="52" t="s">
        <v>41</v>
      </c>
      <c r="D13" s="54" t="s">
        <v>38</v>
      </c>
      <c r="E13" s="47"/>
      <c r="F13" s="48"/>
      <c r="G13" s="52" t="s">
        <v>25</v>
      </c>
      <c r="H13" s="52" t="s">
        <v>3</v>
      </c>
      <c r="I13" s="52" t="s">
        <v>65</v>
      </c>
      <c r="J13" s="54" t="s">
        <v>18</v>
      </c>
      <c r="K13" s="47"/>
      <c r="L13" s="48"/>
      <c r="M13" s="57"/>
      <c r="N13" s="47"/>
      <c r="O13" s="48"/>
      <c r="P13" s="52" t="s">
        <v>57</v>
      </c>
    </row>
    <row r="14" spans="1:16" ht="63.75">
      <c r="A14" s="58"/>
      <c r="B14" s="58"/>
      <c r="C14" s="58"/>
      <c r="D14" s="8" t="s">
        <v>43</v>
      </c>
      <c r="E14" s="7" t="s">
        <v>122</v>
      </c>
      <c r="F14" s="7" t="s">
        <v>123</v>
      </c>
      <c r="G14" s="58"/>
      <c r="H14" s="58"/>
      <c r="I14" s="53"/>
      <c r="J14" s="7" t="s">
        <v>43</v>
      </c>
      <c r="K14" s="7" t="s">
        <v>122</v>
      </c>
      <c r="L14" s="7" t="s">
        <v>29</v>
      </c>
      <c r="M14" s="7" t="s">
        <v>30</v>
      </c>
      <c r="N14" s="7" t="s">
        <v>53</v>
      </c>
      <c r="O14" s="7" t="s">
        <v>15</v>
      </c>
      <c r="P14" s="58"/>
    </row>
    <row r="15" spans="1:16" ht="145.5" customHeight="1">
      <c r="A15" s="76"/>
      <c r="B15" s="78" t="s">
        <v>59</v>
      </c>
      <c r="C15" s="78" t="s">
        <v>72</v>
      </c>
      <c r="D15" s="78" t="s">
        <v>6</v>
      </c>
      <c r="E15" s="78">
        <v>6</v>
      </c>
      <c r="F15" s="9">
        <v>10</v>
      </c>
      <c r="G15" s="9" t="s">
        <v>100</v>
      </c>
      <c r="H15" s="76" t="s">
        <v>127</v>
      </c>
      <c r="I15" s="78" t="s">
        <v>74</v>
      </c>
      <c r="J15" s="78" t="s">
        <v>75</v>
      </c>
      <c r="K15" s="78">
        <v>6</v>
      </c>
      <c r="L15" s="78">
        <v>10</v>
      </c>
      <c r="M15" s="78"/>
      <c r="N15" s="78" t="s">
        <v>64</v>
      </c>
      <c r="O15" s="78">
        <v>20000</v>
      </c>
      <c r="P15" s="78" t="s">
        <v>76</v>
      </c>
    </row>
    <row r="16" spans="1:16" ht="32.25" customHeight="1">
      <c r="A16" s="77"/>
      <c r="B16" s="77"/>
      <c r="C16" s="77"/>
      <c r="D16" s="77"/>
      <c r="E16" s="77"/>
      <c r="F16" s="30"/>
      <c r="G16" s="9" t="s">
        <v>101</v>
      </c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7.5" customHeight="1">
      <c r="A17" s="77"/>
      <c r="B17" s="77"/>
      <c r="C17" s="77"/>
      <c r="D17" s="77"/>
      <c r="E17" s="77"/>
      <c r="F17" s="30"/>
      <c r="G17" s="9" t="s">
        <v>102</v>
      </c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5" customHeight="1">
      <c r="A18" s="77"/>
      <c r="B18" s="77"/>
      <c r="C18" s="77"/>
      <c r="D18" s="77"/>
      <c r="E18" s="77"/>
      <c r="F18" s="30"/>
      <c r="G18" s="9" t="s">
        <v>103</v>
      </c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0" customHeight="1">
      <c r="A19" s="77"/>
      <c r="B19" s="77"/>
      <c r="C19" s="77"/>
      <c r="D19" s="77"/>
      <c r="E19" s="77"/>
      <c r="F19" s="30"/>
      <c r="G19" s="9" t="s">
        <v>104</v>
      </c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5" customHeight="1">
      <c r="A20" s="2"/>
      <c r="B20" s="2"/>
      <c r="C20" s="2"/>
      <c r="D20" s="2"/>
      <c r="E20" s="2"/>
      <c r="F20" s="2"/>
      <c r="G20" s="38"/>
      <c r="H20" s="2"/>
      <c r="I20" s="2"/>
      <c r="J20" s="2"/>
      <c r="K20" s="2"/>
      <c r="L20" s="2"/>
      <c r="M20" s="2"/>
      <c r="N20" s="2"/>
      <c r="O20" s="2"/>
      <c r="P20" s="2"/>
    </row>
    <row r="21" ht="12.75" customHeight="1">
      <c r="G21" s="29" t="s">
        <v>73</v>
      </c>
    </row>
    <row r="24" spans="1:7" ht="12.75">
      <c r="A24" s="21" t="s">
        <v>45</v>
      </c>
      <c r="G24" s="21" t="s">
        <v>61</v>
      </c>
    </row>
  </sheetData>
  <sheetProtection/>
  <mergeCells count="41">
    <mergeCell ref="B15:B19"/>
    <mergeCell ref="C15:C19"/>
    <mergeCell ref="D15:D19"/>
    <mergeCell ref="E15:E19"/>
    <mergeCell ref="D13:F13"/>
    <mergeCell ref="A10:C10"/>
    <mergeCell ref="D10:P10"/>
    <mergeCell ref="A11:C11"/>
    <mergeCell ref="I15:I19"/>
    <mergeCell ref="A9:C9"/>
    <mergeCell ref="N15:N19"/>
    <mergeCell ref="O15:O19"/>
    <mergeCell ref="P15:P19"/>
    <mergeCell ref="A15:A19"/>
    <mergeCell ref="M13:O13"/>
    <mergeCell ref="D9:P9"/>
    <mergeCell ref="A13:A14"/>
    <mergeCell ref="B13:B14"/>
    <mergeCell ref="C13:C14"/>
    <mergeCell ref="H15:H19"/>
    <mergeCell ref="J15:J19"/>
    <mergeCell ref="K15:K19"/>
    <mergeCell ref="L15:L19"/>
    <mergeCell ref="M15:M19"/>
    <mergeCell ref="G13:G14"/>
    <mergeCell ref="H13:H14"/>
    <mergeCell ref="I13:I14"/>
    <mergeCell ref="J13:L13"/>
    <mergeCell ref="P13:P14"/>
    <mergeCell ref="A6:C6"/>
    <mergeCell ref="D6:P6"/>
    <mergeCell ref="A7:C7"/>
    <mergeCell ref="D7:P7"/>
    <mergeCell ref="D8:P8"/>
    <mergeCell ref="D11:P11"/>
    <mergeCell ref="A1:B5"/>
    <mergeCell ref="C1:P1"/>
    <mergeCell ref="C2:P2"/>
    <mergeCell ref="C4:P4"/>
    <mergeCell ref="C5:P5"/>
    <mergeCell ref="A8:C8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6">
      <selection activeCell="B25" sqref="B25"/>
    </sheetView>
  </sheetViews>
  <sheetFormatPr defaultColWidth="9.140625" defaultRowHeight="12.75" customHeight="1"/>
  <cols>
    <col min="1" max="1" width="6.7109375" style="0" customWidth="1"/>
    <col min="2" max="3" width="11.421875" style="0" customWidth="1"/>
    <col min="4" max="4" width="10.8515625" style="0" customWidth="1"/>
    <col min="5" max="5" width="11.421875" style="0" customWidth="1"/>
    <col min="6" max="6" width="8.140625" style="0" customWidth="1"/>
    <col min="7" max="7" width="12.421875" style="0" customWidth="1"/>
    <col min="8" max="8" width="11.421875" style="0" customWidth="1"/>
    <col min="9" max="9" width="12.00390625" style="0" customWidth="1"/>
    <col min="10" max="10" width="11.8515625" style="0" customWidth="1"/>
    <col min="11" max="11" width="9.140625" style="0" customWidth="1"/>
    <col min="12" max="12" width="10.140625" style="0" customWidth="1"/>
    <col min="13" max="13" width="8.140625" style="0" customWidth="1"/>
    <col min="14" max="15" width="11.421875" style="0" customWidth="1"/>
    <col min="16" max="16" width="14.57421875" style="0" customWidth="1"/>
  </cols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54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23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9" t="s">
        <v>13</v>
      </c>
      <c r="B11" s="47"/>
      <c r="C11" s="48"/>
      <c r="D11" s="60" t="s">
        <v>16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52" t="s">
        <v>5</v>
      </c>
      <c r="B13" s="52" t="s">
        <v>20</v>
      </c>
      <c r="C13" s="52" t="s">
        <v>41</v>
      </c>
      <c r="D13" s="54" t="s">
        <v>38</v>
      </c>
      <c r="E13" s="47"/>
      <c r="F13" s="48"/>
      <c r="G13" s="52" t="s">
        <v>25</v>
      </c>
      <c r="H13" s="52" t="s">
        <v>3</v>
      </c>
      <c r="I13" s="52" t="s">
        <v>65</v>
      </c>
      <c r="J13" s="54" t="s">
        <v>18</v>
      </c>
      <c r="K13" s="47"/>
      <c r="L13" s="48"/>
      <c r="M13" s="57"/>
      <c r="N13" s="47"/>
      <c r="O13" s="48"/>
      <c r="P13" s="52" t="s">
        <v>57</v>
      </c>
    </row>
    <row r="14" spans="1:16" ht="63.75">
      <c r="A14" s="58"/>
      <c r="B14" s="58"/>
      <c r="C14" s="58"/>
      <c r="D14" s="8" t="s">
        <v>43</v>
      </c>
      <c r="E14" s="7" t="s">
        <v>122</v>
      </c>
      <c r="F14" s="7" t="s">
        <v>123</v>
      </c>
      <c r="G14" s="58"/>
      <c r="H14" s="58"/>
      <c r="I14" s="53"/>
      <c r="J14" s="7" t="s">
        <v>43</v>
      </c>
      <c r="K14" s="7" t="s">
        <v>122</v>
      </c>
      <c r="L14" s="7" t="s">
        <v>123</v>
      </c>
      <c r="M14" s="7" t="s">
        <v>30</v>
      </c>
      <c r="N14" s="7" t="s">
        <v>53</v>
      </c>
      <c r="O14" s="7" t="s">
        <v>81</v>
      </c>
      <c r="P14" s="58"/>
    </row>
    <row r="15" spans="1:16" ht="140.25">
      <c r="A15" s="78"/>
      <c r="B15" s="78" t="s">
        <v>27</v>
      </c>
      <c r="C15" s="78" t="s">
        <v>129</v>
      </c>
      <c r="D15" s="78" t="s">
        <v>105</v>
      </c>
      <c r="E15" s="78">
        <v>517</v>
      </c>
      <c r="F15" s="78">
        <v>700</v>
      </c>
      <c r="G15" s="9" t="s">
        <v>106</v>
      </c>
      <c r="H15" s="11" t="s">
        <v>125</v>
      </c>
      <c r="I15" s="9" t="s">
        <v>34</v>
      </c>
      <c r="J15" s="9" t="s">
        <v>52</v>
      </c>
      <c r="K15" s="79">
        <v>0.2</v>
      </c>
      <c r="L15" s="79">
        <v>0.8</v>
      </c>
      <c r="M15" s="81"/>
      <c r="N15" s="81" t="s">
        <v>108</v>
      </c>
      <c r="O15" s="81">
        <v>200000</v>
      </c>
      <c r="P15" s="78" t="s">
        <v>21</v>
      </c>
    </row>
    <row r="16" spans="1:16" ht="114.75">
      <c r="A16" s="77"/>
      <c r="B16" s="77"/>
      <c r="C16" s="77"/>
      <c r="D16" s="77"/>
      <c r="E16" s="77"/>
      <c r="F16" s="77"/>
      <c r="G16" s="9" t="s">
        <v>17</v>
      </c>
      <c r="H16" s="11" t="s">
        <v>125</v>
      </c>
      <c r="I16" s="9" t="s">
        <v>40</v>
      </c>
      <c r="J16" s="9" t="s">
        <v>14</v>
      </c>
      <c r="K16" s="80">
        <v>52</v>
      </c>
      <c r="L16" s="80">
        <v>52</v>
      </c>
      <c r="M16" s="80"/>
      <c r="N16" s="80" t="s">
        <v>28</v>
      </c>
      <c r="O16" s="80">
        <v>130</v>
      </c>
      <c r="P16" s="77" t="s">
        <v>21</v>
      </c>
    </row>
    <row r="17" spans="1:16" ht="63.75">
      <c r="A17" s="77"/>
      <c r="B17" s="77"/>
      <c r="C17" s="77"/>
      <c r="D17" s="77"/>
      <c r="E17" s="77"/>
      <c r="F17" s="77"/>
      <c r="G17" s="9" t="s">
        <v>107</v>
      </c>
      <c r="H17" s="11" t="s">
        <v>125</v>
      </c>
      <c r="I17" s="9"/>
      <c r="J17" s="9"/>
      <c r="K17" s="80">
        <v>4</v>
      </c>
      <c r="L17" s="80">
        <v>4</v>
      </c>
      <c r="M17" s="80"/>
      <c r="N17" s="80"/>
      <c r="O17" s="80"/>
      <c r="P17" s="77"/>
    </row>
    <row r="18" spans="1:16" ht="12.75">
      <c r="A18" s="30"/>
      <c r="B18" s="30"/>
      <c r="C18" s="30"/>
      <c r="D18" s="30"/>
      <c r="E18" s="30"/>
      <c r="F18" s="30"/>
      <c r="G18" s="30"/>
      <c r="H18" s="31"/>
      <c r="I18" s="30"/>
      <c r="J18" s="30"/>
      <c r="K18" s="30"/>
      <c r="L18" s="30"/>
      <c r="M18" s="30"/>
      <c r="N18" s="30"/>
      <c r="O18" s="32"/>
      <c r="P18" s="30"/>
    </row>
    <row r="19" spans="1:16" ht="12.7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</row>
    <row r="20" spans="1:16" ht="12.75" customHeight="1">
      <c r="A20" s="52" t="s">
        <v>5</v>
      </c>
      <c r="B20" s="52" t="s">
        <v>20</v>
      </c>
      <c r="C20" s="52" t="s">
        <v>41</v>
      </c>
      <c r="D20" s="54" t="s">
        <v>38</v>
      </c>
      <c r="E20" s="47"/>
      <c r="F20" s="48"/>
      <c r="G20" s="52" t="s">
        <v>25</v>
      </c>
      <c r="H20" s="52" t="s">
        <v>3</v>
      </c>
      <c r="I20" s="52" t="s">
        <v>65</v>
      </c>
      <c r="J20" s="54" t="s">
        <v>18</v>
      </c>
      <c r="K20" s="47"/>
      <c r="L20" s="48"/>
      <c r="M20" s="57"/>
      <c r="N20" s="47"/>
      <c r="O20" s="48"/>
      <c r="P20" s="52" t="s">
        <v>57</v>
      </c>
    </row>
    <row r="21" spans="1:16" ht="12.75" customHeight="1">
      <c r="A21" s="58"/>
      <c r="B21" s="58"/>
      <c r="C21" s="58"/>
      <c r="D21" s="8" t="s">
        <v>43</v>
      </c>
      <c r="E21" s="7" t="s">
        <v>122</v>
      </c>
      <c r="F21" s="7" t="s">
        <v>123</v>
      </c>
      <c r="G21" s="58"/>
      <c r="H21" s="58"/>
      <c r="I21" s="53"/>
      <c r="J21" s="7" t="s">
        <v>43</v>
      </c>
      <c r="K21" s="7" t="s">
        <v>122</v>
      </c>
      <c r="L21" s="7" t="s">
        <v>123</v>
      </c>
      <c r="M21" s="7" t="s">
        <v>30</v>
      </c>
      <c r="N21" s="7" t="s">
        <v>53</v>
      </c>
      <c r="O21" s="7" t="s">
        <v>81</v>
      </c>
      <c r="P21" s="58"/>
    </row>
    <row r="22" spans="1:16" ht="12.75" customHeight="1">
      <c r="A22" s="78"/>
      <c r="B22" s="78" t="s">
        <v>27</v>
      </c>
      <c r="C22" s="78" t="s">
        <v>146</v>
      </c>
      <c r="D22" s="78" t="s">
        <v>147</v>
      </c>
      <c r="E22" s="78">
        <v>0</v>
      </c>
      <c r="F22" s="78">
        <v>2</v>
      </c>
      <c r="G22" s="9"/>
      <c r="H22" s="11" t="s">
        <v>125</v>
      </c>
      <c r="I22" s="9" t="s">
        <v>34</v>
      </c>
      <c r="J22" s="9" t="s">
        <v>52</v>
      </c>
      <c r="K22" s="79">
        <v>0.2</v>
      </c>
      <c r="L22" s="79">
        <v>0.8</v>
      </c>
      <c r="M22" s="81"/>
      <c r="N22" s="81" t="s">
        <v>108</v>
      </c>
      <c r="O22" s="81">
        <v>200000</v>
      </c>
      <c r="P22" s="78" t="s">
        <v>21</v>
      </c>
    </row>
    <row r="23" spans="1:16" ht="89.25">
      <c r="A23" s="77"/>
      <c r="B23" s="77"/>
      <c r="C23" s="77"/>
      <c r="D23" s="77"/>
      <c r="E23" s="77"/>
      <c r="F23" s="77"/>
      <c r="G23" s="9"/>
      <c r="H23" s="11" t="s">
        <v>125</v>
      </c>
      <c r="I23" s="9" t="s">
        <v>148</v>
      </c>
      <c r="J23" s="9" t="s">
        <v>149</v>
      </c>
      <c r="K23" s="80">
        <v>52</v>
      </c>
      <c r="L23" s="80">
        <v>52</v>
      </c>
      <c r="M23" s="80"/>
      <c r="N23" s="80" t="s">
        <v>28</v>
      </c>
      <c r="O23" s="80">
        <v>130</v>
      </c>
      <c r="P23" s="77" t="s">
        <v>21</v>
      </c>
    </row>
  </sheetData>
  <sheetProtection/>
  <mergeCells count="61">
    <mergeCell ref="P15:P17"/>
    <mergeCell ref="A15:A17"/>
    <mergeCell ref="E15:E17"/>
    <mergeCell ref="F15:F17"/>
    <mergeCell ref="K15:K17"/>
    <mergeCell ref="L15:L17"/>
    <mergeCell ref="N15:N17"/>
    <mergeCell ref="M15:M17"/>
    <mergeCell ref="B15:B17"/>
    <mergeCell ref="C15:C17"/>
    <mergeCell ref="D15:D17"/>
    <mergeCell ref="A8:C8"/>
    <mergeCell ref="O15:O17"/>
    <mergeCell ref="A6:C6"/>
    <mergeCell ref="D6:P6"/>
    <mergeCell ref="A7:C7"/>
    <mergeCell ref="D7:P7"/>
    <mergeCell ref="A9:C9"/>
    <mergeCell ref="D9:P9"/>
    <mergeCell ref="A13:A14"/>
    <mergeCell ref="A1:B5"/>
    <mergeCell ref="C1:P1"/>
    <mergeCell ref="C2:P2"/>
    <mergeCell ref="C4:P4"/>
    <mergeCell ref="C5:P5"/>
    <mergeCell ref="G13:G14"/>
    <mergeCell ref="H13:H14"/>
    <mergeCell ref="I13:I14"/>
    <mergeCell ref="J13:L13"/>
    <mergeCell ref="D8:P8"/>
    <mergeCell ref="B13:B14"/>
    <mergeCell ref="C13:C14"/>
    <mergeCell ref="D13:F13"/>
    <mergeCell ref="A10:C10"/>
    <mergeCell ref="D10:P10"/>
    <mergeCell ref="A11:C11"/>
    <mergeCell ref="D11:P11"/>
    <mergeCell ref="M13:O13"/>
    <mergeCell ref="P13:P14"/>
    <mergeCell ref="A20:A21"/>
    <mergeCell ref="B20:B21"/>
    <mergeCell ref="C20:C21"/>
    <mergeCell ref="D20:F20"/>
    <mergeCell ref="G20:G21"/>
    <mergeCell ref="H20:H21"/>
    <mergeCell ref="I20:I21"/>
    <mergeCell ref="J20:L20"/>
    <mergeCell ref="M20:O20"/>
    <mergeCell ref="P20:P21"/>
    <mergeCell ref="A22:A23"/>
    <mergeCell ref="B22:B23"/>
    <mergeCell ref="C22:C23"/>
    <mergeCell ref="D22:D23"/>
    <mergeCell ref="E22:E23"/>
    <mergeCell ref="F22:F23"/>
    <mergeCell ref="K22:K23"/>
    <mergeCell ref="L22:L23"/>
    <mergeCell ref="M22:M23"/>
    <mergeCell ref="N22:N23"/>
    <mergeCell ref="O22:O23"/>
    <mergeCell ref="P22:P2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Q17"/>
  <sheetViews>
    <sheetView zoomScalePageLayoutView="0" workbookViewId="0" topLeftCell="A10">
      <selection activeCell="A17" sqref="A17:P19"/>
    </sheetView>
  </sheetViews>
  <sheetFormatPr defaultColWidth="9.140625" defaultRowHeight="12.75" customHeight="1"/>
  <cols>
    <col min="1" max="1" width="8.7109375" style="0" customWidth="1"/>
    <col min="2" max="2" width="14.00390625" style="0" customWidth="1"/>
    <col min="3" max="3" width="12.140625" style="0" customWidth="1"/>
    <col min="4" max="4" width="10.00390625" style="0" customWidth="1"/>
    <col min="5" max="5" width="9.28125" style="0" bestFit="1" customWidth="1"/>
    <col min="6" max="6" width="10.140625" style="0" customWidth="1"/>
    <col min="7" max="7" width="11.421875" style="0" customWidth="1"/>
    <col min="8" max="8" width="8.7109375" style="0" customWidth="1"/>
    <col min="9" max="9" width="14.8515625" style="0" customWidth="1"/>
    <col min="10" max="10" width="9.421875" style="0" customWidth="1"/>
    <col min="11" max="11" width="9.28125" style="0" customWidth="1"/>
    <col min="12" max="12" width="9.421875" style="0" customWidth="1"/>
    <col min="13" max="13" width="8.28125" style="0" customWidth="1"/>
    <col min="14" max="16" width="11.421875" style="0" customWidth="1"/>
  </cols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54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9" t="s">
        <v>13</v>
      </c>
      <c r="B11" s="47"/>
      <c r="C11" s="48"/>
      <c r="D11" s="60" t="s">
        <v>36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52" t="s">
        <v>5</v>
      </c>
      <c r="B13" s="52" t="s">
        <v>20</v>
      </c>
      <c r="C13" s="52" t="s">
        <v>41</v>
      </c>
      <c r="D13" s="54" t="s">
        <v>38</v>
      </c>
      <c r="E13" s="47"/>
      <c r="F13" s="48"/>
      <c r="G13" s="50" t="s">
        <v>25</v>
      </c>
      <c r="H13" s="50" t="s">
        <v>3</v>
      </c>
      <c r="I13" s="50" t="s">
        <v>65</v>
      </c>
      <c r="J13" s="54" t="s">
        <v>18</v>
      </c>
      <c r="K13" s="47"/>
      <c r="L13" s="48"/>
      <c r="M13" s="57"/>
      <c r="N13" s="47"/>
      <c r="O13" s="48"/>
      <c r="P13" s="52" t="s">
        <v>57</v>
      </c>
    </row>
    <row r="14" spans="1:17" ht="38.25">
      <c r="A14" s="58"/>
      <c r="B14" s="58"/>
      <c r="C14" s="58"/>
      <c r="D14" s="8" t="s">
        <v>43</v>
      </c>
      <c r="E14" s="7" t="s">
        <v>122</v>
      </c>
      <c r="F14" s="7" t="s">
        <v>123</v>
      </c>
      <c r="G14" s="82"/>
      <c r="H14" s="82"/>
      <c r="I14" s="83"/>
      <c r="J14" s="7" t="s">
        <v>43</v>
      </c>
      <c r="K14" s="7" t="s">
        <v>122</v>
      </c>
      <c r="L14" s="7" t="s">
        <v>123</v>
      </c>
      <c r="M14" s="7" t="s">
        <v>30</v>
      </c>
      <c r="N14" s="7" t="s">
        <v>53</v>
      </c>
      <c r="O14" s="7" t="s">
        <v>15</v>
      </c>
      <c r="P14" s="58"/>
      <c r="Q14" s="39"/>
    </row>
    <row r="15" spans="1:16" ht="114.75">
      <c r="A15" s="9"/>
      <c r="B15" s="9" t="s">
        <v>145</v>
      </c>
      <c r="C15" s="9" t="s">
        <v>77</v>
      </c>
      <c r="D15" s="9" t="s">
        <v>55</v>
      </c>
      <c r="E15" s="12">
        <v>0</v>
      </c>
      <c r="F15" s="12">
        <v>1</v>
      </c>
      <c r="G15" s="9" t="s">
        <v>78</v>
      </c>
      <c r="H15" s="11" t="s">
        <v>125</v>
      </c>
      <c r="I15" s="9" t="s">
        <v>79</v>
      </c>
      <c r="J15" s="9" t="s">
        <v>31</v>
      </c>
      <c r="K15" s="12">
        <v>0</v>
      </c>
      <c r="L15" s="12">
        <v>1</v>
      </c>
      <c r="M15" s="9"/>
      <c r="N15" s="9" t="s">
        <v>49</v>
      </c>
      <c r="O15" s="12">
        <v>110</v>
      </c>
      <c r="P15" s="9" t="s">
        <v>80</v>
      </c>
    </row>
    <row r="16" spans="1:16" ht="12.75">
      <c r="A16" s="30"/>
      <c r="B16" s="30"/>
      <c r="C16" s="30"/>
      <c r="D16" s="30"/>
      <c r="E16" s="32"/>
      <c r="F16" s="32"/>
      <c r="G16" s="30"/>
      <c r="H16" s="31"/>
      <c r="I16" s="30"/>
      <c r="J16" s="30"/>
      <c r="K16" s="32"/>
      <c r="L16" s="32"/>
      <c r="M16" s="30"/>
      <c r="N16" s="30"/>
      <c r="O16" s="32"/>
      <c r="P16" s="30"/>
    </row>
    <row r="17" spans="1:7" ht="12.75">
      <c r="A17" s="21"/>
      <c r="G17" s="21"/>
    </row>
  </sheetData>
  <sheetProtection/>
  <mergeCells count="27">
    <mergeCell ref="A9:C9"/>
    <mergeCell ref="A8:C8"/>
    <mergeCell ref="D8:P8"/>
    <mergeCell ref="A6:C6"/>
    <mergeCell ref="D6:P6"/>
    <mergeCell ref="A7:C7"/>
    <mergeCell ref="D7:P7"/>
    <mergeCell ref="M13:O13"/>
    <mergeCell ref="A1:B5"/>
    <mergeCell ref="C1:P1"/>
    <mergeCell ref="C2:P2"/>
    <mergeCell ref="C4:P4"/>
    <mergeCell ref="C5:P5"/>
    <mergeCell ref="G13:G14"/>
    <mergeCell ref="H13:H14"/>
    <mergeCell ref="I13:I14"/>
    <mergeCell ref="J13:L13"/>
    <mergeCell ref="P13:P14"/>
    <mergeCell ref="D9:P9"/>
    <mergeCell ref="A13:A14"/>
    <mergeCell ref="B13:B14"/>
    <mergeCell ref="C13:C14"/>
    <mergeCell ref="D13:F13"/>
    <mergeCell ref="A10:C10"/>
    <mergeCell ref="D10:P10"/>
    <mergeCell ref="A11:C11"/>
    <mergeCell ref="D11:P11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P23"/>
  <sheetViews>
    <sheetView zoomScalePageLayoutView="0" workbookViewId="0" topLeftCell="A12">
      <selection activeCell="P15" sqref="P15"/>
    </sheetView>
  </sheetViews>
  <sheetFormatPr defaultColWidth="9.140625" defaultRowHeight="12.75" customHeight="1"/>
  <cols>
    <col min="1" max="1" width="9.28125" style="0" customWidth="1"/>
    <col min="2" max="2" width="11.421875" style="0" customWidth="1"/>
    <col min="3" max="3" width="14.00390625" style="0" customWidth="1"/>
    <col min="4" max="4" width="14.140625" style="0" customWidth="1"/>
    <col min="5" max="5" width="9.28125" style="0" bestFit="1" customWidth="1"/>
    <col min="6" max="6" width="9.421875" style="0" bestFit="1" customWidth="1"/>
    <col min="7" max="7" width="12.140625" style="0" customWidth="1"/>
    <col min="8" max="8" width="11.421875" style="0" customWidth="1"/>
    <col min="9" max="9" width="11.57421875" style="0" customWidth="1"/>
    <col min="10" max="10" width="11.421875" style="0" customWidth="1"/>
    <col min="11" max="11" width="9.28125" style="0" bestFit="1" customWidth="1"/>
    <col min="12" max="12" width="9.421875" style="0" bestFit="1" customWidth="1"/>
    <col min="13" max="13" width="8.140625" style="0" customWidth="1"/>
    <col min="14" max="14" width="7.28125" style="0" bestFit="1" customWidth="1"/>
    <col min="15" max="15" width="9.28125" style="0" bestFit="1" customWidth="1"/>
    <col min="16" max="16" width="11.421875" style="0" customWidth="1"/>
  </cols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54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9" t="s">
        <v>13</v>
      </c>
      <c r="B11" s="47"/>
      <c r="C11" s="48"/>
      <c r="D11" s="60" t="s">
        <v>19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 t="s">
        <v>140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52" t="s">
        <v>5</v>
      </c>
      <c r="B13" s="52" t="s">
        <v>20</v>
      </c>
      <c r="C13" s="52" t="s">
        <v>41</v>
      </c>
      <c r="D13" s="54" t="s">
        <v>141</v>
      </c>
      <c r="E13" s="47"/>
      <c r="F13" s="48"/>
      <c r="G13" s="52" t="s">
        <v>25</v>
      </c>
      <c r="H13" s="52" t="s">
        <v>3</v>
      </c>
      <c r="I13" s="52" t="s">
        <v>65</v>
      </c>
      <c r="J13" s="54" t="s">
        <v>18</v>
      </c>
      <c r="K13" s="47"/>
      <c r="L13" s="48"/>
      <c r="M13" s="57"/>
      <c r="N13" s="47"/>
      <c r="O13" s="48"/>
      <c r="P13" s="52" t="s">
        <v>57</v>
      </c>
    </row>
    <row r="14" spans="1:16" ht="38.25">
      <c r="A14" s="58"/>
      <c r="B14" s="58"/>
      <c r="C14" s="58"/>
      <c r="D14" s="8" t="s">
        <v>43</v>
      </c>
      <c r="E14" s="7" t="s">
        <v>122</v>
      </c>
      <c r="F14" s="7" t="s">
        <v>123</v>
      </c>
      <c r="G14" s="58"/>
      <c r="H14" s="58"/>
      <c r="I14" s="53"/>
      <c r="J14" s="7" t="s">
        <v>43</v>
      </c>
      <c r="K14" s="7" t="s">
        <v>122</v>
      </c>
      <c r="L14" s="7" t="s">
        <v>123</v>
      </c>
      <c r="M14" s="7" t="s">
        <v>30</v>
      </c>
      <c r="N14" s="7" t="s">
        <v>53</v>
      </c>
      <c r="O14" s="7" t="s">
        <v>15</v>
      </c>
      <c r="P14" s="58"/>
    </row>
    <row r="15" spans="1:16" ht="267.75">
      <c r="A15" s="9"/>
      <c r="B15" s="9" t="s">
        <v>131</v>
      </c>
      <c r="C15" s="9" t="s">
        <v>132</v>
      </c>
      <c r="D15" s="9" t="s">
        <v>133</v>
      </c>
      <c r="E15" s="12">
        <v>4</v>
      </c>
      <c r="F15" s="12" t="s">
        <v>134</v>
      </c>
      <c r="G15" s="9" t="s">
        <v>139</v>
      </c>
      <c r="H15" s="11" t="s">
        <v>135</v>
      </c>
      <c r="I15" s="9" t="s">
        <v>142</v>
      </c>
      <c r="J15" s="9" t="s">
        <v>136</v>
      </c>
      <c r="K15" s="12">
        <v>0</v>
      </c>
      <c r="L15" s="12">
        <v>4</v>
      </c>
      <c r="M15" s="9"/>
      <c r="N15" s="9" t="s">
        <v>2</v>
      </c>
      <c r="O15" s="12">
        <v>20000</v>
      </c>
      <c r="P15" s="9" t="s">
        <v>21</v>
      </c>
    </row>
    <row r="16" spans="1:16" ht="12.75">
      <c r="A16" s="28" t="s">
        <v>58</v>
      </c>
      <c r="B16" s="25"/>
      <c r="C16" s="24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</row>
    <row r="17" spans="1:16" ht="204">
      <c r="A17" s="22"/>
      <c r="B17" s="9" t="s">
        <v>37</v>
      </c>
      <c r="C17" s="9" t="s">
        <v>130</v>
      </c>
      <c r="D17" s="10" t="s">
        <v>56</v>
      </c>
      <c r="E17" s="23">
        <v>55</v>
      </c>
      <c r="F17" s="23">
        <v>200</v>
      </c>
      <c r="G17" s="9" t="s">
        <v>138</v>
      </c>
      <c r="H17" s="11" t="s">
        <v>135</v>
      </c>
      <c r="I17" s="9" t="s">
        <v>137</v>
      </c>
      <c r="J17" s="10" t="s">
        <v>44</v>
      </c>
      <c r="K17" s="12">
        <v>3</v>
      </c>
      <c r="L17" s="12">
        <v>6</v>
      </c>
      <c r="M17" s="9"/>
      <c r="N17" s="9" t="s">
        <v>62</v>
      </c>
      <c r="O17" s="12">
        <v>15000</v>
      </c>
      <c r="P17" s="9" t="s">
        <v>21</v>
      </c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23" spans="1:7" ht="12.75">
      <c r="A23" s="21" t="s">
        <v>45</v>
      </c>
      <c r="G23" s="21" t="s">
        <v>61</v>
      </c>
    </row>
  </sheetData>
  <sheetProtection/>
  <mergeCells count="27">
    <mergeCell ref="A6:C6"/>
    <mergeCell ref="D6:P6"/>
    <mergeCell ref="A7:C7"/>
    <mergeCell ref="D7:P7"/>
    <mergeCell ref="A1:B5"/>
    <mergeCell ref="C1:P1"/>
    <mergeCell ref="C2:P2"/>
    <mergeCell ref="C4:P4"/>
    <mergeCell ref="C5:P5"/>
    <mergeCell ref="A8:C8"/>
    <mergeCell ref="D8:P8"/>
    <mergeCell ref="A9:C9"/>
    <mergeCell ref="D9:P9"/>
    <mergeCell ref="A13:A14"/>
    <mergeCell ref="B13:B14"/>
    <mergeCell ref="C13:C14"/>
    <mergeCell ref="D13:F13"/>
    <mergeCell ref="A10:C10"/>
    <mergeCell ref="D10:P10"/>
    <mergeCell ref="A11:C11"/>
    <mergeCell ref="D11:P11"/>
    <mergeCell ref="M13:O13"/>
    <mergeCell ref="P13:P14"/>
    <mergeCell ref="G13:G14"/>
    <mergeCell ref="H13:H14"/>
    <mergeCell ref="I13:I14"/>
    <mergeCell ref="J13:L13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S22"/>
  <sheetViews>
    <sheetView zoomScalePageLayoutView="0" workbookViewId="0" topLeftCell="A1">
      <selection activeCell="A1" sqref="A1:P18"/>
    </sheetView>
  </sheetViews>
  <sheetFormatPr defaultColWidth="9.140625" defaultRowHeight="12.75" customHeight="1"/>
  <cols>
    <col min="1" max="1" width="11.421875" style="0" customWidth="1"/>
    <col min="2" max="2" width="11.57421875" style="0" customWidth="1"/>
    <col min="3" max="3" width="13.28125" style="0" customWidth="1"/>
    <col min="4" max="4" width="9.28125" style="0" customWidth="1"/>
    <col min="5" max="5" width="9.28125" style="0" bestFit="1" customWidth="1"/>
    <col min="6" max="6" width="9.421875" style="0" bestFit="1" customWidth="1"/>
    <col min="7" max="7" width="12.7109375" style="0" customWidth="1"/>
    <col min="8" max="8" width="12.140625" style="0" customWidth="1"/>
    <col min="9" max="9" width="14.8515625" style="0" customWidth="1"/>
    <col min="10" max="10" width="13.57421875" style="0" customWidth="1"/>
    <col min="11" max="11" width="9.28125" style="0" bestFit="1" customWidth="1"/>
    <col min="12" max="12" width="9.421875" style="0" bestFit="1" customWidth="1"/>
    <col min="13" max="13" width="7.28125" style="0" customWidth="1"/>
    <col min="14" max="16" width="11.421875" style="0" customWidth="1"/>
    <col min="17" max="17" width="11.57421875" style="0" customWidth="1"/>
    <col min="18" max="18" width="5.7109375" style="0" customWidth="1"/>
    <col min="19" max="19" width="15.8515625" style="0" customWidth="1"/>
  </cols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54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63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9" t="s">
        <v>13</v>
      </c>
      <c r="B11" s="47"/>
      <c r="C11" s="48"/>
      <c r="D11" s="60" t="s"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9" ht="12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41">
        <v>16</v>
      </c>
      <c r="Q12" s="34"/>
      <c r="R12" s="34"/>
      <c r="S12" s="34"/>
    </row>
    <row r="13" spans="1:19" ht="12.75">
      <c r="A13" s="50" t="s">
        <v>5</v>
      </c>
      <c r="B13" s="50" t="s">
        <v>20</v>
      </c>
      <c r="C13" s="50" t="s">
        <v>41</v>
      </c>
      <c r="D13" s="54" t="s">
        <v>38</v>
      </c>
      <c r="E13" s="83"/>
      <c r="F13" s="83"/>
      <c r="G13" s="50" t="s">
        <v>25</v>
      </c>
      <c r="H13" s="50" t="s">
        <v>3</v>
      </c>
      <c r="I13" s="50" t="s">
        <v>65</v>
      </c>
      <c r="J13" s="54" t="s">
        <v>18</v>
      </c>
      <c r="K13" s="47"/>
      <c r="L13" s="48"/>
      <c r="M13" s="57"/>
      <c r="N13" s="47"/>
      <c r="O13" s="48"/>
      <c r="P13" s="87" t="s">
        <v>57</v>
      </c>
      <c r="Q13" s="34"/>
      <c r="R13" s="34"/>
      <c r="S13" s="34"/>
    </row>
    <row r="14" spans="1:19" ht="38.25">
      <c r="A14" s="82"/>
      <c r="B14" s="82"/>
      <c r="C14" s="82"/>
      <c r="D14" s="7" t="s">
        <v>43</v>
      </c>
      <c r="E14" s="7" t="s">
        <v>122</v>
      </c>
      <c r="F14" s="7" t="s">
        <v>123</v>
      </c>
      <c r="G14" s="82"/>
      <c r="H14" s="82"/>
      <c r="I14" s="83"/>
      <c r="J14" s="7" t="s">
        <v>43</v>
      </c>
      <c r="K14" s="7" t="s">
        <v>4</v>
      </c>
      <c r="L14" s="7" t="s">
        <v>29</v>
      </c>
      <c r="M14" s="7" t="s">
        <v>30</v>
      </c>
      <c r="N14" s="7" t="s">
        <v>53</v>
      </c>
      <c r="O14" s="7" t="s">
        <v>15</v>
      </c>
      <c r="P14" s="58"/>
      <c r="Q14" s="40" t="s">
        <v>120</v>
      </c>
      <c r="R14" s="43" t="s">
        <v>118</v>
      </c>
      <c r="S14" s="40" t="s">
        <v>119</v>
      </c>
    </row>
    <row r="15" spans="1:19" ht="89.25" customHeight="1">
      <c r="A15" s="35"/>
      <c r="B15" s="84" t="s">
        <v>10</v>
      </c>
      <c r="C15" s="84" t="s">
        <v>22</v>
      </c>
      <c r="D15" s="84" t="s">
        <v>8</v>
      </c>
      <c r="E15" s="84">
        <v>0</v>
      </c>
      <c r="F15" s="84">
        <v>1</v>
      </c>
      <c r="G15" s="9" t="s">
        <v>110</v>
      </c>
      <c r="H15" s="9" t="s">
        <v>143</v>
      </c>
      <c r="I15" s="9" t="s">
        <v>112</v>
      </c>
      <c r="J15" s="9" t="s">
        <v>116</v>
      </c>
      <c r="K15" s="90">
        <v>0</v>
      </c>
      <c r="L15" s="90">
        <v>1</v>
      </c>
      <c r="M15" s="78"/>
      <c r="N15" s="78" t="s">
        <v>2</v>
      </c>
      <c r="O15" s="78">
        <v>20000</v>
      </c>
      <c r="P15" s="88" t="s">
        <v>66</v>
      </c>
      <c r="Q15" s="40"/>
      <c r="R15" s="34"/>
      <c r="S15" s="34"/>
    </row>
    <row r="16" spans="1:19" ht="63.75">
      <c r="A16" s="36"/>
      <c r="B16" s="85"/>
      <c r="C16" s="85"/>
      <c r="D16" s="85"/>
      <c r="E16" s="85"/>
      <c r="F16" s="85"/>
      <c r="G16" s="9" t="s">
        <v>109</v>
      </c>
      <c r="H16" s="9" t="s">
        <v>125</v>
      </c>
      <c r="I16" s="9" t="s">
        <v>113</v>
      </c>
      <c r="J16" s="9" t="s">
        <v>114</v>
      </c>
      <c r="K16" s="77"/>
      <c r="L16" s="77"/>
      <c r="M16" s="77"/>
      <c r="N16" s="77"/>
      <c r="O16" s="77"/>
      <c r="P16" s="89"/>
      <c r="Q16" s="34"/>
      <c r="R16" s="34"/>
      <c r="S16" s="34"/>
    </row>
    <row r="17" spans="1:19" ht="102">
      <c r="A17" s="36"/>
      <c r="B17" s="85"/>
      <c r="C17" s="85"/>
      <c r="D17" s="85"/>
      <c r="E17" s="85"/>
      <c r="F17" s="85"/>
      <c r="G17" s="9" t="s">
        <v>144</v>
      </c>
      <c r="H17" s="9" t="s">
        <v>125</v>
      </c>
      <c r="I17" s="33" t="s">
        <v>111</v>
      </c>
      <c r="J17" s="33" t="s">
        <v>115</v>
      </c>
      <c r="K17" s="77"/>
      <c r="L17" s="77"/>
      <c r="M17" s="77"/>
      <c r="N17" s="77"/>
      <c r="O17" s="77"/>
      <c r="P17" s="89"/>
      <c r="Q17" s="34"/>
      <c r="R17" s="34"/>
      <c r="S17" s="34"/>
    </row>
    <row r="18" spans="1:19" ht="12.75" customHeight="1">
      <c r="A18" s="37"/>
      <c r="B18" s="86"/>
      <c r="C18" s="86"/>
      <c r="D18" s="86"/>
      <c r="E18" s="86"/>
      <c r="F18" s="86"/>
      <c r="G18" s="34"/>
      <c r="H18" s="34"/>
      <c r="I18" s="34"/>
      <c r="J18" s="34"/>
      <c r="K18" s="34"/>
      <c r="L18" s="34"/>
      <c r="M18" s="34"/>
      <c r="N18" s="34"/>
      <c r="O18" s="34">
        <f>SUM(O15)</f>
        <v>20000</v>
      </c>
      <c r="P18" s="42"/>
      <c r="Q18" s="34"/>
      <c r="R18" s="34"/>
      <c r="S18" s="34"/>
    </row>
    <row r="22" spans="1:7" ht="12.75">
      <c r="A22" s="21" t="s">
        <v>45</v>
      </c>
      <c r="G22" s="21" t="s">
        <v>61</v>
      </c>
    </row>
  </sheetData>
  <sheetProtection/>
  <mergeCells count="38">
    <mergeCell ref="O15:O17"/>
    <mergeCell ref="P15:P17"/>
    <mergeCell ref="A1:B5"/>
    <mergeCell ref="C1:P1"/>
    <mergeCell ref="C2:P2"/>
    <mergeCell ref="C4:P4"/>
    <mergeCell ref="C5:P5"/>
    <mergeCell ref="K15:K17"/>
    <mergeCell ref="L15:L17"/>
    <mergeCell ref="M15:M17"/>
    <mergeCell ref="N15:N17"/>
    <mergeCell ref="A8:C8"/>
    <mergeCell ref="D8:P8"/>
    <mergeCell ref="A9:C9"/>
    <mergeCell ref="D9:P9"/>
    <mergeCell ref="A6:C6"/>
    <mergeCell ref="D6:P6"/>
    <mergeCell ref="A7:C7"/>
    <mergeCell ref="D7:P7"/>
    <mergeCell ref="A10:C10"/>
    <mergeCell ref="D10:P10"/>
    <mergeCell ref="A11:C11"/>
    <mergeCell ref="D11:P11"/>
    <mergeCell ref="M13:O13"/>
    <mergeCell ref="P13:P14"/>
    <mergeCell ref="G13:G14"/>
    <mergeCell ref="H13:H14"/>
    <mergeCell ref="I13:I14"/>
    <mergeCell ref="J13:L13"/>
    <mergeCell ref="A13:A14"/>
    <mergeCell ref="B13:B14"/>
    <mergeCell ref="C13:C14"/>
    <mergeCell ref="D13:F13"/>
    <mergeCell ref="B15:B18"/>
    <mergeCell ref="D15:D18"/>
    <mergeCell ref="C15:C18"/>
    <mergeCell ref="E15:E18"/>
    <mergeCell ref="F15:F18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I36" sqref="I36"/>
    </sheetView>
  </sheetViews>
  <sheetFormatPr defaultColWidth="11.421875" defaultRowHeight="12.75"/>
  <sheetData>
    <row r="1" spans="1:16" ht="12.75">
      <c r="A1" s="62"/>
      <c r="B1" s="48"/>
      <c r="C1" s="63" t="s">
        <v>47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47"/>
      <c r="B2" s="48"/>
      <c r="C2" s="66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3"/>
    </row>
    <row r="3" spans="1:16" ht="12.75">
      <c r="A3" s="47"/>
      <c r="B3" s="4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47"/>
      <c r="B4" s="48"/>
      <c r="C4" s="67" t="s">
        <v>42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2.75">
      <c r="A5" s="47"/>
      <c r="B5" s="48"/>
      <c r="C5" s="6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2.75">
      <c r="A6" s="59" t="s">
        <v>7</v>
      </c>
      <c r="B6" s="47"/>
      <c r="C6" s="48"/>
      <c r="D6" s="60" t="s">
        <v>46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2.75">
      <c r="A7" s="59" t="s">
        <v>39</v>
      </c>
      <c r="B7" s="47"/>
      <c r="C7" s="48"/>
      <c r="D7" s="60" t="s">
        <v>151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59" t="s">
        <v>26</v>
      </c>
      <c r="B8" s="47"/>
      <c r="C8" s="48"/>
      <c r="D8" s="60" t="s">
        <v>152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2.75">
      <c r="A9" s="59" t="s">
        <v>12</v>
      </c>
      <c r="B9" s="47"/>
      <c r="C9" s="48"/>
      <c r="D9" s="61" t="s">
        <v>163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59" t="s">
        <v>51</v>
      </c>
      <c r="B10" s="47"/>
      <c r="C10" s="48"/>
      <c r="D10" s="61" t="s">
        <v>153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9" t="s">
        <v>13</v>
      </c>
      <c r="B11" s="47"/>
      <c r="C11" s="48"/>
      <c r="D11" s="60" t="s">
        <v>154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41">
        <v>16</v>
      </c>
    </row>
    <row r="13" spans="1:16" ht="12.75">
      <c r="A13" s="50" t="s">
        <v>5</v>
      </c>
      <c r="B13" s="50" t="s">
        <v>20</v>
      </c>
      <c r="C13" s="50" t="s">
        <v>41</v>
      </c>
      <c r="D13" s="54" t="s">
        <v>38</v>
      </c>
      <c r="E13" s="83"/>
      <c r="F13" s="83"/>
      <c r="G13" s="50" t="s">
        <v>25</v>
      </c>
      <c r="H13" s="50" t="s">
        <v>3</v>
      </c>
      <c r="I13" s="50" t="s">
        <v>65</v>
      </c>
      <c r="J13" s="54" t="s">
        <v>18</v>
      </c>
      <c r="K13" s="47"/>
      <c r="L13" s="48"/>
      <c r="M13" s="57"/>
      <c r="N13" s="47"/>
      <c r="O13" s="48"/>
      <c r="P13" s="87" t="s">
        <v>57</v>
      </c>
    </row>
    <row r="14" spans="1:16" ht="38.25">
      <c r="A14" s="82"/>
      <c r="B14" s="82"/>
      <c r="C14" s="82"/>
      <c r="D14" s="7" t="s">
        <v>43</v>
      </c>
      <c r="E14" s="7" t="s">
        <v>122</v>
      </c>
      <c r="F14" s="7" t="s">
        <v>123</v>
      </c>
      <c r="G14" s="82"/>
      <c r="H14" s="82"/>
      <c r="I14" s="83"/>
      <c r="J14" s="7" t="s">
        <v>43</v>
      </c>
      <c r="K14" s="7" t="s">
        <v>122</v>
      </c>
      <c r="L14" s="7" t="s">
        <v>123</v>
      </c>
      <c r="M14" s="7" t="s">
        <v>30</v>
      </c>
      <c r="N14" s="7" t="s">
        <v>53</v>
      </c>
      <c r="O14" s="7" t="s">
        <v>15</v>
      </c>
      <c r="P14" s="58"/>
    </row>
    <row r="15" spans="1:16" ht="140.25">
      <c r="A15" s="35"/>
      <c r="B15" s="84" t="s">
        <v>150</v>
      </c>
      <c r="C15" s="84" t="s">
        <v>155</v>
      </c>
      <c r="D15" s="84" t="s">
        <v>156</v>
      </c>
      <c r="E15" s="84">
        <v>0</v>
      </c>
      <c r="F15" s="84">
        <v>2</v>
      </c>
      <c r="G15" s="9" t="s">
        <v>157</v>
      </c>
      <c r="H15" s="9" t="s">
        <v>143</v>
      </c>
      <c r="I15" s="9" t="s">
        <v>158</v>
      </c>
      <c r="J15" s="9" t="s">
        <v>159</v>
      </c>
      <c r="K15" s="90"/>
      <c r="L15" s="90">
        <v>100</v>
      </c>
      <c r="M15" s="78"/>
      <c r="N15" s="78" t="s">
        <v>2</v>
      </c>
      <c r="O15" s="78">
        <v>40000</v>
      </c>
      <c r="P15" s="88" t="s">
        <v>66</v>
      </c>
    </row>
    <row r="16" spans="1:16" ht="7.5" customHeight="1">
      <c r="A16" s="36"/>
      <c r="B16" s="85"/>
      <c r="C16" s="85"/>
      <c r="D16" s="85"/>
      <c r="E16" s="85"/>
      <c r="F16" s="85"/>
      <c r="G16" s="9"/>
      <c r="H16" s="9"/>
      <c r="I16" s="9"/>
      <c r="J16" s="9"/>
      <c r="K16" s="77"/>
      <c r="L16" s="77"/>
      <c r="M16" s="77"/>
      <c r="N16" s="77"/>
      <c r="O16" s="77"/>
      <c r="P16" s="89"/>
    </row>
    <row r="17" spans="1:16" ht="12.75" hidden="1">
      <c r="A17" s="36"/>
      <c r="B17" s="85"/>
      <c r="C17" s="85"/>
      <c r="D17" s="85"/>
      <c r="E17" s="85"/>
      <c r="F17" s="85"/>
      <c r="G17" s="9"/>
      <c r="H17" s="9"/>
      <c r="I17" s="33"/>
      <c r="J17" s="33"/>
      <c r="K17" s="77"/>
      <c r="L17" s="77"/>
      <c r="M17" s="77"/>
      <c r="N17" s="77"/>
      <c r="O17" s="77"/>
      <c r="P17" s="89"/>
    </row>
    <row r="18" spans="1:16" ht="12.75" hidden="1">
      <c r="A18" s="37"/>
      <c r="B18" s="86"/>
      <c r="C18" s="86"/>
      <c r="D18" s="86"/>
      <c r="E18" s="86"/>
      <c r="F18" s="86"/>
      <c r="G18" s="34"/>
      <c r="H18" s="34"/>
      <c r="I18" s="34"/>
      <c r="J18" s="34"/>
      <c r="K18" s="34"/>
      <c r="L18" s="34"/>
      <c r="M18" s="34"/>
      <c r="N18" s="34"/>
      <c r="O18" s="34">
        <f>SUM(O15)</f>
        <v>40000</v>
      </c>
      <c r="P18" s="42"/>
    </row>
    <row r="20" spans="1:16" ht="12.7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41">
        <v>16</v>
      </c>
    </row>
    <row r="21" spans="1:16" ht="12.75">
      <c r="A21" s="50" t="s">
        <v>5</v>
      </c>
      <c r="B21" s="50" t="s">
        <v>20</v>
      </c>
      <c r="C21" s="50" t="s">
        <v>41</v>
      </c>
      <c r="D21" s="54" t="s">
        <v>38</v>
      </c>
      <c r="E21" s="83"/>
      <c r="F21" s="83"/>
      <c r="G21" s="50" t="s">
        <v>25</v>
      </c>
      <c r="H21" s="50" t="s">
        <v>3</v>
      </c>
      <c r="I21" s="50" t="s">
        <v>65</v>
      </c>
      <c r="J21" s="54" t="s">
        <v>18</v>
      </c>
      <c r="K21" s="47"/>
      <c r="L21" s="48"/>
      <c r="M21" s="57"/>
      <c r="N21" s="47"/>
      <c r="O21" s="48"/>
      <c r="P21" s="87" t="s">
        <v>57</v>
      </c>
    </row>
    <row r="22" spans="1:16" ht="38.25">
      <c r="A22" s="82"/>
      <c r="B22" s="82"/>
      <c r="C22" s="82"/>
      <c r="D22" s="7" t="s">
        <v>43</v>
      </c>
      <c r="E22" s="7" t="s">
        <v>122</v>
      </c>
      <c r="F22" s="7" t="s">
        <v>123</v>
      </c>
      <c r="G22" s="82"/>
      <c r="H22" s="82"/>
      <c r="I22" s="83"/>
      <c r="J22" s="7" t="s">
        <v>43</v>
      </c>
      <c r="K22" s="7" t="s">
        <v>122</v>
      </c>
      <c r="L22" s="7" t="s">
        <v>123</v>
      </c>
      <c r="M22" s="7" t="s">
        <v>30</v>
      </c>
      <c r="N22" s="7" t="s">
        <v>53</v>
      </c>
      <c r="O22" s="7" t="s">
        <v>15</v>
      </c>
      <c r="P22" s="58"/>
    </row>
    <row r="23" spans="1:16" ht="12.75">
      <c r="A23" s="35"/>
      <c r="B23" s="84" t="s">
        <v>150</v>
      </c>
      <c r="C23" s="84" t="s">
        <v>155</v>
      </c>
      <c r="D23" s="84" t="s">
        <v>156</v>
      </c>
      <c r="E23" s="84">
        <v>0</v>
      </c>
      <c r="F23" s="84">
        <v>2</v>
      </c>
      <c r="G23" s="9"/>
      <c r="H23" s="9"/>
      <c r="I23" s="9"/>
      <c r="J23" s="9"/>
      <c r="K23" s="90">
        <v>0</v>
      </c>
      <c r="L23" s="90">
        <v>3</v>
      </c>
      <c r="M23" s="78"/>
      <c r="N23" s="78" t="s">
        <v>2</v>
      </c>
      <c r="O23" s="78">
        <v>20000</v>
      </c>
      <c r="P23" s="88" t="s">
        <v>66</v>
      </c>
    </row>
    <row r="24" spans="1:16" ht="89.25">
      <c r="A24" s="36"/>
      <c r="B24" s="85"/>
      <c r="C24" s="85"/>
      <c r="D24" s="85"/>
      <c r="E24" s="85"/>
      <c r="F24" s="85"/>
      <c r="G24" s="9" t="s">
        <v>160</v>
      </c>
      <c r="H24" s="9" t="s">
        <v>125</v>
      </c>
      <c r="I24" s="9" t="s">
        <v>161</v>
      </c>
      <c r="J24" s="9" t="s">
        <v>162</v>
      </c>
      <c r="K24" s="77"/>
      <c r="L24" s="77"/>
      <c r="M24" s="77"/>
      <c r="N24" s="77"/>
      <c r="O24" s="77"/>
      <c r="P24" s="89"/>
    </row>
    <row r="25" spans="1:16" ht="100.5" customHeight="1">
      <c r="A25" s="36"/>
      <c r="B25" s="85"/>
      <c r="C25" s="85"/>
      <c r="D25" s="85"/>
      <c r="E25" s="85"/>
      <c r="F25" s="85"/>
      <c r="G25" s="9" t="s">
        <v>144</v>
      </c>
      <c r="H25" s="9" t="s">
        <v>125</v>
      </c>
      <c r="I25" s="33" t="s">
        <v>111</v>
      </c>
      <c r="J25" s="33" t="s">
        <v>115</v>
      </c>
      <c r="K25" s="77"/>
      <c r="L25" s="77"/>
      <c r="M25" s="77"/>
      <c r="N25" s="77"/>
      <c r="O25" s="77"/>
      <c r="P25" s="89"/>
    </row>
    <row r="26" spans="1:16" ht="12.75" hidden="1">
      <c r="A26" s="37"/>
      <c r="B26" s="86"/>
      <c r="C26" s="86"/>
      <c r="D26" s="86"/>
      <c r="E26" s="86"/>
      <c r="F26" s="86"/>
      <c r="G26" s="34"/>
      <c r="H26" s="34"/>
      <c r="I26" s="34"/>
      <c r="J26" s="34"/>
      <c r="K26" s="34"/>
      <c r="L26" s="34"/>
      <c r="M26" s="34"/>
      <c r="N26" s="34"/>
      <c r="O26" s="34">
        <f>SUM(O23)</f>
        <v>20000</v>
      </c>
      <c r="P26" s="42"/>
    </row>
    <row r="28" spans="1:16" ht="12.75">
      <c r="A28" s="50" t="s">
        <v>5</v>
      </c>
      <c r="B28" s="50" t="s">
        <v>20</v>
      </c>
      <c r="C28" s="50" t="s">
        <v>41</v>
      </c>
      <c r="D28" s="54" t="s">
        <v>38</v>
      </c>
      <c r="E28" s="83"/>
      <c r="F28" s="83"/>
      <c r="G28" s="50" t="s">
        <v>25</v>
      </c>
      <c r="H28" s="50" t="s">
        <v>3</v>
      </c>
      <c r="I28" s="50" t="s">
        <v>65</v>
      </c>
      <c r="J28" s="54" t="s">
        <v>18</v>
      </c>
      <c r="K28" s="47"/>
      <c r="L28" s="48"/>
      <c r="M28" s="57"/>
      <c r="N28" s="47"/>
      <c r="O28" s="48"/>
      <c r="P28" s="87" t="s">
        <v>57</v>
      </c>
    </row>
    <row r="29" spans="1:16" ht="38.25">
      <c r="A29" s="82"/>
      <c r="B29" s="82"/>
      <c r="C29" s="82"/>
      <c r="D29" s="7" t="s">
        <v>43</v>
      </c>
      <c r="E29" s="7" t="s">
        <v>122</v>
      </c>
      <c r="F29" s="7" t="s">
        <v>123</v>
      </c>
      <c r="G29" s="82"/>
      <c r="H29" s="82"/>
      <c r="I29" s="83"/>
      <c r="J29" s="7" t="s">
        <v>43</v>
      </c>
      <c r="K29" s="7" t="s">
        <v>122</v>
      </c>
      <c r="L29" s="7" t="s">
        <v>123</v>
      </c>
      <c r="M29" s="7" t="s">
        <v>30</v>
      </c>
      <c r="N29" s="7" t="s">
        <v>53</v>
      </c>
      <c r="O29" s="7" t="s">
        <v>15</v>
      </c>
      <c r="P29" s="58"/>
    </row>
    <row r="30" spans="1:16" ht="76.5" customHeight="1">
      <c r="A30" s="35"/>
      <c r="B30" s="44" t="s">
        <v>150</v>
      </c>
      <c r="C30" s="44" t="s">
        <v>155</v>
      </c>
      <c r="D30" s="44" t="s">
        <v>156</v>
      </c>
      <c r="E30" s="44">
        <v>0</v>
      </c>
      <c r="F30" s="44">
        <v>2</v>
      </c>
      <c r="G30" s="9" t="s">
        <v>164</v>
      </c>
      <c r="H30" s="9" t="s">
        <v>125</v>
      </c>
      <c r="I30" s="9" t="s">
        <v>165</v>
      </c>
      <c r="J30" s="9" t="s">
        <v>166</v>
      </c>
      <c r="K30" s="23">
        <v>0</v>
      </c>
      <c r="L30" s="23">
        <v>1</v>
      </c>
      <c r="M30" s="10"/>
      <c r="N30" s="10"/>
      <c r="O30" s="10">
        <v>15000</v>
      </c>
      <c r="P30" s="45" t="s">
        <v>66</v>
      </c>
    </row>
  </sheetData>
  <sheetProtection/>
  <mergeCells count="69">
    <mergeCell ref="A1:B5"/>
    <mergeCell ref="C1:P1"/>
    <mergeCell ref="C2:P2"/>
    <mergeCell ref="C4:P4"/>
    <mergeCell ref="C5:P5"/>
    <mergeCell ref="A6:C6"/>
    <mergeCell ref="D6:P6"/>
    <mergeCell ref="A7:C7"/>
    <mergeCell ref="D7:P7"/>
    <mergeCell ref="A8:C8"/>
    <mergeCell ref="D8:P8"/>
    <mergeCell ref="A9:C9"/>
    <mergeCell ref="D9:P9"/>
    <mergeCell ref="A10:C10"/>
    <mergeCell ref="D10:P10"/>
    <mergeCell ref="A11:C11"/>
    <mergeCell ref="D11:P11"/>
    <mergeCell ref="A13:A14"/>
    <mergeCell ref="B13:B14"/>
    <mergeCell ref="C13:C14"/>
    <mergeCell ref="D13:F13"/>
    <mergeCell ref="G13:G14"/>
    <mergeCell ref="H13:H14"/>
    <mergeCell ref="I13:I14"/>
    <mergeCell ref="J13:L13"/>
    <mergeCell ref="M13:O13"/>
    <mergeCell ref="P13:P14"/>
    <mergeCell ref="B15:B18"/>
    <mergeCell ref="C15:C18"/>
    <mergeCell ref="D15:D18"/>
    <mergeCell ref="E15:E18"/>
    <mergeCell ref="F15:F18"/>
    <mergeCell ref="K15:K17"/>
    <mergeCell ref="L15:L17"/>
    <mergeCell ref="M15:M17"/>
    <mergeCell ref="N15:N17"/>
    <mergeCell ref="O15:O17"/>
    <mergeCell ref="P15:P17"/>
    <mergeCell ref="A21:A22"/>
    <mergeCell ref="B21:B22"/>
    <mergeCell ref="C21:C22"/>
    <mergeCell ref="D21:F21"/>
    <mergeCell ref="G21:G22"/>
    <mergeCell ref="H21:H22"/>
    <mergeCell ref="I21:I22"/>
    <mergeCell ref="J21:L21"/>
    <mergeCell ref="M21:O21"/>
    <mergeCell ref="P21:P22"/>
    <mergeCell ref="B23:B26"/>
    <mergeCell ref="C23:C26"/>
    <mergeCell ref="D23:D26"/>
    <mergeCell ref="E23:E26"/>
    <mergeCell ref="F23:F26"/>
    <mergeCell ref="K23:K25"/>
    <mergeCell ref="L23:L25"/>
    <mergeCell ref="M23:M25"/>
    <mergeCell ref="N23:N25"/>
    <mergeCell ref="O23:O25"/>
    <mergeCell ref="P23:P25"/>
    <mergeCell ref="I28:I29"/>
    <mergeCell ref="J28:L28"/>
    <mergeCell ref="M28:O28"/>
    <mergeCell ref="P28:P29"/>
    <mergeCell ref="A28:A29"/>
    <mergeCell ref="B28:B29"/>
    <mergeCell ref="C28:C29"/>
    <mergeCell ref="D28:F28"/>
    <mergeCell ref="G28:G29"/>
    <mergeCell ref="H28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corregiduria</dc:creator>
  <cp:keywords/>
  <dc:description/>
  <cp:lastModifiedBy>Mayra Leguizamon</cp:lastModifiedBy>
  <cp:lastPrinted>2012-06-15T21:21:50Z</cp:lastPrinted>
  <dcterms:created xsi:type="dcterms:W3CDTF">2012-06-12T12:28:26Z</dcterms:created>
  <dcterms:modified xsi:type="dcterms:W3CDTF">2013-09-04T20:48:48Z</dcterms:modified>
  <cp:category/>
  <cp:version/>
  <cp:contentType/>
  <cp:contentStatus/>
</cp:coreProperties>
</file>