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1760" firstSheet="9" activeTab="12"/>
  </bookViews>
  <sheets>
    <sheet name="Prevencion y proteccion" sheetId="1" r:id="rId1"/>
    <sheet name="Asistencia y atencion(1)" sheetId="2" r:id="rId2"/>
    <sheet name="Asistencia y atencion(2)" sheetId="3" r:id="rId3"/>
    <sheet name="Asistencia y atencion(3)" sheetId="4" r:id="rId4"/>
    <sheet name="Asistencia y atencion(4)" sheetId="5" r:id="rId5"/>
    <sheet name="Asistencia y atencion(5)" sheetId="6" r:id="rId6"/>
    <sheet name="Asistencia y atencion(6)" sheetId="7" r:id="rId7"/>
    <sheet name="Asistencia y atencion(7)" sheetId="8" r:id="rId8"/>
    <sheet name="Asistencia y atencion(8)" sheetId="9" r:id="rId9"/>
    <sheet name="Asistencia y atencion(9)" sheetId="10" r:id="rId10"/>
    <sheet name="Participacion" sheetId="11" r:id="rId11"/>
    <sheet name="Retorno voluntario" sheetId="12" r:id="rId12"/>
    <sheet name="Capacidad Institucional" sheetId="13" r:id="rId13"/>
    <sheet name="Reintegracion" sheetId="14" r:id="rId14"/>
  </sheets>
  <definedNames/>
  <calcPr fullCalcOnLoad="1"/>
</workbook>
</file>

<file path=xl/sharedStrings.xml><?xml version="1.0" encoding="utf-8"?>
<sst xmlns="http://schemas.openxmlformats.org/spreadsheetml/2006/main" count="983" uniqueCount="262">
  <si>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</si>
  <si>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</si>
  <si>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</si>
  <si>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</si>
  <si>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</si>
  <si>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</si>
  <si>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</si>
  <si>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</si>
  <si>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</si>
  <si>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</si>
  <si>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</si>
  <si>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</si>
  <si>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</si>
  <si>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</si>
  <si>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</si>
  <si>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</si>
  <si>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</si>
  <si>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</si>
  <si>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</si>
  <si>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Vigencia 2012</t>
  </si>
  <si>
    <t>Línea Base (31/12/11)</t>
  </si>
  <si>
    <t>Valor esperado (31/12/12)</t>
  </si>
  <si>
    <t>Valor alcanzado (31/12/12)</t>
  </si>
  <si>
    <t>% de Avance (31/12/12)</t>
  </si>
  <si>
    <t>POR UNA CELIA PROSPERA Y PRODUCTIVA</t>
  </si>
  <si>
    <t>Secretaria de Gobiero</t>
  </si>
  <si>
    <t xml:space="preserve">Plan de Acción-Secretaria de Gobierno </t>
  </si>
  <si>
    <t>Programa: La Celia atiende y apoya a la población víctima de la violencia</t>
  </si>
  <si>
    <t>Sector: Poblacion Prioritaria</t>
  </si>
  <si>
    <t>Meta de resultado: Atender y apoyar al 100% de las familias víctimas de la violencia</t>
  </si>
  <si>
    <t>Subprograma: Prevención y protección</t>
  </si>
  <si>
    <t>Meta de producto: Identificar el 90% de las amenazas que atenten contra los derechos de la vida, la integridad, la libertad y la seguridad</t>
  </si>
  <si>
    <t>Poblacion Victima de la violencia</t>
  </si>
  <si>
    <t>Identificar el 90% de las amenazas que atenten contra los derechos de la vida, la integridad, la libertad y la seguridad</t>
  </si>
  <si>
    <t>Porcentaje de amenazas identificadas que atenten contra los derechos de la vida, la integridad, la libertad y la seguridad</t>
  </si>
  <si>
    <t xml:space="preserve">Elaboracion de un diagnostico </t>
  </si>
  <si>
    <t>Diagnostico elaborado</t>
  </si>
  <si>
    <t>Un diagnostico elaborado</t>
  </si>
  <si>
    <t>LINEA ESTRATEGICA SOCIAL LA CELIA GENERANDO BIENESTAR</t>
  </si>
  <si>
    <t>Orientar al 30% de la población víctima de la violencia sobre regularización de la tenencia de la tierra</t>
  </si>
  <si>
    <t>Porcentaje de la población víctima de la violencia orientada sobre regularización de la tenencia de la tierra</t>
  </si>
  <si>
    <t>ND</t>
  </si>
  <si>
    <t>Capacitacion sobre la regulacion y la tenencia de la tierra (Unidad atencion y reparacion integral a las victimas)</t>
  </si>
  <si>
    <t>Capacitaciones realizadas/ sobre las programadas</t>
  </si>
  <si>
    <t>Subprograma: Asistencia y atención</t>
  </si>
  <si>
    <t>Meta de producto: Inscribir el 100% de las familias focalizadas en la Red Unidos o Familias en Acción disponibles para la población víctima de la violencia en el municipio de La Celia</t>
  </si>
  <si>
    <t>Meta de producto:Meta de producto: Orientar al 30% de la población víctima de la violencia sobre regularización de la tenencia de la tierra</t>
  </si>
  <si>
    <t>Inscribir el 100% de las familias focalizadas en la Red Unidos o Familias en Acción disponibles para la población víctima de la violencia en el municipio de La Celia</t>
  </si>
  <si>
    <t>Meta de producto: Garantizar atención humanitaria al 100% de las familias que se desplacen por primera vez (etapas inmediata, de urgencia y emergencia)</t>
  </si>
  <si>
    <t>Garantizar atención humanitaria al 100% de las familias que se desplacen por primera vez (etapas inmediata, de urgencia y emergencia)</t>
  </si>
  <si>
    <t>Porcentaje de familias víctimas de la violencia focalizadas inscritas en la Red Unidos o Familias en Acción</t>
  </si>
  <si>
    <t>Porcentaje de familias desplazadas por primera vez atendidas</t>
  </si>
  <si>
    <t xml:space="preserve">Jornadas de inscripcion </t>
  </si>
  <si>
    <t>dos jornadas de inscripcion</t>
  </si>
  <si>
    <t>Jornadas realizadas/ sobre las programadas</t>
  </si>
  <si>
    <t xml:space="preserve">Verificacion de calidad de victima </t>
  </si>
  <si>
    <t>Realizar la verificacion</t>
  </si>
  <si>
    <t>Verificaciones realizadas</t>
  </si>
  <si>
    <t>Brindar la atencion humanitaria( Alojamiento- alimento)</t>
  </si>
  <si>
    <t>Brindar la atencion a el 100% de las victimas</t>
  </si>
  <si>
    <t>Victimas atendidas</t>
  </si>
  <si>
    <t>Meta de producto:Garantizar atención humanitaria de transición al 100% de las familias víctimas que así lo requieran</t>
  </si>
  <si>
    <t>Meta de producto: Brindar ayuda humanitaria inmediata al 100% de las víctimas de hechos diferentes al desplazamiento forzado</t>
  </si>
  <si>
    <t>Garantizar atención humanitaria de transición al 100% de las familias víctimas que así lo requieran</t>
  </si>
  <si>
    <t xml:space="preserve"> Brindar ayuda humanitaria inmediata al 100% de las víctimas de hechos diferentes al desplazamiento forzado</t>
  </si>
  <si>
    <t>Porcentaje de familias víctimas con atención humanitaria de transición</t>
  </si>
  <si>
    <t>Porcentaje de víctimas de hechos diferentes al desplazamiento forzado con ayuda humanitaria inmediata</t>
  </si>
  <si>
    <t>Solicitar la ayuda humanitaria de transicion</t>
  </si>
  <si>
    <t>Solicitar las ayudas necesarias</t>
  </si>
  <si>
    <t>Numero de ayudas solicitadas/ las recibidas</t>
  </si>
  <si>
    <t>Entrega de la ayuda Humanitaria de transicion</t>
  </si>
  <si>
    <t>Entrega de las ayudas Humanitarias de transicion</t>
  </si>
  <si>
    <t>Meta de producto:Lograr que el 100% de la población víctima de la violencia residente en el Municipio tenga documento de identidad acorde con la edad</t>
  </si>
  <si>
    <t>Meta de producto: Promover la afiliación al Sistema General de Seguridad Social en Salud del 100% de las víctimas de la violencia</t>
  </si>
  <si>
    <t>Promover la afiliación al Sistema General de Seguridad Social en Salud del 100% de las víctimas de la violencia</t>
  </si>
  <si>
    <t>Lograr que el 100% de la población víctima de la violencia residente en el Municipio tenga documento de identidad acorde con la edad</t>
  </si>
  <si>
    <t>Porcentaje de víctimas de la violencia afiliados al SGSSS</t>
  </si>
  <si>
    <t>Porcentaje de la población víctima de la violencia con documento de edad acorde a la edad</t>
  </si>
  <si>
    <t>Diagnostico (identificar las personas que no tiene documento de identidad)</t>
  </si>
  <si>
    <t>Realizar un diagnostico</t>
  </si>
  <si>
    <t>Diagnostico realizado</t>
  </si>
  <si>
    <t>Jornada con la registraduria Municipal para la identificacion de la poblacion</t>
  </si>
  <si>
    <t>Realizar una jornada</t>
  </si>
  <si>
    <t>Numero de Jornadas realizadas/ las programadas</t>
  </si>
  <si>
    <t>Sensibilizar la poblacion para que se afilie</t>
  </si>
  <si>
    <t>Sensibilizaciones realizadas</t>
  </si>
  <si>
    <t>Realizar sensibilizaciones</t>
  </si>
  <si>
    <t>Meta de producto:Dar asistencia psicosocial al 100% de las personas víctimas de la violencia que la soliciten</t>
  </si>
  <si>
    <t>Meta de producto: Brindar apoyo psicosocial al 80% de las familias que han sufrido fragmentación por causa del desplazamiento</t>
  </si>
  <si>
    <t>Brindar apoyo psicosocial al 80% de las familias que han sufrido fragmentación por causa del desplazamiento</t>
  </si>
  <si>
    <t>Porcentaje de personas víctimas de la violencia que recibieron asistencia psicosocial después de haberla solicitado</t>
  </si>
  <si>
    <t>Porcentaje de familias que han sufrido fragmentación por causa del desplazamiento y que recibieron o reciben apoyo psicosocial</t>
  </si>
  <si>
    <t>Dar asistencia psicosocial al 100% de las personas víctimas de la violencia que la soliciten</t>
  </si>
  <si>
    <t>Remitir a la comisaria de familia</t>
  </si>
  <si>
    <t>Seguimiento a ayuda brindada</t>
  </si>
  <si>
    <t>Numero  remisiones realizadas/ las solicitadas</t>
  </si>
  <si>
    <t>Realizar las remisiones requeridas</t>
  </si>
  <si>
    <t>Realizar seguimiento a todas las remisiones</t>
  </si>
  <si>
    <t>seguimientos realizados</t>
  </si>
  <si>
    <t>Meta de producto:Promover y apoyar 1 proyecto productivo por año</t>
  </si>
  <si>
    <t>Meta de producto: Participar en el 100% de las convocatorias del INCODER para el acceso a tierras</t>
  </si>
  <si>
    <t>Participar en el 100% de las convocatorias del INCODER para el acceso a tierras</t>
  </si>
  <si>
    <t>Promover y apoyar 1 proyecto productivo por año</t>
  </si>
  <si>
    <t>Número de proyectos productivos promovidos y apoyados por año</t>
  </si>
  <si>
    <t xml:space="preserve">Porcentaje de  participación en convocatorias </t>
  </si>
  <si>
    <t>Hacer monitoreo para saber cuando sale la convocatoria</t>
  </si>
  <si>
    <t>Aplicar a la convocatoria</t>
  </si>
  <si>
    <t>Realizar monitoreo permanente</t>
  </si>
  <si>
    <t>Convocatorias identificadas</t>
  </si>
  <si>
    <t>Participar en la convocatorias</t>
  </si>
  <si>
    <t>Aceptacion del proyecto</t>
  </si>
  <si>
    <t>Elaboracion y presentacion del proyecto</t>
  </si>
  <si>
    <t>Ejecucion del proyecto</t>
  </si>
  <si>
    <t>Proyecto elaborado</t>
  </si>
  <si>
    <t>Numero  proyectos elaborados</t>
  </si>
  <si>
    <t>Proyecto ejecutado</t>
  </si>
  <si>
    <t>Ejecucion del proyecto/numero de beneficiarios</t>
  </si>
  <si>
    <t>Meta de producto:Realizar 1 curso de formación por año, para personas víctimas de la violencia</t>
  </si>
  <si>
    <t>Realizar 1 curso de formación por año, para personas víctimas de la violencia</t>
  </si>
  <si>
    <t>Meta de producto: Asegurar el acceso a la educación al 100% de las personas víctimas de la violencia en edad escolar</t>
  </si>
  <si>
    <t>Asegurar el acceso a la educación al 100% de las personas víctimas de la violencia en edad escolar</t>
  </si>
  <si>
    <t>Porcentaje de personas víctimas de la violencia en edad escolar con acceso a la educación</t>
  </si>
  <si>
    <t>Número de cursos de formación realizados por año</t>
  </si>
  <si>
    <t>Realizacion del curso (costura-mecanica)</t>
  </si>
  <si>
    <t>Convocatoria -inscripcion</t>
  </si>
  <si>
    <t>Personas inscritas</t>
  </si>
  <si>
    <t>Covocatorias e inscripciones realizadas</t>
  </si>
  <si>
    <t>Numero de personas capacitadas</t>
  </si>
  <si>
    <t>Realizacion de dos cursos</t>
  </si>
  <si>
    <t>Gratuidad en la educacion</t>
  </si>
  <si>
    <t>Numero de personas identificadas</t>
  </si>
  <si>
    <t>Numero de personas estudiando</t>
  </si>
  <si>
    <t>Entrega de kits escolares</t>
  </si>
  <si>
    <t>Entrega de desayunos escolares</t>
  </si>
  <si>
    <t>Numero de personas  beneficiadas</t>
  </si>
  <si>
    <t>Brindar kits escolares al 100% de las victimas que esten estudiando</t>
  </si>
  <si>
    <t>Brindar  desayunos escolares al 100% de las victimas que esten estudiando</t>
  </si>
  <si>
    <t>Meta de producto:Gestionar la atención en los demás ciclos de educación de adultos para el 100% de las personas víctimas de la violencia que así lo demanden</t>
  </si>
  <si>
    <t>Gestionar la atención en los demás ciclos de educación de adultos para el 100% de las personas víctimas de la violencia que así lo demanden</t>
  </si>
  <si>
    <t>Meta de producto: Garantizar la prestación de los servicios de acueducto y alcantarillado al 20% de las familias víctimas de la violencia</t>
  </si>
  <si>
    <t>Garantizar la prestación de los servicios de acueducto y alcantarillado al 20% de las familias víctimas de la violencia</t>
  </si>
  <si>
    <t>Porcentaje de familias víctimas de la violencia con servicios de acueducto y alcantarillado</t>
  </si>
  <si>
    <t>Porcentaje de víctimas de la violencia atendidas en los demás ciclos de educación de adultos que así lo demanden</t>
  </si>
  <si>
    <t>Meta de producto:Brindar asistencia de gastos funerarios al 100% de las familias víctimas de la violencia que así lo requieran</t>
  </si>
  <si>
    <t>Brindar asistencia de gastos funerarios al 100% de las familias víctimas de la violencia que así lo requieran</t>
  </si>
  <si>
    <t>Porcentaje de familias víctimas de la violencia que recibieron asistencia de gastos funerarios y que así lo requirieron</t>
  </si>
  <si>
    <t>Meta de producto: Garantizar la participación del Municipio en 1 Centro Regional de Atención y Reparación a Víctimas</t>
  </si>
  <si>
    <t>Número de Centros Regionales de Atención y Reparación de Víctimas con la participación del municipio de La Celia</t>
  </si>
  <si>
    <t>Entrega de la ayuda funeraria</t>
  </si>
  <si>
    <t>Hacer entrega al 100% de las victimas que lo soliciten</t>
  </si>
  <si>
    <t>Garantizar la participación del Municipio en 1 Centro Regional de Atención y Reparación a Víctimas</t>
  </si>
  <si>
    <t>Meta de producto:Gestionar  1 proyecto de vivienda que permita el acceso a la población víctima de la violencia</t>
  </si>
  <si>
    <t>Gestionar  1 proyecto de vivienda que permita el acceso a la población víctima de la violencia</t>
  </si>
  <si>
    <t>Número de proyectos  de vivienda gestionados.</t>
  </si>
  <si>
    <t>Ejecutar 1 proyecto de mejoramiento de vivienda que incluya el acceso de la población víctima de la violencia</t>
  </si>
  <si>
    <t xml:space="preserve">Meta de producto: Número de proyectos de mejoramiento de vivienda que incluyen el acceso de la población </t>
  </si>
  <si>
    <t xml:space="preserve">Número de proyectos de mejoramiento de vivienda que incluyen el acceso de la población </t>
  </si>
  <si>
    <t>Presentacion del proyecto al Banco Agrario</t>
  </si>
  <si>
    <t>Proyecto presentado y gestionado</t>
  </si>
  <si>
    <t>Numero de beneficiarios del proyecto</t>
  </si>
  <si>
    <t>Construccion de las soluciones de vivienda</t>
  </si>
  <si>
    <t>12 familas beneficiadas</t>
  </si>
  <si>
    <t>Numero de viviendas construidas</t>
  </si>
  <si>
    <t>Elaboracion de un proyecto de mejormiento de vivienda</t>
  </si>
  <si>
    <t>Proyecto aprobado</t>
  </si>
  <si>
    <t>Realizacion de los mejoramientos de vivienda</t>
  </si>
  <si>
    <t>Numero de mejoramientos de vivienda realizados</t>
  </si>
  <si>
    <t>Numero de personas beneficiadas</t>
  </si>
  <si>
    <t>Subprograma: Participación</t>
  </si>
  <si>
    <t>Meta de producto:Formular e implementar 1 "protocolo de participación efectiva"</t>
  </si>
  <si>
    <t>Meta de producto: Lograr que el 80% de la población víctima de la violencia conozca y ejerza el derecho a la participación en alguno de sus componentes</t>
  </si>
  <si>
    <t>Lograr que el 80% de la población víctima de la violencia conozca y ejerza el derecho a la participación en alguno de sus componentes</t>
  </si>
  <si>
    <t>Apoyar el 100% de las Mesas de Participación de las Víctimas</t>
  </si>
  <si>
    <t>Formular e implementar 1 "protocolo de participación efectiva"</t>
  </si>
  <si>
    <t>Meta de producto: Apoyar el 100% de las Mesas de Participación de las Víctimas</t>
  </si>
  <si>
    <t>Realizacion de capacitacion sobre la participacion</t>
  </si>
  <si>
    <t>Capacitaciones realizados</t>
  </si>
  <si>
    <t>Participacion activa en la asociacion de victimas</t>
  </si>
  <si>
    <t>Participar en el 70% de las reunines realizadas</t>
  </si>
  <si>
    <t>Numero de reuniones asistidas/invitadas</t>
  </si>
  <si>
    <t>Subprograma:Retorno voluntario</t>
  </si>
  <si>
    <t>Meta de resultado: Apoyar al 100% de las personas víctimas de la violencia que decidan vincularse a programas de retorno voluntario</t>
  </si>
  <si>
    <t>Meta de producto:Apoyar la implementación de 1 proyecto de retorno voluntario con la cooperación del Programa "Familias en su Tierra" del DPS</t>
  </si>
  <si>
    <t>Apoyar la implementación de 1 proyecto de retorno voluntario con la cooperación del Programa "Familias en su Tierra" del DPS</t>
  </si>
  <si>
    <t>Ejecutar el proyecto</t>
  </si>
  <si>
    <t>Solictar ayuda al DPS para la elaboracion y ejecucion  del proyecto</t>
  </si>
  <si>
    <t>Ejecutar el 100% del proyecto</t>
  </si>
  <si>
    <t>Numero de personas retornadas a su lugar de origen</t>
  </si>
  <si>
    <t>Presentacion del proyecto</t>
  </si>
  <si>
    <t>Subprograma:Capacidad institucional y sistemas de información</t>
  </si>
  <si>
    <t>Meta de resultado: Mejorar en un 20% la capacidad de respuesta del Municipio en la prevención del desplazamiento y atención de la población víctima</t>
  </si>
  <si>
    <t>Meta de producto:Garantizar el funcionamiento de 1 Comité de Justicia Transicional</t>
  </si>
  <si>
    <t>Garantizar el funcionamiento de 1 Comité de Justicia Transicional</t>
  </si>
  <si>
    <t>Número de Comités de Justicia Transicional funcionando+</t>
  </si>
  <si>
    <t>Meta de producto:Formular y ejecutar 1 plan de acción para el Comité Territorial de Justicia Transicional</t>
  </si>
  <si>
    <t>Formular y ejecutar 1 plan de acción para el Comité Territorial de Justicia Transicional</t>
  </si>
  <si>
    <t>Número de planes de acción para el Comité Territorial de Justicia Transicional formulados y ejecutados</t>
  </si>
  <si>
    <t>Meta de producto: Realizar seguimiento permanente al  PIU</t>
  </si>
  <si>
    <t>Realizar seguimiento permanente al  PIU</t>
  </si>
  <si>
    <t>Número de PIUs con seguimiento permanente</t>
  </si>
  <si>
    <t>Actualizar el PIU en caso de que las circunstancias lo demanden</t>
  </si>
  <si>
    <t>Meta de producto: Actualizar el PIU en caso de que las circunstancias lo demanden</t>
  </si>
  <si>
    <t>Número de PIUs actualizados</t>
  </si>
  <si>
    <t>Meta de producto: Elaborar 1 Plan Municipal de Contingencia para dar respuesta oportuna y adecuada ante posibles desplazamientos</t>
  </si>
  <si>
    <t>Número de planes municipales de contingencia elaborados para dar respuesta oportuna y adecuada ant</t>
  </si>
  <si>
    <t>Capacitar al 100% de los funcionarios de la Alcaldía Municipal en materia de atención a la población víctima de la violencia</t>
  </si>
  <si>
    <t>Porcentaje de funcionarios capacitados en materia de atención a la población víctima de la violencia</t>
  </si>
  <si>
    <t xml:space="preserve">Poblacion Victima de la violencia
</t>
  </si>
  <si>
    <t>Meta de producto: Capacitar al 100% de los funcionarios de la Alcaldía Municipal en materia de atención a la población víctima de la violencia</t>
  </si>
  <si>
    <t>Conformacion del comité</t>
  </si>
  <si>
    <t>Realizacion de als reuniones</t>
  </si>
  <si>
    <t>Comité conformado</t>
  </si>
  <si>
    <t>Comité operando</t>
  </si>
  <si>
    <t>4 reuniones</t>
  </si>
  <si>
    <t>Numero de reuniones realizadas / programadas</t>
  </si>
  <si>
    <t>Elaboracion del plan de accion</t>
  </si>
  <si>
    <t>Elaborar un plan de accion</t>
  </si>
  <si>
    <t>Plan de accion en ejecucion</t>
  </si>
  <si>
    <t>Actualizacion del PIU</t>
  </si>
  <si>
    <t>Actulizar el 100% del PIU</t>
  </si>
  <si>
    <t>PIU en ejecucion</t>
  </si>
  <si>
    <t>Revision a la ejecucion del PIU</t>
  </si>
  <si>
    <t>Revision realizada</t>
  </si>
  <si>
    <t>Elaborar 1 Plan Municipal de Contingencia para dar respuesta oportuna y adecuada ante posibles desplazamientos</t>
  </si>
  <si>
    <t>Elaboracion del plan</t>
  </si>
  <si>
    <t>Plan elaborado</t>
  </si>
  <si>
    <t>Plan aprobado</t>
  </si>
  <si>
    <t>Programar las capacitaciones</t>
  </si>
  <si>
    <t>Capacitar el 100% de los funcionarios</t>
  </si>
  <si>
    <t>Porcntaje de funcionarios capacitados</t>
  </si>
  <si>
    <t>Programa: Reintegración</t>
  </si>
  <si>
    <t>Meta de resultado: Brindar atención al 100% de las personas reinsertadas y sus familias</t>
  </si>
  <si>
    <t>Subprograma:Legalidad, convivencia y derechos humanos</t>
  </si>
  <si>
    <t>Meta de producto:Vincular al 100% de los reinsertados a los programas brindados por el DPS</t>
  </si>
  <si>
    <t>Vincular al 100% de los reinsertados a los programas brindados por el DPS</t>
  </si>
  <si>
    <t>Porcentaje de reinsertados vinculados a los programas brindados por el DPS para esta población</t>
  </si>
  <si>
    <t>Diagnostico de identificacion de reinsertaos</t>
  </si>
  <si>
    <t>Numero de reinsertados identificados</t>
  </si>
  <si>
    <t>Vinculacion a  los programas del DPS</t>
  </si>
  <si>
    <t>Vincular el 100% de los reinsertados</t>
  </si>
  <si>
    <t>Numero de reinsertados beneficiados con los programas del DPS</t>
  </si>
  <si>
    <t>Una capacitacion</t>
  </si>
  <si>
    <t>Esto depende del Departamento</t>
  </si>
  <si>
    <t>abril</t>
  </si>
  <si>
    <t>junio</t>
  </si>
  <si>
    <t>enero-diciembre</t>
  </si>
  <si>
    <t>Porcentaje de ayudas entregadas/ las necesitadas</t>
  </si>
  <si>
    <t>Porcentaje Victimas atendidas</t>
  </si>
  <si>
    <t>SGP</t>
  </si>
  <si>
    <t>marzo-junio</t>
  </si>
  <si>
    <t>ENERO-DICIEMBRE</t>
  </si>
  <si>
    <t>enero-febrero</t>
  </si>
  <si>
    <t>febrero-noviembre</t>
  </si>
  <si>
    <t>o</t>
  </si>
  <si>
    <t>Realizacion de curso de mecanica y estilista</t>
  </si>
  <si>
    <t>Realizacion del curso</t>
  </si>
  <si>
    <t>octubre</t>
  </si>
  <si>
    <t>%Personas beneficiadas</t>
  </si>
  <si>
    <t>JUNIO-JULIO</t>
  </si>
  <si>
    <t>febrero-diciembre</t>
  </si>
  <si>
    <t>marzo</t>
  </si>
  <si>
    <t>abril-noviembre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</si>
</sst>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</numFmts>
  <fonts count="46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8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1" xfId="46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Continuous" vertical="center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1" fontId="7" fillId="0" borderId="10" xfId="52" applyNumberFormat="1" applyFont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9" fontId="2" fillId="0" borderId="11" xfId="52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3" fillId="28" borderId="0" xfId="0" applyFont="1" applyFill="1" applyAlignment="1">
      <alignment/>
    </xf>
    <xf numFmtId="0" fontId="0" fillId="28" borderId="0" xfId="0" applyFill="1" applyAlignment="1">
      <alignment/>
    </xf>
    <xf numFmtId="0" fontId="3" fillId="12" borderId="0" xfId="0" applyFont="1" applyFill="1" applyAlignment="1">
      <alignment/>
    </xf>
    <xf numFmtId="0" fontId="0" fillId="12" borderId="0" xfId="0" applyFill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9" borderId="0" xfId="0" applyFont="1" applyFill="1" applyAlignment="1">
      <alignment/>
    </xf>
    <xf numFmtId="0" fontId="0" fillId="9" borderId="0" xfId="0" applyFill="1" applyAlignment="1">
      <alignment/>
    </xf>
    <xf numFmtId="0" fontId="7" fillId="0" borderId="11" xfId="0" applyFont="1" applyBorder="1" applyAlignment="1">
      <alignment/>
    </xf>
    <xf numFmtId="9" fontId="2" fillId="0" borderId="10" xfId="52" applyFont="1" applyBorder="1" applyAlignment="1">
      <alignment horizontal="center" vertical="center" wrapText="1"/>
    </xf>
    <xf numFmtId="17" fontId="2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9" fontId="2" fillId="0" borderId="10" xfId="52" applyFont="1" applyBorder="1" applyAlignment="1">
      <alignment horizontal="center" vertical="center" wrapText="1"/>
    </xf>
    <xf numFmtId="9" fontId="2" fillId="0" borderId="12" xfId="52" applyFont="1" applyBorder="1" applyAlignment="1">
      <alignment horizontal="center" vertical="center" wrapText="1"/>
    </xf>
    <xf numFmtId="9" fontId="2" fillId="0" borderId="24" xfId="52" applyFont="1" applyBorder="1" applyAlignment="1">
      <alignment horizontal="center" vertical="center" wrapText="1"/>
    </xf>
    <xf numFmtId="9" fontId="7" fillId="0" borderId="10" xfId="52" applyFont="1" applyBorder="1" applyAlignment="1">
      <alignment horizontal="center" vertical="center" wrapText="1"/>
    </xf>
    <xf numFmtId="9" fontId="7" fillId="0" borderId="24" xfId="52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T26"/>
  <sheetViews>
    <sheetView zoomScale="125" zoomScaleNormal="125" zoomScalePageLayoutView="0" workbookViewId="0" topLeftCell="A6">
      <selection activeCell="A19" sqref="A19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spans="1:9" ht="12.75">
      <c r="A11" s="48" t="s">
        <v>30</v>
      </c>
      <c r="B11" s="49"/>
      <c r="C11" s="49"/>
      <c r="D11" s="49"/>
      <c r="E11" s="49"/>
      <c r="F11" s="49"/>
      <c r="G11" s="49"/>
      <c r="H11" s="49"/>
      <c r="I11" s="49"/>
    </row>
    <row r="12" ht="12.75">
      <c r="A12" s="4" t="s">
        <v>31</v>
      </c>
    </row>
    <row r="13" ht="12.75">
      <c r="A13" s="4" t="s">
        <v>46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73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74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77.25" customHeight="1">
      <c r="A17" s="20"/>
      <c r="B17" s="67" t="s">
        <v>32</v>
      </c>
      <c r="C17" s="21" t="s">
        <v>33</v>
      </c>
      <c r="D17" s="33" t="s">
        <v>34</v>
      </c>
      <c r="E17" s="32">
        <v>0.5</v>
      </c>
      <c r="F17" s="32">
        <v>0.9</v>
      </c>
      <c r="G17" s="32">
        <v>0.9</v>
      </c>
      <c r="H17" s="32">
        <f>F17/G17</f>
        <v>1</v>
      </c>
      <c r="I17" s="19" t="s">
        <v>35</v>
      </c>
      <c r="J17" s="19" t="s">
        <v>37</v>
      </c>
      <c r="K17" s="19" t="s">
        <v>36</v>
      </c>
      <c r="L17" s="19">
        <v>0</v>
      </c>
      <c r="M17" s="19">
        <v>1</v>
      </c>
      <c r="N17" s="19">
        <v>1</v>
      </c>
      <c r="O17" s="42">
        <f>M17/N17</f>
        <v>1</v>
      </c>
      <c r="P17" s="55" t="s">
        <v>243</v>
      </c>
      <c r="Q17" s="18"/>
      <c r="R17" s="18"/>
      <c r="S17" s="22">
        <v>0</v>
      </c>
      <c r="T17" s="19" t="s">
        <v>25</v>
      </c>
    </row>
    <row r="18" spans="1:20" s="1" customFormat="1" ht="77.25" customHeight="1">
      <c r="A18" s="20"/>
      <c r="B18" s="68"/>
      <c r="C18" s="34" t="s">
        <v>39</v>
      </c>
      <c r="D18" s="31" t="s">
        <v>40</v>
      </c>
      <c r="E18" s="32" t="s">
        <v>41</v>
      </c>
      <c r="F18" s="32">
        <v>0.3</v>
      </c>
      <c r="G18" s="32">
        <v>0.3</v>
      </c>
      <c r="H18" s="32">
        <f>F18/G18</f>
        <v>1</v>
      </c>
      <c r="I18" s="19" t="s">
        <v>42</v>
      </c>
      <c r="J18" s="19" t="s">
        <v>241</v>
      </c>
      <c r="K18" s="19" t="s">
        <v>43</v>
      </c>
      <c r="L18" s="19">
        <v>0</v>
      </c>
      <c r="M18" s="19">
        <v>1</v>
      </c>
      <c r="N18" s="19">
        <v>1</v>
      </c>
      <c r="O18" s="42">
        <f>M18/N18</f>
        <v>1</v>
      </c>
      <c r="P18" s="55" t="s">
        <v>244</v>
      </c>
      <c r="Q18" s="18"/>
      <c r="R18" s="18"/>
      <c r="S18" s="22">
        <v>0</v>
      </c>
      <c r="T18" s="19" t="s">
        <v>25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7" t="s">
        <v>10</v>
      </c>
      <c r="R19" s="17" t="s">
        <v>10</v>
      </c>
      <c r="S19" s="11"/>
      <c r="T19" s="10" t="s">
        <v>10</v>
      </c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6">
    <mergeCell ref="B17:B18"/>
    <mergeCell ref="P15:P16"/>
    <mergeCell ref="Q15:S15"/>
    <mergeCell ref="T15:T16"/>
    <mergeCell ref="A15:A16"/>
    <mergeCell ref="B15:B16"/>
    <mergeCell ref="C15:C16"/>
    <mergeCell ref="D15:H15"/>
    <mergeCell ref="I15:I16"/>
    <mergeCell ref="J15:J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8000"/>
  </sheetPr>
  <dimension ref="A1:T28"/>
  <sheetViews>
    <sheetView zoomScale="125" zoomScaleNormal="125" zoomScalePageLayoutView="0" workbookViewId="0" topLeftCell="E13">
      <selection activeCell="P18" sqref="P1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151</v>
      </c>
    </row>
    <row r="13" ht="12.75">
      <c r="A13" s="4" t="s">
        <v>155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97.5" customHeight="1">
      <c r="A17" s="80"/>
      <c r="B17" s="80" t="s">
        <v>32</v>
      </c>
      <c r="C17" s="89" t="s">
        <v>152</v>
      </c>
      <c r="D17" s="89" t="s">
        <v>153</v>
      </c>
      <c r="E17" s="89">
        <v>0</v>
      </c>
      <c r="F17" s="89">
        <v>1</v>
      </c>
      <c r="G17" s="89">
        <v>2</v>
      </c>
      <c r="H17" s="89">
        <f>G17/F17</f>
        <v>2</v>
      </c>
      <c r="I17" s="19" t="s">
        <v>157</v>
      </c>
      <c r="J17" s="19" t="s">
        <v>158</v>
      </c>
      <c r="K17" s="19" t="s">
        <v>159</v>
      </c>
      <c r="L17" s="19">
        <v>0</v>
      </c>
      <c r="M17" s="19">
        <v>12</v>
      </c>
      <c r="N17" s="19">
        <v>12</v>
      </c>
      <c r="O17" s="42">
        <f>N17/M17</f>
        <v>1</v>
      </c>
      <c r="P17" s="55" t="s">
        <v>258</v>
      </c>
      <c r="Q17" s="18"/>
      <c r="R17" s="18"/>
      <c r="S17" s="22">
        <v>0</v>
      </c>
      <c r="T17" s="19" t="s">
        <v>25</v>
      </c>
    </row>
    <row r="18" spans="1:20" s="1" customFormat="1" ht="97.5" customHeight="1">
      <c r="A18" s="81"/>
      <c r="B18" s="81"/>
      <c r="C18" s="91"/>
      <c r="D18" s="91"/>
      <c r="E18" s="91"/>
      <c r="F18" s="91"/>
      <c r="G18" s="91"/>
      <c r="H18" s="91"/>
      <c r="I18" s="19" t="s">
        <v>160</v>
      </c>
      <c r="J18" s="19" t="s">
        <v>161</v>
      </c>
      <c r="K18" s="19" t="s">
        <v>162</v>
      </c>
      <c r="L18" s="19">
        <v>0</v>
      </c>
      <c r="M18" s="19">
        <v>12</v>
      </c>
      <c r="N18" s="19">
        <v>0</v>
      </c>
      <c r="O18" s="19">
        <v>0</v>
      </c>
      <c r="P18" s="23"/>
      <c r="Q18" s="18"/>
      <c r="R18" s="18"/>
      <c r="S18" s="22">
        <v>0</v>
      </c>
      <c r="T18" s="19"/>
    </row>
    <row r="19" spans="1:20" s="1" customFormat="1" ht="77.25" customHeight="1">
      <c r="A19" s="81"/>
      <c r="B19" s="81"/>
      <c r="C19" s="89" t="s">
        <v>154</v>
      </c>
      <c r="D19" s="89" t="s">
        <v>156</v>
      </c>
      <c r="E19" s="89">
        <v>1</v>
      </c>
      <c r="F19" s="89">
        <v>1</v>
      </c>
      <c r="G19" s="89">
        <v>0</v>
      </c>
      <c r="H19" s="89">
        <v>0</v>
      </c>
      <c r="I19" s="19" t="s">
        <v>163</v>
      </c>
      <c r="J19" s="19" t="s">
        <v>113</v>
      </c>
      <c r="K19" s="19" t="s">
        <v>164</v>
      </c>
      <c r="L19" s="19">
        <v>0</v>
      </c>
      <c r="M19" s="19">
        <v>1</v>
      </c>
      <c r="N19" s="19">
        <v>0</v>
      </c>
      <c r="O19" s="19">
        <v>0</v>
      </c>
      <c r="P19" s="23"/>
      <c r="Q19" s="18"/>
      <c r="R19" s="18"/>
      <c r="S19" s="22">
        <v>0</v>
      </c>
      <c r="T19" s="19" t="s">
        <v>25</v>
      </c>
    </row>
    <row r="20" spans="1:20" s="1" customFormat="1" ht="77.25" customHeight="1">
      <c r="A20" s="82"/>
      <c r="B20" s="82"/>
      <c r="C20" s="91"/>
      <c r="D20" s="91"/>
      <c r="E20" s="91"/>
      <c r="F20" s="91"/>
      <c r="G20" s="91"/>
      <c r="H20" s="91"/>
      <c r="I20" s="19" t="s">
        <v>165</v>
      </c>
      <c r="J20" s="19" t="s">
        <v>166</v>
      </c>
      <c r="K20" s="19" t="s">
        <v>167</v>
      </c>
      <c r="L20" s="19">
        <v>0</v>
      </c>
      <c r="M20" s="19">
        <v>5</v>
      </c>
      <c r="N20" s="19">
        <v>0</v>
      </c>
      <c r="O20" s="19">
        <v>0</v>
      </c>
      <c r="P20" s="23"/>
      <c r="Q20" s="18"/>
      <c r="R20" s="18"/>
      <c r="S20" s="22">
        <v>0</v>
      </c>
      <c r="T20" s="19"/>
    </row>
    <row r="21" spans="1:20" ht="15.75" customHeight="1">
      <c r="A21" s="9" t="s">
        <v>9</v>
      </c>
      <c r="B21" s="3"/>
      <c r="C21" s="10" t="s">
        <v>10</v>
      </c>
      <c r="D21" s="10" t="s">
        <v>10</v>
      </c>
      <c r="E21" s="10" t="s">
        <v>10</v>
      </c>
      <c r="F21" s="10" t="s">
        <v>10</v>
      </c>
      <c r="G21" s="10"/>
      <c r="H21" s="10"/>
      <c r="I21" s="10" t="s">
        <v>10</v>
      </c>
      <c r="J21" s="10" t="s">
        <v>10</v>
      </c>
      <c r="K21" s="10" t="s">
        <v>10</v>
      </c>
      <c r="L21" s="10" t="s">
        <v>10</v>
      </c>
      <c r="M21" s="10"/>
      <c r="N21" s="10"/>
      <c r="O21" s="10"/>
      <c r="P21" s="10" t="s">
        <v>10</v>
      </c>
      <c r="Q21" s="17" t="s">
        <v>10</v>
      </c>
      <c r="R21" s="17" t="s">
        <v>10</v>
      </c>
      <c r="S21" s="11"/>
      <c r="T21" s="10" t="s">
        <v>10</v>
      </c>
    </row>
    <row r="23" ht="12.75">
      <c r="I23" s="19"/>
    </row>
    <row r="27" ht="12.75">
      <c r="C27" s="13"/>
    </row>
    <row r="28" spans="2:19" ht="12.75">
      <c r="B28" s="12" t="s">
        <v>11</v>
      </c>
      <c r="Q28" s="14" t="s">
        <v>12</v>
      </c>
      <c r="R28" s="14"/>
      <c r="S28" s="14"/>
    </row>
  </sheetData>
  <sheetProtection/>
  <mergeCells count="29">
    <mergeCell ref="B17:B20"/>
    <mergeCell ref="A17:A20"/>
    <mergeCell ref="H17:H18"/>
    <mergeCell ref="C19:C20"/>
    <mergeCell ref="D19:D20"/>
    <mergeCell ref="E19:E20"/>
    <mergeCell ref="F19:F20"/>
    <mergeCell ref="G19:G20"/>
    <mergeCell ref="H19:H20"/>
    <mergeCell ref="P15:P16"/>
    <mergeCell ref="Q15:S15"/>
    <mergeCell ref="T15:T16"/>
    <mergeCell ref="C17:C18"/>
    <mergeCell ref="D17:D18"/>
    <mergeCell ref="E17:E18"/>
    <mergeCell ref="F17:F18"/>
    <mergeCell ref="G17:G18"/>
    <mergeCell ref="A15:A16"/>
    <mergeCell ref="B15:B16"/>
    <mergeCell ref="C15:C16"/>
    <mergeCell ref="D15:H15"/>
    <mergeCell ref="I15:I16"/>
    <mergeCell ref="J15:J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"/>
  <sheetViews>
    <sheetView zoomScale="125" zoomScaleNormal="125" zoomScalePageLayoutView="0" workbookViewId="0" topLeftCell="G15">
      <selection activeCell="P21" sqref="P21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spans="1:7" ht="12.75">
      <c r="A11" s="40" t="s">
        <v>168</v>
      </c>
      <c r="B11" s="41"/>
      <c r="C11" s="41"/>
      <c r="D11" s="41"/>
      <c r="E11" s="41"/>
      <c r="F11" s="41"/>
      <c r="G11" s="41"/>
    </row>
    <row r="12" ht="12.75">
      <c r="A12" s="4" t="s">
        <v>169</v>
      </c>
    </row>
    <row r="13" ht="12.75">
      <c r="A13" s="4" t="s">
        <v>170</v>
      </c>
    </row>
    <row r="14" ht="12.75">
      <c r="A14" s="4" t="s">
        <v>174</v>
      </c>
    </row>
    <row r="15" spans="1:20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/>
      <c r="H15" s="28"/>
      <c r="I15" s="28">
        <v>7</v>
      </c>
      <c r="J15" s="28">
        <v>8</v>
      </c>
      <c r="K15" s="28">
        <v>9</v>
      </c>
      <c r="L15" s="28">
        <v>10</v>
      </c>
      <c r="M15" s="28">
        <v>11</v>
      </c>
      <c r="N15" s="28"/>
      <c r="O15" s="28"/>
      <c r="P15" s="28">
        <v>12</v>
      </c>
      <c r="Q15" s="28">
        <v>13</v>
      </c>
      <c r="R15" s="28">
        <v>14</v>
      </c>
      <c r="S15" s="28">
        <v>15</v>
      </c>
      <c r="T15" s="28">
        <v>16</v>
      </c>
    </row>
    <row r="16" spans="1:20" ht="38.25" customHeight="1">
      <c r="A16" s="73" t="s">
        <v>2</v>
      </c>
      <c r="B16" s="73" t="s">
        <v>3</v>
      </c>
      <c r="C16" s="88" t="s">
        <v>4</v>
      </c>
      <c r="D16" s="75" t="s">
        <v>5</v>
      </c>
      <c r="E16" s="75"/>
      <c r="F16" s="75"/>
      <c r="G16" s="75"/>
      <c r="H16" s="75"/>
      <c r="I16" s="69" t="s">
        <v>6</v>
      </c>
      <c r="J16" s="69" t="s">
        <v>7</v>
      </c>
      <c r="K16" s="24" t="s">
        <v>8</v>
      </c>
      <c r="L16" s="24"/>
      <c r="M16" s="24"/>
      <c r="N16" s="24"/>
      <c r="O16" s="24"/>
      <c r="P16" s="69" t="s">
        <v>17</v>
      </c>
      <c r="Q16" s="71" t="s">
        <v>13</v>
      </c>
      <c r="R16" s="72"/>
      <c r="S16" s="72"/>
      <c r="T16" s="69" t="s">
        <v>1</v>
      </c>
    </row>
    <row r="17" spans="1:20" s="1" customFormat="1" ht="46.5" customHeight="1">
      <c r="A17" s="74"/>
      <c r="B17" s="74"/>
      <c r="C17" s="88"/>
      <c r="D17" s="25" t="s">
        <v>0</v>
      </c>
      <c r="E17" s="25" t="s">
        <v>20</v>
      </c>
      <c r="F17" s="25" t="s">
        <v>21</v>
      </c>
      <c r="G17" s="25" t="s">
        <v>22</v>
      </c>
      <c r="H17" s="25" t="s">
        <v>23</v>
      </c>
      <c r="I17" s="70"/>
      <c r="J17" s="70"/>
      <c r="K17" s="25" t="s">
        <v>0</v>
      </c>
      <c r="L17" s="25" t="s">
        <v>20</v>
      </c>
      <c r="M17" s="25" t="s">
        <v>21</v>
      </c>
      <c r="N17" s="25" t="s">
        <v>22</v>
      </c>
      <c r="O17" s="25" t="s">
        <v>23</v>
      </c>
      <c r="P17" s="70"/>
      <c r="Q17" s="26" t="s">
        <v>14</v>
      </c>
      <c r="R17" s="27" t="s">
        <v>15</v>
      </c>
      <c r="S17" s="27" t="s">
        <v>16</v>
      </c>
      <c r="T17" s="70"/>
    </row>
    <row r="18" spans="1:20" s="1" customFormat="1" ht="57.75" customHeight="1">
      <c r="A18" s="80"/>
      <c r="B18" s="80" t="s">
        <v>32</v>
      </c>
      <c r="C18" s="21" t="s">
        <v>173</v>
      </c>
      <c r="D18" s="21">
        <v>0</v>
      </c>
      <c r="E18" s="21">
        <v>1</v>
      </c>
      <c r="F18" s="21">
        <v>1</v>
      </c>
      <c r="G18" s="21">
        <v>0</v>
      </c>
      <c r="H18" s="21">
        <v>0</v>
      </c>
      <c r="I18" s="19"/>
      <c r="J18" s="19"/>
      <c r="K18" s="19"/>
      <c r="L18" s="19"/>
      <c r="M18" s="19"/>
      <c r="N18" s="19"/>
      <c r="O18" s="19"/>
      <c r="P18" s="23"/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1"/>
      <c r="B19" s="81"/>
      <c r="C19" s="19" t="s">
        <v>171</v>
      </c>
      <c r="D19" s="19">
        <v>10</v>
      </c>
      <c r="E19" s="42">
        <v>0.8</v>
      </c>
      <c r="F19" s="43">
        <v>0.1</v>
      </c>
      <c r="G19" s="43">
        <v>0.1</v>
      </c>
      <c r="H19" s="43">
        <v>0.1</v>
      </c>
      <c r="I19" s="19" t="s">
        <v>175</v>
      </c>
      <c r="J19" s="19" t="s">
        <v>176</v>
      </c>
      <c r="K19" s="19" t="s">
        <v>127</v>
      </c>
      <c r="L19" s="19">
        <v>0</v>
      </c>
      <c r="M19" s="19">
        <v>15</v>
      </c>
      <c r="N19" s="19">
        <v>15</v>
      </c>
      <c r="O19" s="43">
        <v>1</v>
      </c>
      <c r="P19" s="55" t="s">
        <v>259</v>
      </c>
      <c r="Q19" s="18"/>
      <c r="R19" s="18"/>
      <c r="S19" s="22">
        <v>0</v>
      </c>
      <c r="T19" s="19" t="s">
        <v>25</v>
      </c>
    </row>
    <row r="20" spans="1:20" s="1" customFormat="1" ht="77.25" customHeight="1">
      <c r="A20" s="82"/>
      <c r="B20" s="82"/>
      <c r="C20" s="19" t="s">
        <v>172</v>
      </c>
      <c r="D20" s="19" t="s">
        <v>41</v>
      </c>
      <c r="E20" s="43">
        <v>1</v>
      </c>
      <c r="F20" s="42">
        <v>1</v>
      </c>
      <c r="G20" s="42">
        <v>1</v>
      </c>
      <c r="H20" s="42">
        <f>F20/G20</f>
        <v>1</v>
      </c>
      <c r="I20" s="19" t="s">
        <v>177</v>
      </c>
      <c r="J20" s="19" t="s">
        <v>178</v>
      </c>
      <c r="K20" s="19" t="s">
        <v>179</v>
      </c>
      <c r="L20" s="19">
        <v>0</v>
      </c>
      <c r="M20" s="19">
        <v>4</v>
      </c>
      <c r="N20" s="19">
        <v>4</v>
      </c>
      <c r="O20" s="43">
        <v>1</v>
      </c>
      <c r="P20" s="55" t="s">
        <v>259</v>
      </c>
      <c r="Q20" s="18"/>
      <c r="R20" s="18"/>
      <c r="S20" s="22">
        <v>0</v>
      </c>
      <c r="T20" s="19" t="s">
        <v>25</v>
      </c>
    </row>
    <row r="21" spans="1:20" ht="15.75" customHeight="1">
      <c r="A21" s="9" t="s">
        <v>9</v>
      </c>
      <c r="B21" s="3"/>
      <c r="C21" s="10" t="s">
        <v>10</v>
      </c>
      <c r="D21" s="10" t="s">
        <v>10</v>
      </c>
      <c r="E21" s="10" t="s">
        <v>10</v>
      </c>
      <c r="F21" s="10" t="s">
        <v>10</v>
      </c>
      <c r="G21" s="10"/>
      <c r="H21" s="10"/>
      <c r="I21" s="10" t="s">
        <v>10</v>
      </c>
      <c r="J21" s="10" t="s">
        <v>10</v>
      </c>
      <c r="K21" s="10" t="s">
        <v>10</v>
      </c>
      <c r="L21" s="10" t="s">
        <v>10</v>
      </c>
      <c r="M21" s="10"/>
      <c r="N21" s="10"/>
      <c r="O21" s="10"/>
      <c r="P21" s="10" t="s">
        <v>10</v>
      </c>
      <c r="Q21" s="17" t="s">
        <v>10</v>
      </c>
      <c r="R21" s="17" t="s">
        <v>10</v>
      </c>
      <c r="S21" s="11"/>
      <c r="T21" s="10" t="s">
        <v>10</v>
      </c>
    </row>
    <row r="23" ht="12.75">
      <c r="I23" s="19"/>
    </row>
    <row r="27" ht="12.75">
      <c r="C27" s="13"/>
    </row>
    <row r="28" spans="2:19" ht="12.75">
      <c r="B28" s="12" t="s">
        <v>11</v>
      </c>
      <c r="Q28" s="14" t="s">
        <v>12</v>
      </c>
      <c r="R28" s="14"/>
      <c r="S28" s="14"/>
    </row>
  </sheetData>
  <sheetProtection/>
  <mergeCells count="17">
    <mergeCell ref="B18:B20"/>
    <mergeCell ref="A18:A20"/>
    <mergeCell ref="J16:J17"/>
    <mergeCell ref="A16:A17"/>
    <mergeCell ref="B16:B17"/>
    <mergeCell ref="C16:C17"/>
    <mergeCell ref="D16:H16"/>
    <mergeCell ref="P16:P17"/>
    <mergeCell ref="Q16:S16"/>
    <mergeCell ref="T16:T17"/>
    <mergeCell ref="B1:T1"/>
    <mergeCell ref="H2:N2"/>
    <mergeCell ref="B3:T3"/>
    <mergeCell ref="A4:J4"/>
    <mergeCell ref="A5:T5"/>
    <mergeCell ref="A6:T6"/>
    <mergeCell ref="I16:I17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27"/>
  <sheetViews>
    <sheetView zoomScale="125" zoomScaleNormal="125" zoomScalePageLayoutView="0" workbookViewId="0" topLeftCell="G12">
      <selection activeCell="S20" sqref="S20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181</v>
      </c>
    </row>
    <row r="11" spans="1:7" ht="12.75">
      <c r="A11" s="44" t="s">
        <v>180</v>
      </c>
      <c r="B11" s="45"/>
      <c r="C11" s="45"/>
      <c r="D11" s="45"/>
      <c r="E11" s="45"/>
      <c r="F11" s="45"/>
      <c r="G11" s="45"/>
    </row>
    <row r="12" ht="12.75">
      <c r="A12" s="4" t="s">
        <v>182</v>
      </c>
    </row>
    <row r="13" ht="12.75">
      <c r="A13" s="4"/>
    </row>
    <row r="14" ht="12.75">
      <c r="A14" s="4"/>
    </row>
    <row r="15" spans="1:20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/>
      <c r="H15" s="28"/>
      <c r="I15" s="28">
        <v>7</v>
      </c>
      <c r="J15" s="28">
        <v>8</v>
      </c>
      <c r="K15" s="28">
        <v>9</v>
      </c>
      <c r="L15" s="28">
        <v>10</v>
      </c>
      <c r="M15" s="28">
        <v>11</v>
      </c>
      <c r="N15" s="28"/>
      <c r="O15" s="28"/>
      <c r="P15" s="28">
        <v>12</v>
      </c>
      <c r="Q15" s="28">
        <v>13</v>
      </c>
      <c r="R15" s="28">
        <v>14</v>
      </c>
      <c r="S15" s="28">
        <v>15</v>
      </c>
      <c r="T15" s="28">
        <v>16</v>
      </c>
    </row>
    <row r="16" spans="1:20" ht="38.25" customHeight="1">
      <c r="A16" s="73" t="s">
        <v>2</v>
      </c>
      <c r="B16" s="73" t="s">
        <v>3</v>
      </c>
      <c r="C16" s="88" t="s">
        <v>4</v>
      </c>
      <c r="D16" s="75" t="s">
        <v>5</v>
      </c>
      <c r="E16" s="75"/>
      <c r="F16" s="75"/>
      <c r="G16" s="75"/>
      <c r="H16" s="75"/>
      <c r="I16" s="69" t="s">
        <v>6</v>
      </c>
      <c r="J16" s="69" t="s">
        <v>7</v>
      </c>
      <c r="K16" s="24" t="s">
        <v>8</v>
      </c>
      <c r="L16" s="24"/>
      <c r="M16" s="24"/>
      <c r="N16" s="24"/>
      <c r="O16" s="24"/>
      <c r="P16" s="69" t="s">
        <v>17</v>
      </c>
      <c r="Q16" s="71" t="s">
        <v>13</v>
      </c>
      <c r="R16" s="72"/>
      <c r="S16" s="72"/>
      <c r="T16" s="69" t="s">
        <v>1</v>
      </c>
    </row>
    <row r="17" spans="1:20" s="1" customFormat="1" ht="46.5" customHeight="1">
      <c r="A17" s="74"/>
      <c r="B17" s="74"/>
      <c r="C17" s="88"/>
      <c r="D17" s="25" t="s">
        <v>0</v>
      </c>
      <c r="E17" s="25" t="s">
        <v>20</v>
      </c>
      <c r="F17" s="25" t="s">
        <v>21</v>
      </c>
      <c r="G17" s="25" t="s">
        <v>22</v>
      </c>
      <c r="H17" s="25" t="s">
        <v>23</v>
      </c>
      <c r="I17" s="70"/>
      <c r="J17" s="70"/>
      <c r="K17" s="25" t="s">
        <v>0</v>
      </c>
      <c r="L17" s="25" t="s">
        <v>20</v>
      </c>
      <c r="M17" s="25" t="s">
        <v>21</v>
      </c>
      <c r="N17" s="25" t="s">
        <v>22</v>
      </c>
      <c r="O17" s="25" t="s">
        <v>23</v>
      </c>
      <c r="P17" s="70"/>
      <c r="Q17" s="26" t="s">
        <v>14</v>
      </c>
      <c r="R17" s="27" t="s">
        <v>15</v>
      </c>
      <c r="S17" s="27" t="s">
        <v>16</v>
      </c>
      <c r="T17" s="70"/>
    </row>
    <row r="18" spans="1:20" s="1" customFormat="1" ht="57.75" customHeight="1">
      <c r="A18" s="80"/>
      <c r="B18" s="80" t="s">
        <v>32</v>
      </c>
      <c r="C18" s="89" t="s">
        <v>183</v>
      </c>
      <c r="D18" s="89">
        <v>0</v>
      </c>
      <c r="E18" s="89">
        <v>1</v>
      </c>
      <c r="F18" s="89">
        <v>1</v>
      </c>
      <c r="G18" s="89">
        <v>0</v>
      </c>
      <c r="H18" s="89">
        <v>0</v>
      </c>
      <c r="I18" s="19" t="s">
        <v>185</v>
      </c>
      <c r="J18" s="19" t="s">
        <v>188</v>
      </c>
      <c r="K18" s="19" t="s">
        <v>113</v>
      </c>
      <c r="L18" s="19"/>
      <c r="M18" s="19"/>
      <c r="N18" s="19"/>
      <c r="O18" s="19"/>
      <c r="P18" s="23"/>
      <c r="Q18" s="18"/>
      <c r="R18" s="18"/>
      <c r="S18" s="22">
        <v>0</v>
      </c>
      <c r="T18" s="19" t="s">
        <v>25</v>
      </c>
    </row>
    <row r="19" spans="1:20" s="1" customFormat="1" ht="66" customHeight="1">
      <c r="A19" s="81"/>
      <c r="B19" s="81"/>
      <c r="C19" s="91"/>
      <c r="D19" s="91"/>
      <c r="E19" s="91"/>
      <c r="F19" s="91"/>
      <c r="G19" s="91"/>
      <c r="H19" s="91"/>
      <c r="I19" s="19" t="s">
        <v>184</v>
      </c>
      <c r="J19" s="19" t="s">
        <v>186</v>
      </c>
      <c r="K19" s="19" t="s">
        <v>187</v>
      </c>
      <c r="L19" s="19"/>
      <c r="M19" s="19"/>
      <c r="N19" s="19"/>
      <c r="O19" s="19"/>
      <c r="P19" s="23"/>
      <c r="Q19" s="18"/>
      <c r="R19" s="18"/>
      <c r="S19" s="22">
        <v>0</v>
      </c>
      <c r="T19" s="19" t="s">
        <v>25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/>
      <c r="O20" s="10"/>
      <c r="P20" s="10" t="s">
        <v>10</v>
      </c>
      <c r="Q20" s="17" t="s">
        <v>10</v>
      </c>
      <c r="R20" s="17" t="s">
        <v>10</v>
      </c>
      <c r="S20" s="11"/>
      <c r="T20" s="10" t="s">
        <v>10</v>
      </c>
    </row>
    <row r="22" ht="12.75">
      <c r="I22" s="19"/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23">
    <mergeCell ref="B16:B17"/>
    <mergeCell ref="C16:C17"/>
    <mergeCell ref="D16:H16"/>
    <mergeCell ref="H18:H19"/>
    <mergeCell ref="A18:A19"/>
    <mergeCell ref="B18:B19"/>
    <mergeCell ref="C18:C19"/>
    <mergeCell ref="J16:J17"/>
    <mergeCell ref="D18:D19"/>
    <mergeCell ref="E18:E19"/>
    <mergeCell ref="F18:F19"/>
    <mergeCell ref="G18:G19"/>
    <mergeCell ref="A16:A17"/>
    <mergeCell ref="P16:P17"/>
    <mergeCell ref="Q16:S16"/>
    <mergeCell ref="T16:T17"/>
    <mergeCell ref="B1:T1"/>
    <mergeCell ref="H2:N2"/>
    <mergeCell ref="B3:T3"/>
    <mergeCell ref="A4:J4"/>
    <mergeCell ref="A5:T5"/>
    <mergeCell ref="A6:T6"/>
    <mergeCell ref="I16:I17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35"/>
  <sheetViews>
    <sheetView tabSelected="1" zoomScale="125" zoomScaleNormal="125" zoomScalePageLayoutView="0" workbookViewId="0" topLeftCell="G16">
      <selection activeCell="P23" sqref="P23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5.42187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190</v>
      </c>
    </row>
    <row r="11" spans="1:7" ht="12.75">
      <c r="A11" s="46" t="s">
        <v>189</v>
      </c>
      <c r="B11" s="47"/>
      <c r="C11" s="47"/>
      <c r="D11" s="47"/>
      <c r="E11" s="47"/>
      <c r="F11" s="47"/>
      <c r="G11" s="47"/>
    </row>
    <row r="12" ht="12.75">
      <c r="A12" s="4" t="s">
        <v>191</v>
      </c>
    </row>
    <row r="13" ht="12.75">
      <c r="A13" s="4" t="s">
        <v>194</v>
      </c>
    </row>
    <row r="14" ht="12.75">
      <c r="A14" s="4" t="s">
        <v>197</v>
      </c>
    </row>
    <row r="15" ht="12.75">
      <c r="A15" s="4" t="s">
        <v>201</v>
      </c>
    </row>
    <row r="16" ht="12.75">
      <c r="A16" s="4" t="s">
        <v>203</v>
      </c>
    </row>
    <row r="17" ht="12.75">
      <c r="A17" s="4" t="s">
        <v>208</v>
      </c>
    </row>
    <row r="18" spans="1:20" ht="12.7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/>
      <c r="H18" s="28"/>
      <c r="I18" s="28">
        <v>7</v>
      </c>
      <c r="J18" s="28">
        <v>8</v>
      </c>
      <c r="K18" s="28">
        <v>9</v>
      </c>
      <c r="L18" s="28">
        <v>10</v>
      </c>
      <c r="M18" s="28">
        <v>11</v>
      </c>
      <c r="N18" s="28"/>
      <c r="O18" s="28"/>
      <c r="P18" s="28">
        <v>12</v>
      </c>
      <c r="Q18" s="28">
        <v>13</v>
      </c>
      <c r="R18" s="28">
        <v>14</v>
      </c>
      <c r="S18" s="28">
        <v>15</v>
      </c>
      <c r="T18" s="28">
        <v>16</v>
      </c>
    </row>
    <row r="19" spans="1:20" ht="38.25" customHeight="1">
      <c r="A19" s="73" t="s">
        <v>2</v>
      </c>
      <c r="B19" s="73" t="s">
        <v>3</v>
      </c>
      <c r="C19" s="88" t="s">
        <v>4</v>
      </c>
      <c r="D19" s="75" t="s">
        <v>5</v>
      </c>
      <c r="E19" s="75"/>
      <c r="F19" s="75"/>
      <c r="G19" s="75"/>
      <c r="H19" s="75"/>
      <c r="I19" s="69" t="s">
        <v>6</v>
      </c>
      <c r="J19" s="69" t="s">
        <v>7</v>
      </c>
      <c r="K19" s="24" t="s">
        <v>8</v>
      </c>
      <c r="L19" s="24"/>
      <c r="M19" s="24"/>
      <c r="N19" s="24"/>
      <c r="O19" s="24"/>
      <c r="P19" s="69" t="s">
        <v>17</v>
      </c>
      <c r="Q19" s="71" t="s">
        <v>13</v>
      </c>
      <c r="R19" s="72"/>
      <c r="S19" s="72"/>
      <c r="T19" s="69" t="s">
        <v>1</v>
      </c>
    </row>
    <row r="20" spans="1:20" s="1" customFormat="1" ht="46.5" customHeight="1">
      <c r="A20" s="74"/>
      <c r="B20" s="74"/>
      <c r="C20" s="88"/>
      <c r="D20" s="25" t="s">
        <v>0</v>
      </c>
      <c r="E20" s="25" t="s">
        <v>20</v>
      </c>
      <c r="F20" s="25" t="s">
        <v>21</v>
      </c>
      <c r="G20" s="25" t="s">
        <v>22</v>
      </c>
      <c r="H20" s="25" t="s">
        <v>23</v>
      </c>
      <c r="I20" s="70"/>
      <c r="J20" s="70"/>
      <c r="K20" s="25" t="s">
        <v>0</v>
      </c>
      <c r="L20" s="25" t="s">
        <v>20</v>
      </c>
      <c r="M20" s="25" t="s">
        <v>21</v>
      </c>
      <c r="N20" s="25" t="s">
        <v>22</v>
      </c>
      <c r="O20" s="25" t="s">
        <v>23</v>
      </c>
      <c r="P20" s="70"/>
      <c r="Q20" s="26" t="s">
        <v>14</v>
      </c>
      <c r="R20" s="27" t="s">
        <v>15</v>
      </c>
      <c r="S20" s="27" t="s">
        <v>16</v>
      </c>
      <c r="T20" s="70"/>
    </row>
    <row r="21" spans="1:20" s="1" customFormat="1" ht="57.75" customHeight="1">
      <c r="A21" s="80"/>
      <c r="B21" s="80" t="s">
        <v>207</v>
      </c>
      <c r="C21" s="102" t="s">
        <v>192</v>
      </c>
      <c r="D21" s="103" t="s">
        <v>193</v>
      </c>
      <c r="E21" s="103">
        <v>0</v>
      </c>
      <c r="F21" s="103">
        <v>1</v>
      </c>
      <c r="G21" s="103">
        <v>1</v>
      </c>
      <c r="H21" s="101">
        <f>F21/G21</f>
        <v>1</v>
      </c>
      <c r="I21" s="19" t="s">
        <v>209</v>
      </c>
      <c r="J21" s="19" t="s">
        <v>211</v>
      </c>
      <c r="K21" s="19" t="s">
        <v>212</v>
      </c>
      <c r="L21" s="19">
        <v>0</v>
      </c>
      <c r="M21" s="19">
        <v>1</v>
      </c>
      <c r="N21" s="19">
        <v>1</v>
      </c>
      <c r="O21" s="42">
        <f>N21/M21</f>
        <v>1</v>
      </c>
      <c r="P21" s="55" t="s">
        <v>245</v>
      </c>
      <c r="Q21" s="18"/>
      <c r="R21" s="18"/>
      <c r="S21" s="22">
        <v>0</v>
      </c>
      <c r="T21" s="19" t="s">
        <v>25</v>
      </c>
    </row>
    <row r="22" spans="1:20" s="1" customFormat="1" ht="66" customHeight="1">
      <c r="A22" s="81"/>
      <c r="B22" s="81"/>
      <c r="C22" s="102"/>
      <c r="D22" s="103"/>
      <c r="E22" s="103"/>
      <c r="F22" s="103"/>
      <c r="G22" s="103"/>
      <c r="H22" s="101"/>
      <c r="I22" s="19" t="s">
        <v>210</v>
      </c>
      <c r="J22" s="19" t="s">
        <v>213</v>
      </c>
      <c r="K22" s="19" t="s">
        <v>214</v>
      </c>
      <c r="L22" s="19">
        <v>0</v>
      </c>
      <c r="M22" s="19">
        <v>4</v>
      </c>
      <c r="N22" s="19">
        <v>4</v>
      </c>
      <c r="O22" s="19">
        <f>N22/M22</f>
        <v>1</v>
      </c>
      <c r="P22" s="55" t="s">
        <v>245</v>
      </c>
      <c r="Q22" s="18"/>
      <c r="R22" s="18"/>
      <c r="S22" s="22">
        <v>0</v>
      </c>
      <c r="T22" s="19" t="s">
        <v>25</v>
      </c>
    </row>
    <row r="23" spans="1:20" s="1" customFormat="1" ht="66" customHeight="1">
      <c r="A23" s="81"/>
      <c r="B23" s="81"/>
      <c r="C23" s="50" t="s">
        <v>195</v>
      </c>
      <c r="D23" s="19" t="s">
        <v>196</v>
      </c>
      <c r="E23" s="19">
        <v>0</v>
      </c>
      <c r="F23" s="19">
        <v>1</v>
      </c>
      <c r="G23" s="19">
        <v>1</v>
      </c>
      <c r="H23" s="42">
        <f>G23/F23</f>
        <v>1</v>
      </c>
      <c r="I23" s="19" t="s">
        <v>215</v>
      </c>
      <c r="J23" s="19" t="s">
        <v>216</v>
      </c>
      <c r="K23" s="19" t="s">
        <v>217</v>
      </c>
      <c r="L23" s="19">
        <v>0</v>
      </c>
      <c r="M23" s="19">
        <v>1</v>
      </c>
      <c r="N23" s="19">
        <v>1</v>
      </c>
      <c r="O23" s="19">
        <v>1</v>
      </c>
      <c r="P23" s="55" t="s">
        <v>245</v>
      </c>
      <c r="Q23" s="18"/>
      <c r="R23" s="18"/>
      <c r="S23" s="22">
        <v>0</v>
      </c>
      <c r="T23" s="19" t="s">
        <v>25</v>
      </c>
    </row>
    <row r="24" spans="1:20" s="1" customFormat="1" ht="66" customHeight="1">
      <c r="A24" s="81"/>
      <c r="B24" s="81"/>
      <c r="C24" s="50" t="s">
        <v>198</v>
      </c>
      <c r="D24" s="19" t="s">
        <v>199</v>
      </c>
      <c r="E24" s="19">
        <v>0</v>
      </c>
      <c r="F24" s="19">
        <v>1</v>
      </c>
      <c r="G24" s="19">
        <v>1</v>
      </c>
      <c r="H24" s="42">
        <f>G24/F24</f>
        <v>1</v>
      </c>
      <c r="I24" s="19" t="s">
        <v>221</v>
      </c>
      <c r="J24" s="19" t="s">
        <v>222</v>
      </c>
      <c r="K24" s="19" t="s">
        <v>220</v>
      </c>
      <c r="L24" s="19">
        <v>1</v>
      </c>
      <c r="M24" s="19">
        <v>1</v>
      </c>
      <c r="N24" s="19">
        <v>1</v>
      </c>
      <c r="O24" s="42">
        <f>N24/M24</f>
        <v>1</v>
      </c>
      <c r="P24" s="55" t="s">
        <v>245</v>
      </c>
      <c r="Q24" s="18"/>
      <c r="R24" s="18"/>
      <c r="S24" s="22">
        <v>0</v>
      </c>
      <c r="T24" s="19" t="s">
        <v>25</v>
      </c>
    </row>
    <row r="25" spans="1:20" s="1" customFormat="1" ht="66" customHeight="1">
      <c r="A25" s="81"/>
      <c r="B25" s="81"/>
      <c r="C25" s="50" t="s">
        <v>200</v>
      </c>
      <c r="D25" s="19" t="s">
        <v>202</v>
      </c>
      <c r="E25" s="19">
        <v>0</v>
      </c>
      <c r="F25" s="19">
        <v>1</v>
      </c>
      <c r="G25" s="19">
        <v>1</v>
      </c>
      <c r="H25" s="42">
        <f>G25/F25</f>
        <v>1</v>
      </c>
      <c r="I25" s="19" t="s">
        <v>218</v>
      </c>
      <c r="J25" s="19" t="s">
        <v>219</v>
      </c>
      <c r="K25" s="19" t="s">
        <v>220</v>
      </c>
      <c r="L25" s="19">
        <v>1</v>
      </c>
      <c r="M25" s="19">
        <v>1</v>
      </c>
      <c r="N25" s="19">
        <v>1</v>
      </c>
      <c r="O25" s="42">
        <f>N25/M25</f>
        <v>1</v>
      </c>
      <c r="P25" s="55" t="s">
        <v>245</v>
      </c>
      <c r="Q25" s="18"/>
      <c r="R25" s="18"/>
      <c r="S25" s="22">
        <v>0</v>
      </c>
      <c r="T25" s="19" t="s">
        <v>25</v>
      </c>
    </row>
    <row r="26" spans="1:20" s="1" customFormat="1" ht="87" customHeight="1">
      <c r="A26" s="81"/>
      <c r="B26" s="81"/>
      <c r="C26" s="50" t="s">
        <v>223</v>
      </c>
      <c r="D26" s="19" t="s">
        <v>204</v>
      </c>
      <c r="E26" s="19">
        <v>0</v>
      </c>
      <c r="F26" s="19">
        <v>1</v>
      </c>
      <c r="G26" s="19">
        <v>0</v>
      </c>
      <c r="H26" s="42">
        <f>G26/F26</f>
        <v>0</v>
      </c>
      <c r="I26" s="19" t="s">
        <v>224</v>
      </c>
      <c r="J26" s="19" t="s">
        <v>225</v>
      </c>
      <c r="K26" s="19" t="s">
        <v>226</v>
      </c>
      <c r="L26" s="19">
        <v>0</v>
      </c>
      <c r="M26" s="19">
        <v>1</v>
      </c>
      <c r="N26" s="19">
        <v>0</v>
      </c>
      <c r="O26" s="19">
        <v>0</v>
      </c>
      <c r="P26" s="55" t="s">
        <v>245</v>
      </c>
      <c r="Q26" s="18"/>
      <c r="R26" s="18"/>
      <c r="S26" s="22">
        <v>0</v>
      </c>
      <c r="T26" s="19" t="s">
        <v>25</v>
      </c>
    </row>
    <row r="27" spans="1:20" s="1" customFormat="1" ht="81" customHeight="1">
      <c r="A27" s="82"/>
      <c r="B27" s="82"/>
      <c r="C27" s="50" t="s">
        <v>205</v>
      </c>
      <c r="D27" s="19" t="s">
        <v>206</v>
      </c>
      <c r="E27" s="19">
        <v>0</v>
      </c>
      <c r="F27" s="43">
        <v>1</v>
      </c>
      <c r="G27" s="19">
        <v>100</v>
      </c>
      <c r="H27" s="42">
        <v>1</v>
      </c>
      <c r="I27" s="19" t="s">
        <v>227</v>
      </c>
      <c r="J27" s="19" t="s">
        <v>228</v>
      </c>
      <c r="K27" s="19" t="s">
        <v>229</v>
      </c>
      <c r="L27" s="19">
        <v>0</v>
      </c>
      <c r="M27" s="43">
        <v>1</v>
      </c>
      <c r="N27" s="43">
        <v>1</v>
      </c>
      <c r="O27" s="43">
        <v>1</v>
      </c>
      <c r="P27" s="55" t="s">
        <v>245</v>
      </c>
      <c r="Q27" s="18"/>
      <c r="R27" s="18"/>
      <c r="S27" s="22">
        <v>0</v>
      </c>
      <c r="T27" s="19" t="s">
        <v>25</v>
      </c>
    </row>
    <row r="28" spans="1:20" ht="15.75" customHeight="1">
      <c r="A28" s="9" t="s">
        <v>9</v>
      </c>
      <c r="B28" s="3"/>
      <c r="C28" s="10" t="s">
        <v>10</v>
      </c>
      <c r="D28" s="10"/>
      <c r="E28" s="10"/>
      <c r="F28" s="10" t="s">
        <v>10</v>
      </c>
      <c r="G28" s="10"/>
      <c r="H28" s="10"/>
      <c r="I28" s="10" t="s">
        <v>10</v>
      </c>
      <c r="J28" s="10" t="s">
        <v>10</v>
      </c>
      <c r="K28" s="10" t="s">
        <v>10</v>
      </c>
      <c r="L28" s="10" t="s">
        <v>10</v>
      </c>
      <c r="M28" s="10"/>
      <c r="N28" s="10"/>
      <c r="O28" s="10"/>
      <c r="P28" s="10" t="s">
        <v>10</v>
      </c>
      <c r="Q28" s="17" t="s">
        <v>10</v>
      </c>
      <c r="R28" s="17" t="s">
        <v>10</v>
      </c>
      <c r="S28" s="11"/>
      <c r="T28" s="10" t="s">
        <v>10</v>
      </c>
    </row>
    <row r="30" ht="12.75">
      <c r="I30" s="19"/>
    </row>
    <row r="34" ht="12.75">
      <c r="C34" s="13"/>
    </row>
    <row r="35" spans="2:19" ht="12.75">
      <c r="B35" s="12" t="s">
        <v>11</v>
      </c>
      <c r="Q35" s="14" t="s">
        <v>12</v>
      </c>
      <c r="R35" s="14"/>
      <c r="S35" s="14"/>
    </row>
  </sheetData>
  <sheetProtection/>
  <mergeCells count="23">
    <mergeCell ref="B19:B20"/>
    <mergeCell ref="C19:C20"/>
    <mergeCell ref="D19:H19"/>
    <mergeCell ref="H21:H22"/>
    <mergeCell ref="B21:B27"/>
    <mergeCell ref="A21:A27"/>
    <mergeCell ref="C21:C22"/>
    <mergeCell ref="J19:J20"/>
    <mergeCell ref="D21:D22"/>
    <mergeCell ref="E21:E22"/>
    <mergeCell ref="F21:F22"/>
    <mergeCell ref="G21:G22"/>
    <mergeCell ref="A19:A20"/>
    <mergeCell ref="P19:P20"/>
    <mergeCell ref="Q19:S19"/>
    <mergeCell ref="T19:T20"/>
    <mergeCell ref="B1:T1"/>
    <mergeCell ref="H2:N2"/>
    <mergeCell ref="B3:T3"/>
    <mergeCell ref="A4:J4"/>
    <mergeCell ref="A5:T5"/>
    <mergeCell ref="A6:T6"/>
    <mergeCell ref="I19:I20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27"/>
  <sheetViews>
    <sheetView zoomScale="125" zoomScaleNormal="125" zoomScalePageLayoutView="0" workbookViewId="0" topLeftCell="G13">
      <selection activeCell="T20" sqref="T20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230</v>
      </c>
    </row>
    <row r="10" ht="12.75">
      <c r="A10" s="4" t="s">
        <v>231</v>
      </c>
    </row>
    <row r="11" spans="1:7" ht="12.75">
      <c r="A11" s="51" t="s">
        <v>232</v>
      </c>
      <c r="B11" s="52"/>
      <c r="C11" s="52"/>
      <c r="D11" s="52"/>
      <c r="E11" s="52"/>
      <c r="F11" s="52"/>
      <c r="G11" s="52"/>
    </row>
    <row r="12" ht="12.75">
      <c r="A12" s="4" t="s">
        <v>233</v>
      </c>
    </row>
    <row r="13" ht="12.75">
      <c r="A13" s="4"/>
    </row>
    <row r="14" ht="12.75">
      <c r="A14" s="4"/>
    </row>
    <row r="15" spans="1:20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/>
      <c r="H15" s="28"/>
      <c r="I15" s="28">
        <v>7</v>
      </c>
      <c r="J15" s="28">
        <v>8</v>
      </c>
      <c r="K15" s="28">
        <v>9</v>
      </c>
      <c r="L15" s="28">
        <v>10</v>
      </c>
      <c r="M15" s="28">
        <v>11</v>
      </c>
      <c r="N15" s="28"/>
      <c r="O15" s="28"/>
      <c r="P15" s="28">
        <v>12</v>
      </c>
      <c r="Q15" s="28">
        <v>13</v>
      </c>
      <c r="R15" s="28">
        <v>14</v>
      </c>
      <c r="S15" s="28">
        <v>15</v>
      </c>
      <c r="T15" s="28">
        <v>16</v>
      </c>
    </row>
    <row r="16" spans="1:20" ht="38.25" customHeight="1">
      <c r="A16" s="73" t="s">
        <v>2</v>
      </c>
      <c r="B16" s="73" t="s">
        <v>3</v>
      </c>
      <c r="C16" s="88" t="s">
        <v>4</v>
      </c>
      <c r="D16" s="75" t="s">
        <v>5</v>
      </c>
      <c r="E16" s="75"/>
      <c r="F16" s="75"/>
      <c r="G16" s="75"/>
      <c r="H16" s="75"/>
      <c r="I16" s="69" t="s">
        <v>6</v>
      </c>
      <c r="J16" s="69" t="s">
        <v>7</v>
      </c>
      <c r="K16" s="24" t="s">
        <v>8</v>
      </c>
      <c r="L16" s="24"/>
      <c r="M16" s="24"/>
      <c r="N16" s="24"/>
      <c r="O16" s="24"/>
      <c r="P16" s="69" t="s">
        <v>17</v>
      </c>
      <c r="Q16" s="71" t="s">
        <v>13</v>
      </c>
      <c r="R16" s="72"/>
      <c r="S16" s="72"/>
      <c r="T16" s="69" t="s">
        <v>1</v>
      </c>
    </row>
    <row r="17" spans="1:20" s="1" customFormat="1" ht="46.5" customHeight="1">
      <c r="A17" s="74"/>
      <c r="B17" s="74"/>
      <c r="C17" s="88"/>
      <c r="D17" s="25" t="s">
        <v>0</v>
      </c>
      <c r="E17" s="25" t="s">
        <v>20</v>
      </c>
      <c r="F17" s="25" t="s">
        <v>21</v>
      </c>
      <c r="G17" s="25" t="s">
        <v>22</v>
      </c>
      <c r="H17" s="25" t="s">
        <v>23</v>
      </c>
      <c r="I17" s="70"/>
      <c r="J17" s="70"/>
      <c r="K17" s="25" t="s">
        <v>0</v>
      </c>
      <c r="L17" s="25" t="s">
        <v>20</v>
      </c>
      <c r="M17" s="25" t="s">
        <v>21</v>
      </c>
      <c r="N17" s="25" t="s">
        <v>22</v>
      </c>
      <c r="O17" s="25" t="s">
        <v>23</v>
      </c>
      <c r="P17" s="70"/>
      <c r="Q17" s="26" t="s">
        <v>14</v>
      </c>
      <c r="R17" s="27" t="s">
        <v>15</v>
      </c>
      <c r="S17" s="27" t="s">
        <v>16</v>
      </c>
      <c r="T17" s="70"/>
    </row>
    <row r="18" spans="1:20" s="1" customFormat="1" ht="57.75" customHeight="1">
      <c r="A18" s="80"/>
      <c r="B18" s="80" t="s">
        <v>32</v>
      </c>
      <c r="C18" s="89" t="s">
        <v>234</v>
      </c>
      <c r="D18" s="89" t="s">
        <v>235</v>
      </c>
      <c r="E18" s="89">
        <v>0</v>
      </c>
      <c r="F18" s="89">
        <v>1</v>
      </c>
      <c r="G18" s="89">
        <v>1</v>
      </c>
      <c r="H18" s="92">
        <f>G18/F18</f>
        <v>1</v>
      </c>
      <c r="I18" s="19" t="s">
        <v>236</v>
      </c>
      <c r="J18" s="19" t="s">
        <v>80</v>
      </c>
      <c r="K18" s="19" t="s">
        <v>237</v>
      </c>
      <c r="L18" s="19">
        <v>0</v>
      </c>
      <c r="M18" s="19">
        <v>1</v>
      </c>
      <c r="N18" s="19">
        <v>1</v>
      </c>
      <c r="O18" s="42">
        <f>N18/M18</f>
        <v>1</v>
      </c>
      <c r="P18" s="55" t="s">
        <v>260</v>
      </c>
      <c r="Q18" s="18"/>
      <c r="R18" s="18"/>
      <c r="S18" s="22">
        <v>0</v>
      </c>
      <c r="T18" s="19" t="s">
        <v>25</v>
      </c>
    </row>
    <row r="19" spans="1:20" s="1" customFormat="1" ht="66" customHeight="1">
      <c r="A19" s="81"/>
      <c r="B19" s="81"/>
      <c r="C19" s="91"/>
      <c r="D19" s="91"/>
      <c r="E19" s="91"/>
      <c r="F19" s="91"/>
      <c r="G19" s="91"/>
      <c r="H19" s="94"/>
      <c r="I19" s="19" t="s">
        <v>238</v>
      </c>
      <c r="J19" s="19" t="s">
        <v>239</v>
      </c>
      <c r="K19" s="19" t="s">
        <v>240</v>
      </c>
      <c r="L19" s="19">
        <v>0</v>
      </c>
      <c r="M19" s="19">
        <v>1</v>
      </c>
      <c r="N19" s="19">
        <v>2</v>
      </c>
      <c r="O19" s="42">
        <f>N19/M19</f>
        <v>2</v>
      </c>
      <c r="P19" s="55" t="s">
        <v>261</v>
      </c>
      <c r="Q19" s="18"/>
      <c r="R19" s="18"/>
      <c r="S19" s="22">
        <v>0</v>
      </c>
      <c r="T19" s="19" t="s">
        <v>25</v>
      </c>
    </row>
    <row r="20" spans="1:20" ht="15.75" customHeight="1">
      <c r="A20" s="9" t="s">
        <v>9</v>
      </c>
      <c r="B20" s="3"/>
      <c r="C20" s="53"/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/>
      <c r="O20" s="10"/>
      <c r="P20" s="10" t="s">
        <v>10</v>
      </c>
      <c r="Q20" s="17" t="s">
        <v>10</v>
      </c>
      <c r="R20" s="17" t="s">
        <v>10</v>
      </c>
      <c r="S20" s="11"/>
      <c r="T20" s="10" t="s">
        <v>10</v>
      </c>
    </row>
    <row r="22" ht="12.75">
      <c r="I22" s="19"/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23">
    <mergeCell ref="B16:B17"/>
    <mergeCell ref="C16:C17"/>
    <mergeCell ref="D16:H16"/>
    <mergeCell ref="H18:H19"/>
    <mergeCell ref="A18:A19"/>
    <mergeCell ref="B18:B19"/>
    <mergeCell ref="C18:C19"/>
    <mergeCell ref="J16:J17"/>
    <mergeCell ref="D18:D19"/>
    <mergeCell ref="E18:E19"/>
    <mergeCell ref="F18:F19"/>
    <mergeCell ref="G18:G19"/>
    <mergeCell ref="A16:A17"/>
    <mergeCell ref="P16:P17"/>
    <mergeCell ref="Q16:S16"/>
    <mergeCell ref="T16:T17"/>
    <mergeCell ref="B1:T1"/>
    <mergeCell ref="H2:N2"/>
    <mergeCell ref="B3:T3"/>
    <mergeCell ref="A4:J4"/>
    <mergeCell ref="A5:T5"/>
    <mergeCell ref="A6:T6"/>
    <mergeCell ref="I16:I17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T27"/>
  <sheetViews>
    <sheetView zoomScale="125" zoomScaleNormal="125" zoomScalePageLayoutView="0" workbookViewId="0" topLeftCell="A16">
      <selection activeCell="A23" sqref="A23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45</v>
      </c>
    </row>
    <row r="13" ht="12.75">
      <c r="A13" s="4" t="s">
        <v>48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73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74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112.5" customHeight="1">
      <c r="A17" s="83"/>
      <c r="B17" s="80" t="s">
        <v>32</v>
      </c>
      <c r="C17" s="21" t="s">
        <v>47</v>
      </c>
      <c r="D17" s="33" t="s">
        <v>50</v>
      </c>
      <c r="E17" s="32" t="s">
        <v>41</v>
      </c>
      <c r="F17" s="32">
        <v>1</v>
      </c>
      <c r="G17" s="54">
        <v>1</v>
      </c>
      <c r="H17" s="54">
        <v>1</v>
      </c>
      <c r="I17" s="19" t="s">
        <v>52</v>
      </c>
      <c r="J17" s="19" t="s">
        <v>53</v>
      </c>
      <c r="K17" s="19" t="s">
        <v>54</v>
      </c>
      <c r="L17" s="19">
        <v>0</v>
      </c>
      <c r="M17" s="19">
        <v>2</v>
      </c>
      <c r="N17" s="19">
        <v>0</v>
      </c>
      <c r="O17" s="19">
        <v>0</v>
      </c>
      <c r="P17" s="23"/>
      <c r="Q17" s="18"/>
      <c r="R17" s="18"/>
      <c r="S17" s="22"/>
      <c r="T17" s="19" t="s">
        <v>25</v>
      </c>
    </row>
    <row r="18" spans="1:20" s="1" customFormat="1" ht="77.25" customHeight="1">
      <c r="A18" s="84"/>
      <c r="B18" s="81"/>
      <c r="C18" s="78" t="s">
        <v>49</v>
      </c>
      <c r="D18" s="76" t="s">
        <v>51</v>
      </c>
      <c r="E18" s="86">
        <v>0.95</v>
      </c>
      <c r="F18" s="86">
        <v>1</v>
      </c>
      <c r="G18" s="86">
        <v>1</v>
      </c>
      <c r="H18" s="86">
        <v>1</v>
      </c>
      <c r="I18" s="19" t="s">
        <v>58</v>
      </c>
      <c r="J18" s="19" t="s">
        <v>59</v>
      </c>
      <c r="K18" s="19" t="s">
        <v>60</v>
      </c>
      <c r="L18" s="19">
        <v>0</v>
      </c>
      <c r="M18" s="19">
        <v>1</v>
      </c>
      <c r="N18" s="19">
        <v>1</v>
      </c>
      <c r="O18" s="42">
        <f>M18/N18</f>
        <v>1</v>
      </c>
      <c r="P18" s="55" t="s">
        <v>245</v>
      </c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5"/>
      <c r="B19" s="82"/>
      <c r="C19" s="79"/>
      <c r="D19" s="77"/>
      <c r="E19" s="87"/>
      <c r="F19" s="87"/>
      <c r="G19" s="87"/>
      <c r="H19" s="87"/>
      <c r="I19" s="19" t="s">
        <v>55</v>
      </c>
      <c r="J19" s="19" t="s">
        <v>56</v>
      </c>
      <c r="K19" s="19" t="s">
        <v>57</v>
      </c>
      <c r="L19" s="19">
        <v>1</v>
      </c>
      <c r="M19" s="19">
        <v>1</v>
      </c>
      <c r="N19" s="19">
        <v>1</v>
      </c>
      <c r="O19" s="42">
        <f>M19/N19</f>
        <v>1</v>
      </c>
      <c r="P19" s="55" t="s">
        <v>245</v>
      </c>
      <c r="Q19" s="18"/>
      <c r="R19" s="18"/>
      <c r="S19" s="22">
        <v>0</v>
      </c>
      <c r="T19" s="19" t="s">
        <v>25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/>
      <c r="O20" s="10"/>
      <c r="P20" s="10" t="s">
        <v>10</v>
      </c>
      <c r="Q20" s="17" t="s">
        <v>10</v>
      </c>
      <c r="R20" s="17" t="s">
        <v>10</v>
      </c>
      <c r="S20" s="11"/>
      <c r="T20" s="10" t="s">
        <v>10</v>
      </c>
    </row>
    <row r="22" ht="12.75">
      <c r="I22" s="19"/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23">
    <mergeCell ref="A17:A19"/>
    <mergeCell ref="E18:E19"/>
    <mergeCell ref="F18:F19"/>
    <mergeCell ref="G18:G19"/>
    <mergeCell ref="H18:H19"/>
    <mergeCell ref="P15:P16"/>
    <mergeCell ref="J15:J16"/>
    <mergeCell ref="Q15:S15"/>
    <mergeCell ref="T15:T16"/>
    <mergeCell ref="D18:D19"/>
    <mergeCell ref="C18:C19"/>
    <mergeCell ref="B17:B19"/>
    <mergeCell ref="A15:A16"/>
    <mergeCell ref="B15:B16"/>
    <mergeCell ref="C15:C16"/>
    <mergeCell ref="D15:H15"/>
    <mergeCell ref="I15:I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1:T28"/>
  <sheetViews>
    <sheetView zoomScale="125" zoomScaleNormal="125" zoomScalePageLayoutView="0" workbookViewId="0" topLeftCell="G15">
      <selection activeCell="P18" sqref="P18:P20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61</v>
      </c>
    </row>
    <row r="13" ht="12.75">
      <c r="A13" s="4" t="s">
        <v>62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3"/>
      <c r="B17" s="80" t="s">
        <v>32</v>
      </c>
      <c r="C17" s="89" t="s">
        <v>63</v>
      </c>
      <c r="D17" s="89" t="s">
        <v>65</v>
      </c>
      <c r="E17" s="89" t="s">
        <v>41</v>
      </c>
      <c r="F17" s="89">
        <v>1</v>
      </c>
      <c r="G17" s="89">
        <v>1</v>
      </c>
      <c r="H17" s="92">
        <f>F17/G17</f>
        <v>1</v>
      </c>
      <c r="I17" s="19" t="s">
        <v>55</v>
      </c>
      <c r="J17" s="19" t="s">
        <v>56</v>
      </c>
      <c r="K17" s="19" t="s">
        <v>57</v>
      </c>
      <c r="L17" s="19">
        <v>1</v>
      </c>
      <c r="M17" s="19">
        <v>1</v>
      </c>
      <c r="N17" s="42">
        <v>1</v>
      </c>
      <c r="O17" s="42" t="s">
        <v>23</v>
      </c>
      <c r="P17" s="55" t="s">
        <v>245</v>
      </c>
      <c r="Q17" s="18"/>
      <c r="R17" s="18"/>
      <c r="S17" s="22">
        <v>0</v>
      </c>
      <c r="T17" s="19" t="s">
        <v>25</v>
      </c>
    </row>
    <row r="18" spans="1:20" s="1" customFormat="1" ht="60" customHeight="1">
      <c r="A18" s="84"/>
      <c r="B18" s="81"/>
      <c r="C18" s="90"/>
      <c r="D18" s="90"/>
      <c r="E18" s="90"/>
      <c r="F18" s="90"/>
      <c r="G18" s="90"/>
      <c r="H18" s="93"/>
      <c r="I18" s="19" t="s">
        <v>67</v>
      </c>
      <c r="J18" s="19" t="s">
        <v>68</v>
      </c>
      <c r="K18" s="19" t="s">
        <v>69</v>
      </c>
      <c r="L18" s="19">
        <v>0</v>
      </c>
      <c r="M18" s="19">
        <v>70</v>
      </c>
      <c r="N18" s="19">
        <v>70</v>
      </c>
      <c r="O18" s="43">
        <v>1</v>
      </c>
      <c r="P18" s="55" t="s">
        <v>245</v>
      </c>
      <c r="Q18" s="18"/>
      <c r="R18" s="18"/>
      <c r="S18" s="22">
        <v>0</v>
      </c>
      <c r="T18" s="19" t="s">
        <v>25</v>
      </c>
    </row>
    <row r="19" spans="1:20" s="1" customFormat="1" ht="63.75" customHeight="1">
      <c r="A19" s="84"/>
      <c r="B19" s="81"/>
      <c r="C19" s="91"/>
      <c r="D19" s="91"/>
      <c r="E19" s="91"/>
      <c r="F19" s="91"/>
      <c r="G19" s="91"/>
      <c r="H19" s="94"/>
      <c r="I19" s="19" t="s">
        <v>70</v>
      </c>
      <c r="J19" s="19" t="s">
        <v>71</v>
      </c>
      <c r="K19" s="19" t="s">
        <v>246</v>
      </c>
      <c r="L19" s="19">
        <v>0</v>
      </c>
      <c r="M19" s="43">
        <v>1</v>
      </c>
      <c r="N19" s="43">
        <v>1</v>
      </c>
      <c r="O19" s="43">
        <v>1</v>
      </c>
      <c r="P19" s="55" t="s">
        <v>245</v>
      </c>
      <c r="Q19" s="18"/>
      <c r="R19" s="18"/>
      <c r="S19" s="22">
        <v>0</v>
      </c>
      <c r="T19" s="19" t="s">
        <v>25</v>
      </c>
    </row>
    <row r="20" spans="1:20" s="1" customFormat="1" ht="77.25" customHeight="1">
      <c r="A20" s="84"/>
      <c r="B20" s="81"/>
      <c r="C20" s="35" t="s">
        <v>64</v>
      </c>
      <c r="D20" s="36" t="s">
        <v>66</v>
      </c>
      <c r="E20" s="32">
        <v>0</v>
      </c>
      <c r="F20" s="32">
        <v>1</v>
      </c>
      <c r="G20" s="32">
        <v>1</v>
      </c>
      <c r="H20" s="32">
        <f>G20/F20</f>
        <v>1</v>
      </c>
      <c r="I20" s="19" t="s">
        <v>58</v>
      </c>
      <c r="J20" s="19" t="s">
        <v>59</v>
      </c>
      <c r="K20" s="19" t="s">
        <v>247</v>
      </c>
      <c r="L20" s="43">
        <v>1</v>
      </c>
      <c r="M20" s="43">
        <v>1</v>
      </c>
      <c r="N20" s="43">
        <v>1</v>
      </c>
      <c r="O20" s="43">
        <v>1</v>
      </c>
      <c r="P20" s="55" t="s">
        <v>245</v>
      </c>
      <c r="Q20" s="18"/>
      <c r="R20" s="19" t="s">
        <v>248</v>
      </c>
      <c r="S20" s="22">
        <v>300</v>
      </c>
      <c r="T20" s="19" t="s">
        <v>25</v>
      </c>
    </row>
    <row r="21" spans="1:20" ht="15.75" customHeight="1">
      <c r="A21" s="9" t="s">
        <v>9</v>
      </c>
      <c r="B21" s="3"/>
      <c r="C21" s="10" t="s">
        <v>10</v>
      </c>
      <c r="D21" s="10" t="s">
        <v>10</v>
      </c>
      <c r="E21" s="10" t="s">
        <v>10</v>
      </c>
      <c r="F21" s="10" t="s">
        <v>10</v>
      </c>
      <c r="G21" s="10"/>
      <c r="H21" s="10"/>
      <c r="I21" s="10" t="s">
        <v>10</v>
      </c>
      <c r="J21" s="10" t="s">
        <v>10</v>
      </c>
      <c r="K21" s="10" t="s">
        <v>10</v>
      </c>
      <c r="L21" s="10" t="s">
        <v>10</v>
      </c>
      <c r="M21" s="10"/>
      <c r="N21" s="10"/>
      <c r="O21" s="10"/>
      <c r="P21" s="10" t="s">
        <v>10</v>
      </c>
      <c r="Q21" s="17" t="s">
        <v>10</v>
      </c>
      <c r="R21" s="17" t="s">
        <v>10</v>
      </c>
      <c r="S21" s="11"/>
      <c r="T21" s="10" t="s">
        <v>10</v>
      </c>
    </row>
    <row r="23" ht="12.75">
      <c r="I23" s="19"/>
    </row>
    <row r="27" ht="12.75">
      <c r="C27" s="13"/>
    </row>
    <row r="28" spans="2:19" ht="12.75">
      <c r="B28" s="12" t="s">
        <v>11</v>
      </c>
      <c r="Q28" s="14" t="s">
        <v>12</v>
      </c>
      <c r="R28" s="14"/>
      <c r="S28" s="14"/>
    </row>
  </sheetData>
  <sheetProtection/>
  <mergeCells count="23">
    <mergeCell ref="I15:I16"/>
    <mergeCell ref="H17:H19"/>
    <mergeCell ref="G17:G19"/>
    <mergeCell ref="F17:F19"/>
    <mergeCell ref="E17:E19"/>
    <mergeCell ref="D17:D19"/>
    <mergeCell ref="A17:A20"/>
    <mergeCell ref="B17:B20"/>
    <mergeCell ref="A15:A16"/>
    <mergeCell ref="B15:B16"/>
    <mergeCell ref="C15:C16"/>
    <mergeCell ref="D15:H15"/>
    <mergeCell ref="C17:C19"/>
    <mergeCell ref="J15:J16"/>
    <mergeCell ref="B1:T1"/>
    <mergeCell ref="H2:N2"/>
    <mergeCell ref="B3:T3"/>
    <mergeCell ref="A4:J4"/>
    <mergeCell ref="A5:T5"/>
    <mergeCell ref="A6:T6"/>
    <mergeCell ref="P15:P16"/>
    <mergeCell ref="Q15:S15"/>
    <mergeCell ref="T15:T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T27"/>
  <sheetViews>
    <sheetView zoomScale="125" zoomScaleNormal="125" zoomScalePageLayoutView="0" workbookViewId="0" topLeftCell="J14">
      <selection activeCell="U19" sqref="U19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72</v>
      </c>
    </row>
    <row r="13" ht="12.75">
      <c r="A13" s="4" t="s">
        <v>73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3"/>
      <c r="B17" s="80" t="s">
        <v>32</v>
      </c>
      <c r="C17" s="89" t="s">
        <v>75</v>
      </c>
      <c r="D17" s="89" t="s">
        <v>77</v>
      </c>
      <c r="E17" s="89">
        <v>59.7</v>
      </c>
      <c r="F17" s="86">
        <v>1</v>
      </c>
      <c r="G17" s="86">
        <v>1</v>
      </c>
      <c r="H17" s="86">
        <v>1</v>
      </c>
      <c r="I17" s="19" t="s">
        <v>78</v>
      </c>
      <c r="J17" s="19" t="s">
        <v>79</v>
      </c>
      <c r="K17" s="19" t="s">
        <v>80</v>
      </c>
      <c r="L17" s="19">
        <v>0</v>
      </c>
      <c r="M17" s="19">
        <v>1</v>
      </c>
      <c r="N17" s="19">
        <v>1</v>
      </c>
      <c r="O17" s="42">
        <f>M17/N17</f>
        <v>1</v>
      </c>
      <c r="P17" s="55" t="s">
        <v>249</v>
      </c>
      <c r="Q17" s="18"/>
      <c r="R17" s="18"/>
      <c r="S17" s="22">
        <v>0</v>
      </c>
      <c r="T17" s="19" t="s">
        <v>25</v>
      </c>
    </row>
    <row r="18" spans="1:20" s="1" customFormat="1" ht="60" customHeight="1">
      <c r="A18" s="84"/>
      <c r="B18" s="81"/>
      <c r="C18" s="90"/>
      <c r="D18" s="90"/>
      <c r="E18" s="90"/>
      <c r="F18" s="90"/>
      <c r="G18" s="90"/>
      <c r="H18" s="90"/>
      <c r="I18" s="19" t="s">
        <v>81</v>
      </c>
      <c r="J18" s="19" t="s">
        <v>82</v>
      </c>
      <c r="K18" s="19" t="s">
        <v>83</v>
      </c>
      <c r="L18" s="19">
        <v>0</v>
      </c>
      <c r="M18" s="19">
        <v>1</v>
      </c>
      <c r="N18" s="19">
        <v>0</v>
      </c>
      <c r="O18" s="19">
        <v>0</v>
      </c>
      <c r="P18" s="23"/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4"/>
      <c r="B19" s="81"/>
      <c r="C19" s="35" t="s">
        <v>74</v>
      </c>
      <c r="D19" s="36" t="s">
        <v>76</v>
      </c>
      <c r="E19" s="37">
        <v>0.875</v>
      </c>
      <c r="F19" s="32">
        <v>1</v>
      </c>
      <c r="G19" s="32">
        <v>1</v>
      </c>
      <c r="H19" s="32">
        <v>1</v>
      </c>
      <c r="I19" s="19" t="s">
        <v>84</v>
      </c>
      <c r="J19" s="19" t="s">
        <v>86</v>
      </c>
      <c r="K19" s="19" t="s">
        <v>85</v>
      </c>
      <c r="L19" s="19">
        <v>0</v>
      </c>
      <c r="M19" s="19">
        <v>1</v>
      </c>
      <c r="N19" s="19">
        <v>1</v>
      </c>
      <c r="O19" s="42">
        <f>M19/N19</f>
        <v>1</v>
      </c>
      <c r="P19" s="55" t="s">
        <v>245</v>
      </c>
      <c r="Q19" s="18"/>
      <c r="R19" s="18"/>
      <c r="S19" s="22">
        <v>0</v>
      </c>
      <c r="T19" s="19" t="s">
        <v>25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/>
      <c r="O20" s="10"/>
      <c r="P20" s="10" t="s">
        <v>10</v>
      </c>
      <c r="Q20" s="17" t="s">
        <v>10</v>
      </c>
      <c r="R20" s="17" t="s">
        <v>10</v>
      </c>
      <c r="S20" s="11"/>
      <c r="T20" s="10" t="s">
        <v>10</v>
      </c>
    </row>
    <row r="22" ht="12.75">
      <c r="I22" s="19"/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23">
    <mergeCell ref="B15:B16"/>
    <mergeCell ref="C15:C16"/>
    <mergeCell ref="D15:H15"/>
    <mergeCell ref="H17:H18"/>
    <mergeCell ref="A17:A19"/>
    <mergeCell ref="B17:B19"/>
    <mergeCell ref="C17:C18"/>
    <mergeCell ref="J15:J16"/>
    <mergeCell ref="D17:D18"/>
    <mergeCell ref="E17:E18"/>
    <mergeCell ref="F17:F18"/>
    <mergeCell ref="G17:G18"/>
    <mergeCell ref="A15:A16"/>
    <mergeCell ref="P15:P16"/>
    <mergeCell ref="Q15:S15"/>
    <mergeCell ref="T15:T16"/>
    <mergeCell ref="B1:T1"/>
    <mergeCell ref="H2:N2"/>
    <mergeCell ref="B3:T3"/>
    <mergeCell ref="A4:J4"/>
    <mergeCell ref="A5:T5"/>
    <mergeCell ref="A6:T6"/>
    <mergeCell ref="I15:I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T28"/>
  <sheetViews>
    <sheetView zoomScale="125" zoomScaleNormal="125" zoomScalePageLayoutView="0" workbookViewId="0" topLeftCell="G15">
      <selection activeCell="S21" sqref="S21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87</v>
      </c>
    </row>
    <row r="13" ht="12.75">
      <c r="A13" s="4" t="s">
        <v>88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0"/>
      <c r="B17" s="80" t="s">
        <v>32</v>
      </c>
      <c r="C17" s="89" t="s">
        <v>92</v>
      </c>
      <c r="D17" s="89" t="s">
        <v>90</v>
      </c>
      <c r="E17" s="92">
        <v>1</v>
      </c>
      <c r="F17" s="86">
        <v>1</v>
      </c>
      <c r="G17" s="86">
        <v>1</v>
      </c>
      <c r="H17" s="86">
        <v>1</v>
      </c>
      <c r="I17" s="19" t="s">
        <v>93</v>
      </c>
      <c r="J17" s="19" t="s">
        <v>96</v>
      </c>
      <c r="K17" s="19" t="s">
        <v>95</v>
      </c>
      <c r="L17" s="19">
        <v>0</v>
      </c>
      <c r="M17" s="19">
        <v>1</v>
      </c>
      <c r="N17" s="19">
        <v>1</v>
      </c>
      <c r="O17" s="42">
        <f>M17/N17</f>
        <v>1</v>
      </c>
      <c r="P17" s="55" t="s">
        <v>250</v>
      </c>
      <c r="Q17" s="18"/>
      <c r="R17" s="18"/>
      <c r="S17" s="22">
        <v>0</v>
      </c>
      <c r="T17" s="19" t="s">
        <v>25</v>
      </c>
    </row>
    <row r="18" spans="1:20" s="1" customFormat="1" ht="60" customHeight="1">
      <c r="A18" s="81"/>
      <c r="B18" s="81"/>
      <c r="C18" s="90"/>
      <c r="D18" s="90"/>
      <c r="E18" s="93"/>
      <c r="F18" s="90"/>
      <c r="G18" s="90"/>
      <c r="H18" s="90"/>
      <c r="I18" s="19" t="s">
        <v>94</v>
      </c>
      <c r="J18" s="19" t="s">
        <v>97</v>
      </c>
      <c r="K18" s="19" t="s">
        <v>98</v>
      </c>
      <c r="L18" s="19">
        <v>0</v>
      </c>
      <c r="M18" s="19">
        <v>1</v>
      </c>
      <c r="N18" s="19">
        <v>1</v>
      </c>
      <c r="O18" s="42">
        <f>M18/N18</f>
        <v>1</v>
      </c>
      <c r="P18" s="55" t="s">
        <v>250</v>
      </c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1"/>
      <c r="B19" s="81"/>
      <c r="C19" s="78" t="s">
        <v>89</v>
      </c>
      <c r="D19" s="78" t="s">
        <v>91</v>
      </c>
      <c r="E19" s="78" t="s">
        <v>41</v>
      </c>
      <c r="F19" s="95">
        <v>0.8</v>
      </c>
      <c r="G19" s="95">
        <v>0.8</v>
      </c>
      <c r="H19" s="95">
        <v>0.8</v>
      </c>
      <c r="I19" s="19" t="s">
        <v>93</v>
      </c>
      <c r="J19" s="19" t="s">
        <v>96</v>
      </c>
      <c r="K19" s="19" t="s">
        <v>95</v>
      </c>
      <c r="L19" s="19">
        <v>0</v>
      </c>
      <c r="M19" s="19">
        <v>1</v>
      </c>
      <c r="N19" s="19">
        <v>1</v>
      </c>
      <c r="O19" s="42">
        <f>M19/N19</f>
        <v>1</v>
      </c>
      <c r="P19" s="55" t="s">
        <v>250</v>
      </c>
      <c r="Q19" s="18"/>
      <c r="R19" s="18"/>
      <c r="S19" s="22">
        <v>0</v>
      </c>
      <c r="T19" s="19" t="s">
        <v>25</v>
      </c>
    </row>
    <row r="20" spans="1:20" s="1" customFormat="1" ht="77.25" customHeight="1">
      <c r="A20" s="82"/>
      <c r="B20" s="82"/>
      <c r="C20" s="79"/>
      <c r="D20" s="79"/>
      <c r="E20" s="79"/>
      <c r="F20" s="96"/>
      <c r="G20" s="96"/>
      <c r="H20" s="96"/>
      <c r="I20" s="19" t="s">
        <v>94</v>
      </c>
      <c r="J20" s="19" t="s">
        <v>97</v>
      </c>
      <c r="K20" s="19" t="s">
        <v>98</v>
      </c>
      <c r="L20" s="19">
        <v>0</v>
      </c>
      <c r="M20" s="19">
        <v>1</v>
      </c>
      <c r="N20" s="19">
        <v>1</v>
      </c>
      <c r="O20" s="42">
        <f>M20/N20</f>
        <v>1</v>
      </c>
      <c r="P20" s="55" t="s">
        <v>250</v>
      </c>
      <c r="Q20" s="18"/>
      <c r="R20" s="18"/>
      <c r="S20" s="22">
        <v>0</v>
      </c>
      <c r="T20" s="19" t="s">
        <v>25</v>
      </c>
    </row>
    <row r="21" spans="1:20" ht="15.75" customHeight="1">
      <c r="A21" s="9" t="s">
        <v>9</v>
      </c>
      <c r="B21" s="3"/>
      <c r="C21" s="10" t="s">
        <v>10</v>
      </c>
      <c r="D21" s="10" t="s">
        <v>10</v>
      </c>
      <c r="E21" s="10" t="s">
        <v>10</v>
      </c>
      <c r="F21" s="10" t="s">
        <v>10</v>
      </c>
      <c r="G21" s="10"/>
      <c r="H21" s="10"/>
      <c r="I21" s="10" t="s">
        <v>10</v>
      </c>
      <c r="J21" s="10" t="s">
        <v>10</v>
      </c>
      <c r="K21" s="10" t="s">
        <v>10</v>
      </c>
      <c r="L21" s="10" t="s">
        <v>10</v>
      </c>
      <c r="M21" s="10"/>
      <c r="N21" s="10"/>
      <c r="O21" s="10"/>
      <c r="P21" s="10" t="s">
        <v>10</v>
      </c>
      <c r="Q21" s="17" t="s">
        <v>10</v>
      </c>
      <c r="R21" s="17" t="s">
        <v>10</v>
      </c>
      <c r="S21" s="11"/>
      <c r="T21" s="10" t="s">
        <v>10</v>
      </c>
    </row>
    <row r="23" ht="12.75">
      <c r="I23" s="19"/>
    </row>
    <row r="27" ht="12.75">
      <c r="C27" s="13"/>
    </row>
    <row r="28" spans="2:19" ht="12.75">
      <c r="B28" s="12" t="s">
        <v>11</v>
      </c>
      <c r="Q28" s="14" t="s">
        <v>12</v>
      </c>
      <c r="R28" s="14"/>
      <c r="S28" s="14"/>
    </row>
  </sheetData>
  <sheetProtection/>
  <mergeCells count="29">
    <mergeCell ref="B17:B20"/>
    <mergeCell ref="A17:A20"/>
    <mergeCell ref="H17:H18"/>
    <mergeCell ref="C19:C20"/>
    <mergeCell ref="D19:D20"/>
    <mergeCell ref="E19:E20"/>
    <mergeCell ref="F19:F20"/>
    <mergeCell ref="G19:G20"/>
    <mergeCell ref="H19:H20"/>
    <mergeCell ref="P15:P16"/>
    <mergeCell ref="Q15:S15"/>
    <mergeCell ref="T15:T16"/>
    <mergeCell ref="C17:C18"/>
    <mergeCell ref="D17:D18"/>
    <mergeCell ref="E17:E18"/>
    <mergeCell ref="F17:F18"/>
    <mergeCell ref="G17:G18"/>
    <mergeCell ref="A15:A16"/>
    <mergeCell ref="B15:B16"/>
    <mergeCell ref="C15:C16"/>
    <mergeCell ref="D15:H15"/>
    <mergeCell ref="I15:I16"/>
    <mergeCell ref="J15:J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T28"/>
  <sheetViews>
    <sheetView zoomScale="125" zoomScaleNormal="125" zoomScalePageLayoutView="0" workbookViewId="0" topLeftCell="G16">
      <selection activeCell="P17" sqref="P17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99</v>
      </c>
    </row>
    <row r="13" ht="12.75">
      <c r="A13" s="4" t="s">
        <v>100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0"/>
      <c r="B17" s="80" t="s">
        <v>32</v>
      </c>
      <c r="C17" s="89" t="s">
        <v>102</v>
      </c>
      <c r="D17" s="89" t="s">
        <v>103</v>
      </c>
      <c r="E17" s="89">
        <v>0</v>
      </c>
      <c r="F17" s="97">
        <v>1</v>
      </c>
      <c r="G17" s="89">
        <v>1</v>
      </c>
      <c r="H17" s="89">
        <v>0</v>
      </c>
      <c r="I17" s="19" t="s">
        <v>111</v>
      </c>
      <c r="J17" s="19" t="s">
        <v>113</v>
      </c>
      <c r="K17" s="19" t="s">
        <v>114</v>
      </c>
      <c r="L17" s="19">
        <v>0</v>
      </c>
      <c r="M17" s="19">
        <v>1</v>
      </c>
      <c r="N17" s="19">
        <v>0</v>
      </c>
      <c r="O17" s="19">
        <v>0</v>
      </c>
      <c r="P17" s="23"/>
      <c r="Q17" s="18"/>
      <c r="R17" s="18"/>
      <c r="S17" s="22">
        <v>0</v>
      </c>
      <c r="T17" s="19" t="s">
        <v>25</v>
      </c>
    </row>
    <row r="18" spans="1:20" s="1" customFormat="1" ht="60" customHeight="1">
      <c r="A18" s="81"/>
      <c r="B18" s="81"/>
      <c r="C18" s="90"/>
      <c r="D18" s="90"/>
      <c r="E18" s="90"/>
      <c r="F18" s="98"/>
      <c r="G18" s="90"/>
      <c r="H18" s="90"/>
      <c r="I18" s="19" t="s">
        <v>112</v>
      </c>
      <c r="J18" s="19" t="s">
        <v>115</v>
      </c>
      <c r="K18" s="19" t="s">
        <v>116</v>
      </c>
      <c r="L18" s="19">
        <v>0</v>
      </c>
      <c r="M18" s="19">
        <v>1</v>
      </c>
      <c r="N18" s="19">
        <v>0</v>
      </c>
      <c r="O18" s="19">
        <v>0</v>
      </c>
      <c r="P18" s="23"/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1"/>
      <c r="B19" s="81"/>
      <c r="C19" s="78" t="s">
        <v>101</v>
      </c>
      <c r="D19" s="78" t="s">
        <v>104</v>
      </c>
      <c r="E19" s="78">
        <v>1</v>
      </c>
      <c r="F19" s="95">
        <v>0.8</v>
      </c>
      <c r="G19" s="78">
        <v>1</v>
      </c>
      <c r="H19" s="78">
        <v>0</v>
      </c>
      <c r="I19" s="19" t="s">
        <v>105</v>
      </c>
      <c r="J19" s="19" t="s">
        <v>107</v>
      </c>
      <c r="K19" s="19" t="s">
        <v>108</v>
      </c>
      <c r="L19" s="19">
        <v>0</v>
      </c>
      <c r="M19" s="19">
        <v>1</v>
      </c>
      <c r="N19" s="19">
        <v>0</v>
      </c>
      <c r="O19" s="19">
        <v>0</v>
      </c>
      <c r="P19" s="23"/>
      <c r="Q19" s="18"/>
      <c r="R19" s="18"/>
      <c r="S19" s="22">
        <v>0</v>
      </c>
      <c r="T19" s="19" t="s">
        <v>25</v>
      </c>
    </row>
    <row r="20" spans="1:20" s="1" customFormat="1" ht="77.25" customHeight="1">
      <c r="A20" s="82"/>
      <c r="B20" s="82"/>
      <c r="C20" s="79"/>
      <c r="D20" s="79"/>
      <c r="E20" s="79"/>
      <c r="F20" s="96"/>
      <c r="G20" s="79"/>
      <c r="H20" s="79"/>
      <c r="I20" s="19" t="s">
        <v>106</v>
      </c>
      <c r="J20" s="19" t="s">
        <v>109</v>
      </c>
      <c r="K20" s="19" t="s">
        <v>110</v>
      </c>
      <c r="L20" s="19">
        <v>0</v>
      </c>
      <c r="M20" s="19">
        <v>1</v>
      </c>
      <c r="N20" s="19">
        <v>0</v>
      </c>
      <c r="O20" s="19">
        <v>0</v>
      </c>
      <c r="P20" s="23"/>
      <c r="Q20" s="18"/>
      <c r="R20" s="18"/>
      <c r="S20" s="22">
        <v>0</v>
      </c>
      <c r="T20" s="19" t="s">
        <v>25</v>
      </c>
    </row>
    <row r="21" spans="1:20" ht="15.75" customHeight="1">
      <c r="A21" s="9" t="s">
        <v>9</v>
      </c>
      <c r="B21" s="3"/>
      <c r="C21" s="10" t="s">
        <v>10</v>
      </c>
      <c r="D21" s="10" t="s">
        <v>10</v>
      </c>
      <c r="E21" s="10" t="s">
        <v>10</v>
      </c>
      <c r="F21" s="10" t="s">
        <v>10</v>
      </c>
      <c r="G21" s="10"/>
      <c r="H21" s="10"/>
      <c r="I21" s="10" t="s">
        <v>10</v>
      </c>
      <c r="J21" s="10" t="s">
        <v>10</v>
      </c>
      <c r="K21" s="10" t="s">
        <v>10</v>
      </c>
      <c r="L21" s="10" t="s">
        <v>10</v>
      </c>
      <c r="M21" s="10"/>
      <c r="N21" s="10"/>
      <c r="O21" s="10"/>
      <c r="P21" s="10" t="s">
        <v>10</v>
      </c>
      <c r="Q21" s="17" t="s">
        <v>10</v>
      </c>
      <c r="R21" s="17" t="s">
        <v>10</v>
      </c>
      <c r="S21" s="11"/>
      <c r="T21" s="10" t="s">
        <v>10</v>
      </c>
    </row>
    <row r="23" ht="12.75">
      <c r="I23" s="19"/>
    </row>
    <row r="27" ht="12.75">
      <c r="C27" s="13"/>
    </row>
    <row r="28" spans="2:19" ht="12.75">
      <c r="B28" s="12" t="s">
        <v>11</v>
      </c>
      <c r="Q28" s="14" t="s">
        <v>12</v>
      </c>
      <c r="R28" s="14"/>
      <c r="S28" s="14"/>
    </row>
  </sheetData>
  <sheetProtection/>
  <mergeCells count="29">
    <mergeCell ref="H17:H18"/>
    <mergeCell ref="C19:C20"/>
    <mergeCell ref="D19:D20"/>
    <mergeCell ref="E19:E20"/>
    <mergeCell ref="F19:F20"/>
    <mergeCell ref="G19:G20"/>
    <mergeCell ref="H19:H20"/>
    <mergeCell ref="P15:P16"/>
    <mergeCell ref="Q15:S15"/>
    <mergeCell ref="T15:T16"/>
    <mergeCell ref="A17:A20"/>
    <mergeCell ref="B17:B20"/>
    <mergeCell ref="C17:C18"/>
    <mergeCell ref="D17:D18"/>
    <mergeCell ref="E17:E18"/>
    <mergeCell ref="F17:F18"/>
    <mergeCell ref="G17:G18"/>
    <mergeCell ref="A15:A16"/>
    <mergeCell ref="B15:B16"/>
    <mergeCell ref="C15:C16"/>
    <mergeCell ref="D15:H15"/>
    <mergeCell ref="I15:I16"/>
    <mergeCell ref="J15:J16"/>
    <mergeCell ref="B1:T1"/>
    <mergeCell ref="H2:N2"/>
    <mergeCell ref="B3:T3"/>
    <mergeCell ref="A4:J4"/>
    <mergeCell ref="A5:T5"/>
    <mergeCell ref="A6:T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</sheetPr>
  <dimension ref="A1:T29"/>
  <sheetViews>
    <sheetView zoomScale="125" zoomScaleNormal="125" zoomScalePageLayoutView="0" workbookViewId="0" topLeftCell="H18">
      <selection activeCell="T24" sqref="T24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117</v>
      </c>
    </row>
    <row r="13" ht="12.75">
      <c r="A13" s="4" t="s">
        <v>119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0"/>
      <c r="B17" s="80" t="s">
        <v>32</v>
      </c>
      <c r="C17" s="89" t="s">
        <v>118</v>
      </c>
      <c r="D17" s="89" t="s">
        <v>122</v>
      </c>
      <c r="E17" s="89">
        <v>0</v>
      </c>
      <c r="F17" s="97">
        <v>1</v>
      </c>
      <c r="G17" s="89">
        <v>0</v>
      </c>
      <c r="H17" s="86">
        <v>0</v>
      </c>
      <c r="I17" s="19" t="s">
        <v>124</v>
      </c>
      <c r="J17" s="19" t="s">
        <v>126</v>
      </c>
      <c r="K17" s="19" t="s">
        <v>125</v>
      </c>
      <c r="L17" s="19">
        <v>0</v>
      </c>
      <c r="M17" s="19">
        <v>1</v>
      </c>
      <c r="N17" s="19">
        <v>0</v>
      </c>
      <c r="O17" s="19">
        <v>0</v>
      </c>
      <c r="P17" s="23"/>
      <c r="Q17" s="18"/>
      <c r="R17" s="18"/>
      <c r="S17" s="22"/>
      <c r="T17" s="19" t="s">
        <v>25</v>
      </c>
    </row>
    <row r="18" spans="1:20" s="1" customFormat="1" ht="60" customHeight="1">
      <c r="A18" s="81"/>
      <c r="B18" s="81"/>
      <c r="C18" s="90"/>
      <c r="D18" s="90"/>
      <c r="E18" s="90"/>
      <c r="F18" s="98"/>
      <c r="G18" s="90"/>
      <c r="H18" s="90"/>
      <c r="I18" s="19" t="s">
        <v>123</v>
      </c>
      <c r="J18" s="19" t="s">
        <v>128</v>
      </c>
      <c r="K18" s="19" t="s">
        <v>127</v>
      </c>
      <c r="L18" s="19">
        <v>0</v>
      </c>
      <c r="M18" s="19">
        <v>1</v>
      </c>
      <c r="N18" s="19">
        <v>0</v>
      </c>
      <c r="O18" s="19">
        <v>0</v>
      </c>
      <c r="P18" s="23"/>
      <c r="Q18" s="18"/>
      <c r="R18" s="18"/>
      <c r="S18" s="22"/>
      <c r="T18" s="19" t="s">
        <v>25</v>
      </c>
    </row>
    <row r="19" spans="1:20" s="1" customFormat="1" ht="77.25" customHeight="1">
      <c r="A19" s="81"/>
      <c r="B19" s="81"/>
      <c r="C19" s="78" t="s">
        <v>120</v>
      </c>
      <c r="D19" s="78" t="s">
        <v>121</v>
      </c>
      <c r="E19" s="78">
        <v>88.1</v>
      </c>
      <c r="F19" s="100">
        <v>1</v>
      </c>
      <c r="G19" s="100">
        <v>1</v>
      </c>
      <c r="H19" s="100">
        <v>1</v>
      </c>
      <c r="I19" s="19" t="s">
        <v>129</v>
      </c>
      <c r="J19" s="19" t="s">
        <v>130</v>
      </c>
      <c r="K19" s="19" t="s">
        <v>131</v>
      </c>
      <c r="L19" s="19">
        <v>1</v>
      </c>
      <c r="M19" s="19">
        <v>1</v>
      </c>
      <c r="N19" s="19">
        <v>1</v>
      </c>
      <c r="O19" s="42">
        <f>M19/N19</f>
        <v>1</v>
      </c>
      <c r="P19" s="55" t="s">
        <v>251</v>
      </c>
      <c r="Q19" s="18"/>
      <c r="R19" s="18"/>
      <c r="S19" s="22"/>
      <c r="T19" s="19" t="s">
        <v>25</v>
      </c>
    </row>
    <row r="20" spans="1:20" s="1" customFormat="1" ht="77.25" customHeight="1">
      <c r="A20" s="81"/>
      <c r="B20" s="81"/>
      <c r="C20" s="99"/>
      <c r="D20" s="99"/>
      <c r="E20" s="99"/>
      <c r="F20" s="99"/>
      <c r="G20" s="99"/>
      <c r="H20" s="99"/>
      <c r="I20" s="19" t="s">
        <v>132</v>
      </c>
      <c r="J20" s="19" t="s">
        <v>135</v>
      </c>
      <c r="K20" s="19" t="s">
        <v>134</v>
      </c>
      <c r="L20" s="19">
        <v>1</v>
      </c>
      <c r="M20" s="19">
        <v>1</v>
      </c>
      <c r="N20" s="19">
        <v>1</v>
      </c>
      <c r="O20" s="42">
        <f>M20/N20</f>
        <v>1</v>
      </c>
      <c r="P20" s="55" t="s">
        <v>251</v>
      </c>
      <c r="Q20" s="18"/>
      <c r="R20" s="18"/>
      <c r="S20" s="22"/>
      <c r="T20" s="19" t="s">
        <v>25</v>
      </c>
    </row>
    <row r="21" spans="1:20" s="1" customFormat="1" ht="77.25" customHeight="1">
      <c r="A21" s="82"/>
      <c r="B21" s="82"/>
      <c r="C21" s="79"/>
      <c r="D21" s="79"/>
      <c r="E21" s="79"/>
      <c r="F21" s="79"/>
      <c r="G21" s="79"/>
      <c r="H21" s="79"/>
      <c r="I21" s="19" t="s">
        <v>133</v>
      </c>
      <c r="J21" s="19" t="s">
        <v>136</v>
      </c>
      <c r="K21" s="19" t="s">
        <v>134</v>
      </c>
      <c r="L21" s="19">
        <v>1</v>
      </c>
      <c r="M21" s="19">
        <v>1</v>
      </c>
      <c r="N21" s="19">
        <v>1</v>
      </c>
      <c r="O21" s="42">
        <f>M21/N21</f>
        <v>1</v>
      </c>
      <c r="P21" s="55" t="s">
        <v>252</v>
      </c>
      <c r="Q21" s="18"/>
      <c r="R21" s="18"/>
      <c r="S21" s="22"/>
      <c r="T21" s="19" t="s">
        <v>25</v>
      </c>
    </row>
    <row r="22" spans="1:20" ht="15.75" customHeight="1">
      <c r="A22" s="9" t="s">
        <v>9</v>
      </c>
      <c r="B22" s="3"/>
      <c r="C22" s="10" t="s">
        <v>10</v>
      </c>
      <c r="D22" s="10" t="s">
        <v>10</v>
      </c>
      <c r="E22" s="10" t="s">
        <v>10</v>
      </c>
      <c r="F22" s="10" t="s">
        <v>10</v>
      </c>
      <c r="G22" s="10"/>
      <c r="H22" s="10"/>
      <c r="I22" s="10" t="s">
        <v>10</v>
      </c>
      <c r="J22" s="10" t="s">
        <v>10</v>
      </c>
      <c r="K22" s="10" t="s">
        <v>10</v>
      </c>
      <c r="L22" s="10" t="s">
        <v>10</v>
      </c>
      <c r="M22" s="10"/>
      <c r="N22" s="10"/>
      <c r="O22" s="10"/>
      <c r="P22" s="10" t="s">
        <v>10</v>
      </c>
      <c r="Q22" s="17" t="s">
        <v>10</v>
      </c>
      <c r="R22" s="17" t="s">
        <v>10</v>
      </c>
      <c r="S22" s="11"/>
      <c r="T22" s="10" t="s">
        <v>10</v>
      </c>
    </row>
    <row r="24" ht="12.75">
      <c r="I24" s="19"/>
    </row>
    <row r="28" ht="12.75">
      <c r="C28" s="13"/>
    </row>
    <row r="29" spans="2:19" ht="12.75">
      <c r="B29" s="12" t="s">
        <v>11</v>
      </c>
      <c r="Q29" s="14" t="s">
        <v>12</v>
      </c>
      <c r="R29" s="14"/>
      <c r="S29" s="14"/>
    </row>
  </sheetData>
  <sheetProtection/>
  <mergeCells count="29">
    <mergeCell ref="D17:D18"/>
    <mergeCell ref="E17:E18"/>
    <mergeCell ref="F17:F18"/>
    <mergeCell ref="H19:H21"/>
    <mergeCell ref="G19:G21"/>
    <mergeCell ref="F19:F21"/>
    <mergeCell ref="E19:E21"/>
    <mergeCell ref="D19:D21"/>
    <mergeCell ref="G17:G18"/>
    <mergeCell ref="A15:A16"/>
    <mergeCell ref="B15:B16"/>
    <mergeCell ref="C15:C16"/>
    <mergeCell ref="D15:H15"/>
    <mergeCell ref="I15:I16"/>
    <mergeCell ref="H17:H18"/>
    <mergeCell ref="A17:A21"/>
    <mergeCell ref="B17:B21"/>
    <mergeCell ref="C17:C18"/>
    <mergeCell ref="C19:C21"/>
    <mergeCell ref="J15:J16"/>
    <mergeCell ref="B1:T1"/>
    <mergeCell ref="H2:N2"/>
    <mergeCell ref="B3:T3"/>
    <mergeCell ref="A4:J4"/>
    <mergeCell ref="A5:T5"/>
    <mergeCell ref="A6:T6"/>
    <mergeCell ref="P15:P16"/>
    <mergeCell ref="Q15:S15"/>
    <mergeCell ref="T15:T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8000"/>
  </sheetPr>
  <dimension ref="A1:T27"/>
  <sheetViews>
    <sheetView zoomScale="125" zoomScaleNormal="125" zoomScalePageLayoutView="0" workbookViewId="0" topLeftCell="G15">
      <selection activeCell="P19" sqref="P19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137</v>
      </c>
    </row>
    <row r="13" ht="12.75">
      <c r="A13" s="4" t="s">
        <v>139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54.75" customHeight="1">
      <c r="A17" s="80"/>
      <c r="B17" s="80" t="s">
        <v>32</v>
      </c>
      <c r="C17" s="89" t="s">
        <v>138</v>
      </c>
      <c r="D17" s="89" t="s">
        <v>142</v>
      </c>
      <c r="E17" s="89">
        <v>0</v>
      </c>
      <c r="F17" s="86">
        <v>1</v>
      </c>
      <c r="G17" s="86">
        <v>1</v>
      </c>
      <c r="H17" s="86">
        <v>0.1</v>
      </c>
      <c r="I17" s="19" t="s">
        <v>124</v>
      </c>
      <c r="J17" s="19" t="s">
        <v>126</v>
      </c>
      <c r="K17" s="19" t="s">
        <v>125</v>
      </c>
      <c r="L17" s="19">
        <v>0</v>
      </c>
      <c r="M17" s="19">
        <v>1</v>
      </c>
      <c r="N17" s="19">
        <v>1</v>
      </c>
      <c r="O17" s="43">
        <v>1</v>
      </c>
      <c r="P17" s="55" t="s">
        <v>256</v>
      </c>
      <c r="Q17" s="18"/>
      <c r="R17" s="18"/>
      <c r="S17" s="22">
        <v>0</v>
      </c>
      <c r="T17" s="19" t="s">
        <v>25</v>
      </c>
    </row>
    <row r="18" spans="1:20" s="1" customFormat="1" ht="60" customHeight="1">
      <c r="A18" s="81"/>
      <c r="B18" s="81"/>
      <c r="C18" s="90"/>
      <c r="D18" s="90"/>
      <c r="E18" s="90"/>
      <c r="F18" s="90"/>
      <c r="G18" s="90"/>
      <c r="H18" s="90"/>
      <c r="I18" s="19" t="s">
        <v>254</v>
      </c>
      <c r="J18" s="19" t="s">
        <v>255</v>
      </c>
      <c r="K18" s="19" t="s">
        <v>127</v>
      </c>
      <c r="L18" s="19">
        <v>0</v>
      </c>
      <c r="M18" s="19">
        <v>3</v>
      </c>
      <c r="N18" s="19">
        <v>3</v>
      </c>
      <c r="O18" s="43">
        <v>1</v>
      </c>
      <c r="P18" s="55" t="s">
        <v>256</v>
      </c>
      <c r="Q18" s="18"/>
      <c r="R18" s="18"/>
      <c r="S18" s="22">
        <v>0</v>
      </c>
      <c r="T18" s="19" t="s">
        <v>25</v>
      </c>
    </row>
    <row r="19" spans="1:20" s="1" customFormat="1" ht="77.25" customHeight="1">
      <c r="A19" s="81"/>
      <c r="B19" s="81"/>
      <c r="C19" s="35" t="s">
        <v>140</v>
      </c>
      <c r="D19" s="35" t="s">
        <v>141</v>
      </c>
      <c r="E19" s="35" t="s">
        <v>41</v>
      </c>
      <c r="F19" s="38">
        <v>0.2</v>
      </c>
      <c r="G19" s="35" t="s">
        <v>253</v>
      </c>
      <c r="H19" s="35" t="s">
        <v>253</v>
      </c>
      <c r="I19" s="19"/>
      <c r="J19" s="19"/>
      <c r="K19" s="19"/>
      <c r="L19" s="19"/>
      <c r="M19" s="19"/>
      <c r="N19" s="19"/>
      <c r="O19" s="19"/>
      <c r="P19" s="23"/>
      <c r="Q19" s="18"/>
      <c r="R19" s="18"/>
      <c r="S19" s="22">
        <v>0</v>
      </c>
      <c r="T19" s="19" t="s">
        <v>25</v>
      </c>
    </row>
    <row r="20" spans="1:20" ht="15.75" customHeight="1">
      <c r="A20" s="9" t="s">
        <v>9</v>
      </c>
      <c r="B20" s="3"/>
      <c r="C20" s="10" t="s">
        <v>10</v>
      </c>
      <c r="D20" s="10" t="s">
        <v>10</v>
      </c>
      <c r="E20" s="10" t="s">
        <v>10</v>
      </c>
      <c r="F20" s="10" t="s">
        <v>10</v>
      </c>
      <c r="G20" s="10"/>
      <c r="H20" s="10"/>
      <c r="I20" s="10" t="s">
        <v>10</v>
      </c>
      <c r="J20" s="10" t="s">
        <v>10</v>
      </c>
      <c r="K20" s="10" t="s">
        <v>10</v>
      </c>
      <c r="L20" s="10" t="s">
        <v>10</v>
      </c>
      <c r="M20" s="10"/>
      <c r="N20" s="10"/>
      <c r="O20" s="10"/>
      <c r="P20" s="10" t="s">
        <v>10</v>
      </c>
      <c r="Q20" s="17" t="s">
        <v>10</v>
      </c>
      <c r="R20" s="17" t="s">
        <v>10</v>
      </c>
      <c r="S20" s="11"/>
      <c r="T20" s="10" t="s">
        <v>10</v>
      </c>
    </row>
    <row r="22" ht="12.75">
      <c r="I22" s="19"/>
    </row>
    <row r="26" ht="12.75">
      <c r="C26" s="13"/>
    </row>
    <row r="27" spans="2:19" ht="12.75">
      <c r="B27" s="12" t="s">
        <v>11</v>
      </c>
      <c r="Q27" s="14" t="s">
        <v>12</v>
      </c>
      <c r="R27" s="14"/>
      <c r="S27" s="14"/>
    </row>
  </sheetData>
  <sheetProtection/>
  <mergeCells count="23">
    <mergeCell ref="B15:B16"/>
    <mergeCell ref="C15:C16"/>
    <mergeCell ref="D15:H15"/>
    <mergeCell ref="H17:H18"/>
    <mergeCell ref="A17:A19"/>
    <mergeCell ref="B17:B19"/>
    <mergeCell ref="C17:C18"/>
    <mergeCell ref="J15:J16"/>
    <mergeCell ref="D17:D18"/>
    <mergeCell ref="E17:E18"/>
    <mergeCell ref="F17:F18"/>
    <mergeCell ref="G17:G18"/>
    <mergeCell ref="A15:A16"/>
    <mergeCell ref="P15:P16"/>
    <mergeCell ref="Q15:S15"/>
    <mergeCell ref="T15:T16"/>
    <mergeCell ref="B1:T1"/>
    <mergeCell ref="H2:N2"/>
    <mergeCell ref="B3:T3"/>
    <mergeCell ref="A4:J4"/>
    <mergeCell ref="A5:T5"/>
    <mergeCell ref="A6:T6"/>
    <mergeCell ref="I15:I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T26"/>
  <sheetViews>
    <sheetView zoomScale="125" zoomScaleNormal="125" zoomScalePageLayoutView="0" workbookViewId="0" topLeftCell="G14">
      <selection activeCell="R18" sqref="R18"/>
    </sheetView>
  </sheetViews>
  <sheetFormatPr defaultColWidth="11.421875" defaultRowHeight="12.75"/>
  <cols>
    <col min="1" max="1" width="8.7109375" style="0" customWidth="1"/>
    <col min="2" max="2" width="13.00390625" style="0" customWidth="1"/>
    <col min="3" max="3" width="14.421875" style="0" customWidth="1"/>
    <col min="4" max="4" width="12.28125" style="0" customWidth="1"/>
    <col min="5" max="5" width="11.00390625" style="0" customWidth="1"/>
    <col min="6" max="8" width="12.140625" style="0" customWidth="1"/>
    <col min="9" max="9" width="14.28125" style="0" bestFit="1" customWidth="1"/>
    <col min="10" max="10" width="12.8515625" style="0" bestFit="1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1.7109375" style="0" bestFit="1" customWidth="1"/>
    <col min="20" max="20" width="12.00390625" style="0" bestFit="1" customWidth="1"/>
  </cols>
  <sheetData>
    <row r="1" spans="1:20" ht="12.75">
      <c r="A1" s="2"/>
      <c r="B1" s="56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20" ht="12.75">
      <c r="A2" s="5"/>
      <c r="B2" s="6"/>
      <c r="C2" s="7"/>
      <c r="D2" s="7"/>
      <c r="E2" s="7"/>
      <c r="F2" s="7"/>
      <c r="G2" s="7"/>
      <c r="H2" s="59" t="s">
        <v>24</v>
      </c>
      <c r="I2" s="59"/>
      <c r="J2" s="59"/>
      <c r="K2" s="59"/>
      <c r="L2" s="59"/>
      <c r="M2" s="59"/>
      <c r="N2" s="59"/>
      <c r="O2" s="7"/>
      <c r="P2" s="7"/>
      <c r="Q2" s="7"/>
      <c r="R2" s="7"/>
      <c r="S2" s="7"/>
      <c r="T2" s="15"/>
    </row>
    <row r="3" spans="1:20" ht="12.75">
      <c r="A3" s="5"/>
      <c r="B3" s="60" t="s">
        <v>26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12.75">
      <c r="A4" s="63"/>
      <c r="B4" s="64"/>
      <c r="C4" s="64"/>
      <c r="D4" s="64"/>
      <c r="E4" s="64"/>
      <c r="F4" s="64"/>
      <c r="G4" s="64"/>
      <c r="H4" s="64"/>
      <c r="I4" s="64"/>
      <c r="J4" s="65"/>
      <c r="K4" s="8"/>
      <c r="L4" s="8"/>
      <c r="M4" s="8"/>
      <c r="N4" s="8"/>
      <c r="O4" s="8"/>
      <c r="P4" s="8"/>
      <c r="Q4" s="8"/>
      <c r="R4" s="8"/>
      <c r="S4" s="8"/>
      <c r="T4" s="16"/>
    </row>
    <row r="5" spans="1:20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2.75">
      <c r="A6" s="66" t="s">
        <v>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6" ht="12.75">
      <c r="A7" s="29" t="s">
        <v>38</v>
      </c>
      <c r="B7" s="30"/>
      <c r="C7" s="30"/>
      <c r="D7" s="30"/>
      <c r="E7" s="30"/>
      <c r="F7" s="30"/>
    </row>
    <row r="8" ht="12.75">
      <c r="A8" s="4" t="s">
        <v>28</v>
      </c>
    </row>
    <row r="9" ht="12.75">
      <c r="A9" s="4" t="s">
        <v>27</v>
      </c>
    </row>
    <row r="10" ht="12.75">
      <c r="A10" s="4" t="s">
        <v>29</v>
      </c>
    </row>
    <row r="11" ht="12.75">
      <c r="A11" s="4" t="s">
        <v>44</v>
      </c>
    </row>
    <row r="12" ht="12.75">
      <c r="A12" s="4" t="s">
        <v>143</v>
      </c>
    </row>
    <row r="13" ht="12.75">
      <c r="A13" s="4" t="s">
        <v>146</v>
      </c>
    </row>
    <row r="14" spans="1:20" ht="12.75">
      <c r="A14" s="28">
        <v>1</v>
      </c>
      <c r="B14" s="28">
        <v>2</v>
      </c>
      <c r="C14" s="28">
        <v>3</v>
      </c>
      <c r="D14" s="28">
        <v>4</v>
      </c>
      <c r="E14" s="28">
        <v>5</v>
      </c>
      <c r="F14" s="28">
        <v>6</v>
      </c>
      <c r="G14" s="28"/>
      <c r="H14" s="28"/>
      <c r="I14" s="28">
        <v>7</v>
      </c>
      <c r="J14" s="28">
        <v>8</v>
      </c>
      <c r="K14" s="28">
        <v>9</v>
      </c>
      <c r="L14" s="28">
        <v>10</v>
      </c>
      <c r="M14" s="28">
        <v>11</v>
      </c>
      <c r="N14" s="28"/>
      <c r="O14" s="28"/>
      <c r="P14" s="28">
        <v>12</v>
      </c>
      <c r="Q14" s="28">
        <v>13</v>
      </c>
      <c r="R14" s="28">
        <v>14</v>
      </c>
      <c r="S14" s="28">
        <v>15</v>
      </c>
      <c r="T14" s="28">
        <v>16</v>
      </c>
    </row>
    <row r="15" spans="1:20" ht="38.25" customHeight="1">
      <c r="A15" s="73" t="s">
        <v>2</v>
      </c>
      <c r="B15" s="73" t="s">
        <v>3</v>
      </c>
      <c r="C15" s="88" t="s">
        <v>4</v>
      </c>
      <c r="D15" s="75" t="s">
        <v>5</v>
      </c>
      <c r="E15" s="75"/>
      <c r="F15" s="75"/>
      <c r="G15" s="75"/>
      <c r="H15" s="75"/>
      <c r="I15" s="69" t="s">
        <v>6</v>
      </c>
      <c r="J15" s="69" t="s">
        <v>7</v>
      </c>
      <c r="K15" s="24" t="s">
        <v>8</v>
      </c>
      <c r="L15" s="24"/>
      <c r="M15" s="24"/>
      <c r="N15" s="24"/>
      <c r="O15" s="24"/>
      <c r="P15" s="69" t="s">
        <v>17</v>
      </c>
      <c r="Q15" s="71" t="s">
        <v>13</v>
      </c>
      <c r="R15" s="72"/>
      <c r="S15" s="72"/>
      <c r="T15" s="69" t="s">
        <v>1</v>
      </c>
    </row>
    <row r="16" spans="1:20" s="1" customFormat="1" ht="46.5" customHeight="1">
      <c r="A16" s="74"/>
      <c r="B16" s="74"/>
      <c r="C16" s="88"/>
      <c r="D16" s="25" t="s">
        <v>0</v>
      </c>
      <c r="E16" s="25" t="s">
        <v>20</v>
      </c>
      <c r="F16" s="25" t="s">
        <v>21</v>
      </c>
      <c r="G16" s="25" t="s">
        <v>22</v>
      </c>
      <c r="H16" s="25" t="s">
        <v>23</v>
      </c>
      <c r="I16" s="70"/>
      <c r="J16" s="70"/>
      <c r="K16" s="25" t="s">
        <v>0</v>
      </c>
      <c r="L16" s="25" t="s">
        <v>20</v>
      </c>
      <c r="M16" s="25" t="s">
        <v>21</v>
      </c>
      <c r="N16" s="25" t="s">
        <v>22</v>
      </c>
      <c r="O16" s="25" t="s">
        <v>23</v>
      </c>
      <c r="P16" s="70"/>
      <c r="Q16" s="26" t="s">
        <v>14</v>
      </c>
      <c r="R16" s="27" t="s">
        <v>15</v>
      </c>
      <c r="S16" s="27" t="s">
        <v>16</v>
      </c>
      <c r="T16" s="70"/>
    </row>
    <row r="17" spans="1:20" s="1" customFormat="1" ht="97.5" customHeight="1">
      <c r="A17" s="80"/>
      <c r="B17" s="80" t="s">
        <v>32</v>
      </c>
      <c r="C17" s="21" t="s">
        <v>144</v>
      </c>
      <c r="D17" s="21" t="s">
        <v>145</v>
      </c>
      <c r="E17" s="32">
        <v>1</v>
      </c>
      <c r="F17" s="32">
        <v>1</v>
      </c>
      <c r="G17" s="54">
        <v>1</v>
      </c>
      <c r="H17" s="54">
        <v>1</v>
      </c>
      <c r="I17" s="19" t="s">
        <v>148</v>
      </c>
      <c r="J17" s="19" t="s">
        <v>149</v>
      </c>
      <c r="K17" s="19" t="s">
        <v>257</v>
      </c>
      <c r="L17" s="43">
        <v>1</v>
      </c>
      <c r="M17" s="43">
        <v>1</v>
      </c>
      <c r="N17" s="43">
        <v>1</v>
      </c>
      <c r="O17" s="43">
        <v>1</v>
      </c>
      <c r="P17" s="55" t="s">
        <v>245</v>
      </c>
      <c r="Q17" s="18"/>
      <c r="R17" s="19" t="s">
        <v>248</v>
      </c>
      <c r="S17" s="22">
        <v>700</v>
      </c>
      <c r="T17" s="19" t="s">
        <v>25</v>
      </c>
    </row>
    <row r="18" spans="1:20" s="1" customFormat="1" ht="77.25" customHeight="1">
      <c r="A18" s="81"/>
      <c r="B18" s="81"/>
      <c r="C18" s="35" t="s">
        <v>150</v>
      </c>
      <c r="D18" s="35" t="s">
        <v>147</v>
      </c>
      <c r="E18" s="35">
        <v>0</v>
      </c>
      <c r="F18" s="39">
        <v>1</v>
      </c>
      <c r="G18" s="35">
        <v>0</v>
      </c>
      <c r="H18" s="35">
        <v>0</v>
      </c>
      <c r="I18" s="19" t="s">
        <v>242</v>
      </c>
      <c r="J18" s="19"/>
      <c r="K18" s="19"/>
      <c r="L18" s="19"/>
      <c r="M18" s="19"/>
      <c r="N18" s="19"/>
      <c r="O18" s="19"/>
      <c r="P18" s="23"/>
      <c r="Q18" s="18"/>
      <c r="R18" s="18"/>
      <c r="S18" s="22"/>
      <c r="T18" s="19" t="s">
        <v>25</v>
      </c>
    </row>
    <row r="19" spans="1:20" ht="15.75" customHeight="1">
      <c r="A19" s="9" t="s">
        <v>9</v>
      </c>
      <c r="B19" s="3"/>
      <c r="C19" s="10" t="s">
        <v>10</v>
      </c>
      <c r="D19" s="10" t="s">
        <v>10</v>
      </c>
      <c r="E19" s="10" t="s">
        <v>10</v>
      </c>
      <c r="F19" s="10" t="s">
        <v>10</v>
      </c>
      <c r="G19" s="10"/>
      <c r="H19" s="10"/>
      <c r="I19" s="10" t="s">
        <v>10</v>
      </c>
      <c r="J19" s="10" t="s">
        <v>10</v>
      </c>
      <c r="K19" s="10" t="s">
        <v>10</v>
      </c>
      <c r="L19" s="10" t="s">
        <v>10</v>
      </c>
      <c r="M19" s="10"/>
      <c r="N19" s="10"/>
      <c r="O19" s="10"/>
      <c r="P19" s="10" t="s">
        <v>10</v>
      </c>
      <c r="Q19" s="17" t="s">
        <v>10</v>
      </c>
      <c r="R19" s="17" t="s">
        <v>10</v>
      </c>
      <c r="S19" s="11"/>
      <c r="T19" s="10" t="s">
        <v>10</v>
      </c>
    </row>
    <row r="21" ht="12.75">
      <c r="I21" s="19"/>
    </row>
    <row r="25" ht="12.75">
      <c r="C25" s="13"/>
    </row>
    <row r="26" spans="2:19" ht="12.75">
      <c r="B26" s="12" t="s">
        <v>11</v>
      </c>
      <c r="Q26" s="14" t="s">
        <v>12</v>
      </c>
      <c r="R26" s="14"/>
      <c r="S26" s="14"/>
    </row>
  </sheetData>
  <sheetProtection/>
  <mergeCells count="17">
    <mergeCell ref="I15:I16"/>
    <mergeCell ref="A17:A18"/>
    <mergeCell ref="B17:B18"/>
    <mergeCell ref="A15:A16"/>
    <mergeCell ref="B15:B16"/>
    <mergeCell ref="C15:C16"/>
    <mergeCell ref="D15:H15"/>
    <mergeCell ref="J15:J16"/>
    <mergeCell ref="B1:T1"/>
    <mergeCell ref="H2:N2"/>
    <mergeCell ref="B3:T3"/>
    <mergeCell ref="A4:J4"/>
    <mergeCell ref="A5:T5"/>
    <mergeCell ref="A6:T6"/>
    <mergeCell ref="P15:P16"/>
    <mergeCell ref="Q15:S15"/>
    <mergeCell ref="T15:T16"/>
  </mergeCells>
  <printOptions/>
  <pageMargins left="0.75" right="0.56" top="1" bottom="1" header="0" footer="0"/>
  <pageSetup horizontalDpi="600" verticalDpi="600"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2012-08-08T03:58:37Z</cp:lastPrinted>
  <dcterms:created xsi:type="dcterms:W3CDTF">2007-09-26T22:14:27Z</dcterms:created>
  <dcterms:modified xsi:type="dcterms:W3CDTF">2013-01-31T16:47:30Z</dcterms:modified>
  <cp:category/>
  <cp:version/>
  <cp:contentType/>
  <cp:contentStatus/>
</cp:coreProperties>
</file>