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45" windowWidth="14895" windowHeight="7365" firstSheet="10" activeTab="11"/>
  </bookViews>
  <sheets>
    <sheet name="PLAN ACCIÓN SALUD" sheetId="1" r:id="rId1"/>
    <sheet name="PLAN ACCIÓN EDUCACIÓN" sheetId="2" r:id="rId2"/>
    <sheet name="PLAN ACCIÓN MEDIO AMBIENTE" sheetId="3" r:id="rId3"/>
    <sheet name="PLAN ACCIÓN SOCIAL " sheetId="4" r:id="rId4"/>
    <sheet name="PLAN ACCIÓN SOCIAL EJE ERRADICA" sheetId="5" r:id="rId5"/>
    <sheet name="PLAN ACCIÓN AGROPECUARIO" sheetId="6" r:id="rId6"/>
    <sheet name="PLAN ACCIÓN CULTURA Y DEPORTE" sheetId="7" r:id="rId7"/>
    <sheet name="PLAN ACCIÓN CULTURA CIUDADANA" sheetId="8" r:id="rId8"/>
    <sheet name="PLAN ACCIÓN SEGURIDAD Y CONVIVE" sheetId="9" r:id="rId9"/>
    <sheet name="PLAN ACCIÓN ASOCIATIVIDAD REGIO" sheetId="10" r:id="rId10"/>
    <sheet name="PLAN ACCIÓN PARTICIPACIÓN COMUN" sheetId="11" r:id="rId11"/>
    <sheet name="PLAN ACCIÓN GESTIÓN" sheetId="12" r:id="rId12"/>
    <sheet name="PLAN ACCIÓN (13)" sheetId="13" r:id="rId13"/>
  </sheets>
  <calcPr calcId="125725"/>
</workbook>
</file>

<file path=xl/calcChain.xml><?xml version="1.0" encoding="utf-8"?>
<calcChain xmlns="http://schemas.openxmlformats.org/spreadsheetml/2006/main">
  <c r="AG15" i="11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24" i="10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29" i="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1" i="8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121" i="7"/>
  <c r="AD121"/>
  <c r="AC121"/>
  <c r="AB121"/>
  <c r="AA121"/>
  <c r="Z121"/>
  <c r="Y121"/>
  <c r="X121"/>
  <c r="W121"/>
  <c r="V121"/>
  <c r="U121"/>
  <c r="T121"/>
  <c r="S121"/>
  <c r="R121"/>
  <c r="Q121"/>
  <c r="P121"/>
  <c r="AF121" s="1"/>
  <c r="O121"/>
  <c r="AE121" s="1"/>
  <c r="AG187"/>
  <c r="AG185" s="1"/>
  <c r="AD187"/>
  <c r="AC187"/>
  <c r="AC185" s="1"/>
  <c r="AB187"/>
  <c r="AA187"/>
  <c r="AA185" s="1"/>
  <c r="Z187"/>
  <c r="Y187"/>
  <c r="Y185" s="1"/>
  <c r="X187"/>
  <c r="W187"/>
  <c r="W185" s="1"/>
  <c r="V187"/>
  <c r="U187"/>
  <c r="U185" s="1"/>
  <c r="T187"/>
  <c r="S187"/>
  <c r="S185" s="1"/>
  <c r="R187"/>
  <c r="Q187"/>
  <c r="Q185" s="1"/>
  <c r="P187"/>
  <c r="AF187" s="1"/>
  <c r="O187"/>
  <c r="AE187" s="1"/>
  <c r="AD185"/>
  <c r="AB185"/>
  <c r="Z185"/>
  <c r="X185"/>
  <c r="V185"/>
  <c r="T185"/>
  <c r="R185"/>
  <c r="P185"/>
  <c r="AF185" s="1"/>
  <c r="AG179"/>
  <c r="AD179"/>
  <c r="AC179"/>
  <c r="AB179"/>
  <c r="AA179"/>
  <c r="Z179"/>
  <c r="Y179"/>
  <c r="X179"/>
  <c r="W179"/>
  <c r="V179"/>
  <c r="U179"/>
  <c r="T179"/>
  <c r="S179"/>
  <c r="R179"/>
  <c r="Q179"/>
  <c r="P179"/>
  <c r="AF179" s="1"/>
  <c r="O179"/>
  <c r="AE179" s="1"/>
  <c r="AG176"/>
  <c r="AD176"/>
  <c r="AD174" s="1"/>
  <c r="AC176"/>
  <c r="AB176"/>
  <c r="AB174" s="1"/>
  <c r="AA176"/>
  <c r="Z176"/>
  <c r="Z174" s="1"/>
  <c r="Y176"/>
  <c r="X176"/>
  <c r="X174" s="1"/>
  <c r="W176"/>
  <c r="V176"/>
  <c r="V174" s="1"/>
  <c r="U176"/>
  <c r="T176"/>
  <c r="T174" s="1"/>
  <c r="S176"/>
  <c r="R176"/>
  <c r="R174" s="1"/>
  <c r="Q176"/>
  <c r="P176"/>
  <c r="AF176" s="1"/>
  <c r="O176"/>
  <c r="AE176" s="1"/>
  <c r="AG174"/>
  <c r="AC174"/>
  <c r="AA174"/>
  <c r="Y174"/>
  <c r="W174"/>
  <c r="U174"/>
  <c r="S174"/>
  <c r="Q174"/>
  <c r="O174"/>
  <c r="AE174" s="1"/>
  <c r="AG168"/>
  <c r="AD168"/>
  <c r="AC168"/>
  <c r="AB168"/>
  <c r="AA168"/>
  <c r="Z168"/>
  <c r="Y168"/>
  <c r="X168"/>
  <c r="W168"/>
  <c r="V168"/>
  <c r="U168"/>
  <c r="T168"/>
  <c r="S168"/>
  <c r="R168"/>
  <c r="Q168"/>
  <c r="P168"/>
  <c r="AF168" s="1"/>
  <c r="O168"/>
  <c r="AE168" s="1"/>
  <c r="AG165"/>
  <c r="AG163" s="1"/>
  <c r="AD165"/>
  <c r="AC165"/>
  <c r="AC163" s="1"/>
  <c r="AB165"/>
  <c r="AA165"/>
  <c r="AA163" s="1"/>
  <c r="Z165"/>
  <c r="Y165"/>
  <c r="Y163" s="1"/>
  <c r="X165"/>
  <c r="W165"/>
  <c r="W163" s="1"/>
  <c r="V165"/>
  <c r="U165"/>
  <c r="U163" s="1"/>
  <c r="T165"/>
  <c r="S165"/>
  <c r="S163" s="1"/>
  <c r="R165"/>
  <c r="Q165"/>
  <c r="Q163" s="1"/>
  <c r="P165"/>
  <c r="AF165" s="1"/>
  <c r="O165"/>
  <c r="AE165" s="1"/>
  <c r="AD163"/>
  <c r="AB163"/>
  <c r="Z163"/>
  <c r="X163"/>
  <c r="V163"/>
  <c r="T163"/>
  <c r="R163"/>
  <c r="P163"/>
  <c r="AF163" s="1"/>
  <c r="AG157"/>
  <c r="AD157"/>
  <c r="AC157"/>
  <c r="AB157"/>
  <c r="AA157"/>
  <c r="Z157"/>
  <c r="Y157"/>
  <c r="X157"/>
  <c r="W157"/>
  <c r="V157"/>
  <c r="U157"/>
  <c r="T157"/>
  <c r="S157"/>
  <c r="R157"/>
  <c r="Q157"/>
  <c r="P157"/>
  <c r="AF157" s="1"/>
  <c r="O157"/>
  <c r="AE157" s="1"/>
  <c r="AG154"/>
  <c r="AD154"/>
  <c r="AC154"/>
  <c r="AB154"/>
  <c r="AA154"/>
  <c r="Z154"/>
  <c r="Y154"/>
  <c r="X154"/>
  <c r="W154"/>
  <c r="V154"/>
  <c r="U154"/>
  <c r="T154"/>
  <c r="S154"/>
  <c r="R154"/>
  <c r="Q154"/>
  <c r="P154"/>
  <c r="AF154" s="1"/>
  <c r="O154"/>
  <c r="AE154" s="1"/>
  <c r="AG151"/>
  <c r="AG149" s="1"/>
  <c r="AD151"/>
  <c r="AC151"/>
  <c r="AC149" s="1"/>
  <c r="AB151"/>
  <c r="AA151"/>
  <c r="AA149" s="1"/>
  <c r="Z151"/>
  <c r="Y151"/>
  <c r="Y149" s="1"/>
  <c r="X151"/>
  <c r="W151"/>
  <c r="W149" s="1"/>
  <c r="V151"/>
  <c r="U151"/>
  <c r="U149" s="1"/>
  <c r="T151"/>
  <c r="S151"/>
  <c r="S149" s="1"/>
  <c r="R151"/>
  <c r="Q151"/>
  <c r="Q149" s="1"/>
  <c r="P151"/>
  <c r="AF151" s="1"/>
  <c r="O151"/>
  <c r="AE151" s="1"/>
  <c r="AD149"/>
  <c r="AB149"/>
  <c r="Z149"/>
  <c r="X149"/>
  <c r="V149"/>
  <c r="T149"/>
  <c r="R149"/>
  <c r="P149"/>
  <c r="AF149" s="1"/>
  <c r="AG143"/>
  <c r="AD143"/>
  <c r="AC143"/>
  <c r="AB143"/>
  <c r="AA143"/>
  <c r="Z143"/>
  <c r="Y143"/>
  <c r="X143"/>
  <c r="W143"/>
  <c r="V143"/>
  <c r="U143"/>
  <c r="T143"/>
  <c r="S143"/>
  <c r="R143"/>
  <c r="Q143"/>
  <c r="P143"/>
  <c r="AF143" s="1"/>
  <c r="O143"/>
  <c r="AE143" s="1"/>
  <c r="AG140"/>
  <c r="AD140"/>
  <c r="AC140"/>
  <c r="AB140"/>
  <c r="AA140"/>
  <c r="Z140"/>
  <c r="Y140"/>
  <c r="X140"/>
  <c r="W140"/>
  <c r="V140"/>
  <c r="U140"/>
  <c r="T140"/>
  <c r="S140"/>
  <c r="R140"/>
  <c r="Q140"/>
  <c r="P140"/>
  <c r="AF140" s="1"/>
  <c r="O140"/>
  <c r="AE140" s="1"/>
  <c r="AG137"/>
  <c r="AG135" s="1"/>
  <c r="AD137"/>
  <c r="AC137"/>
  <c r="AC135" s="1"/>
  <c r="AB137"/>
  <c r="AA137"/>
  <c r="AA135" s="1"/>
  <c r="Z137"/>
  <c r="Y137"/>
  <c r="Y135" s="1"/>
  <c r="X137"/>
  <c r="W137"/>
  <c r="W135" s="1"/>
  <c r="V137"/>
  <c r="U137"/>
  <c r="U135" s="1"/>
  <c r="T137"/>
  <c r="S137"/>
  <c r="S135" s="1"/>
  <c r="R137"/>
  <c r="Q137"/>
  <c r="Q135" s="1"/>
  <c r="P137"/>
  <c r="AF137" s="1"/>
  <c r="O137"/>
  <c r="AE137" s="1"/>
  <c r="AD135"/>
  <c r="AB135"/>
  <c r="Z135"/>
  <c r="X135"/>
  <c r="V135"/>
  <c r="T135"/>
  <c r="R135"/>
  <c r="P135"/>
  <c r="AF135" s="1"/>
  <c r="AG129"/>
  <c r="AD129"/>
  <c r="AC129"/>
  <c r="AB129"/>
  <c r="AA129"/>
  <c r="Z129"/>
  <c r="Y129"/>
  <c r="X129"/>
  <c r="W129"/>
  <c r="V129"/>
  <c r="U129"/>
  <c r="T129"/>
  <c r="S129"/>
  <c r="R129"/>
  <c r="Q129"/>
  <c r="P129"/>
  <c r="AF129" s="1"/>
  <c r="O129"/>
  <c r="AE129" s="1"/>
  <c r="AG126"/>
  <c r="AD126"/>
  <c r="AC126"/>
  <c r="AB126"/>
  <c r="AA126"/>
  <c r="Z126"/>
  <c r="Y126"/>
  <c r="X126"/>
  <c r="W126"/>
  <c r="V126"/>
  <c r="U126"/>
  <c r="T126"/>
  <c r="S126"/>
  <c r="R126"/>
  <c r="Q126"/>
  <c r="P126"/>
  <c r="AF126" s="1"/>
  <c r="O126"/>
  <c r="AE126" s="1"/>
  <c r="AG123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AE123" s="1"/>
  <c r="AG116"/>
  <c r="AD116"/>
  <c r="AD114" s="1"/>
  <c r="AC116"/>
  <c r="AB116"/>
  <c r="AB114" s="1"/>
  <c r="AA116"/>
  <c r="Z116"/>
  <c r="Z114" s="1"/>
  <c r="Y116"/>
  <c r="X116"/>
  <c r="X114" s="1"/>
  <c r="W116"/>
  <c r="V116"/>
  <c r="V114" s="1"/>
  <c r="U116"/>
  <c r="T116"/>
  <c r="T114" s="1"/>
  <c r="S116"/>
  <c r="R116"/>
  <c r="R114" s="1"/>
  <c r="Q116"/>
  <c r="P116"/>
  <c r="AF116" s="1"/>
  <c r="O116"/>
  <c r="AE116" s="1"/>
  <c r="AG114"/>
  <c r="AC114"/>
  <c r="AA114"/>
  <c r="Y114"/>
  <c r="W114"/>
  <c r="U114"/>
  <c r="S114"/>
  <c r="Q114"/>
  <c r="O114"/>
  <c r="AE114" s="1"/>
  <c r="AG109"/>
  <c r="AD109"/>
  <c r="AC109"/>
  <c r="AB109"/>
  <c r="AA109"/>
  <c r="Z109"/>
  <c r="Y109"/>
  <c r="X109"/>
  <c r="W109"/>
  <c r="V109"/>
  <c r="U109"/>
  <c r="T109"/>
  <c r="S109"/>
  <c r="R109"/>
  <c r="Q109"/>
  <c r="P109"/>
  <c r="AF109" s="1"/>
  <c r="O109"/>
  <c r="AE109" s="1"/>
  <c r="AG107"/>
  <c r="AD107"/>
  <c r="AC107"/>
  <c r="AB107"/>
  <c r="AA107"/>
  <c r="Z107"/>
  <c r="Y107"/>
  <c r="X107"/>
  <c r="W107"/>
  <c r="V107"/>
  <c r="U107"/>
  <c r="T107"/>
  <c r="S107"/>
  <c r="R107"/>
  <c r="Q107"/>
  <c r="P107"/>
  <c r="AF107" s="1"/>
  <c r="O107"/>
  <c r="AE107" s="1"/>
  <c r="AG105"/>
  <c r="AD105"/>
  <c r="AC105"/>
  <c r="AB105"/>
  <c r="AA105"/>
  <c r="Z105"/>
  <c r="Y105"/>
  <c r="X105"/>
  <c r="W105"/>
  <c r="V105"/>
  <c r="U105"/>
  <c r="T105"/>
  <c r="S105"/>
  <c r="R105"/>
  <c r="Q105"/>
  <c r="P105"/>
  <c r="AF105" s="1"/>
  <c r="O105"/>
  <c r="AE105" s="1"/>
  <c r="AG103"/>
  <c r="AD103"/>
  <c r="AC103"/>
  <c r="AB103"/>
  <c r="AA103"/>
  <c r="Z103"/>
  <c r="Y103"/>
  <c r="X103"/>
  <c r="W103"/>
  <c r="V103"/>
  <c r="U103"/>
  <c r="T103"/>
  <c r="S103"/>
  <c r="R103"/>
  <c r="Q103"/>
  <c r="P103"/>
  <c r="AF103" s="1"/>
  <c r="O103"/>
  <c r="AE103" s="1"/>
  <c r="AG101"/>
  <c r="AD101"/>
  <c r="AC101"/>
  <c r="AB101"/>
  <c r="AA101"/>
  <c r="Z101"/>
  <c r="Y101"/>
  <c r="X101"/>
  <c r="W101"/>
  <c r="V101"/>
  <c r="U101"/>
  <c r="T101"/>
  <c r="S101"/>
  <c r="R101"/>
  <c r="Q101"/>
  <c r="P101"/>
  <c r="AF101" s="1"/>
  <c r="O101"/>
  <c r="AE101" s="1"/>
  <c r="AG18"/>
  <c r="AD18"/>
  <c r="AC18"/>
  <c r="AB18"/>
  <c r="AA18"/>
  <c r="Z18"/>
  <c r="Y18"/>
  <c r="X18"/>
  <c r="W18"/>
  <c r="V18"/>
  <c r="U18"/>
  <c r="T18"/>
  <c r="S18"/>
  <c r="R18"/>
  <c r="Q18"/>
  <c r="P18"/>
  <c r="AF18" s="1"/>
  <c r="O18"/>
  <c r="AE18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121" i="6"/>
  <c r="AD121"/>
  <c r="AC121"/>
  <c r="AB121"/>
  <c r="AA121"/>
  <c r="Z121"/>
  <c r="Y121"/>
  <c r="X121"/>
  <c r="W121"/>
  <c r="V121"/>
  <c r="U121"/>
  <c r="T121"/>
  <c r="S121"/>
  <c r="R121"/>
  <c r="Q121"/>
  <c r="P121"/>
  <c r="AF121" s="1"/>
  <c r="O121"/>
  <c r="AE121" s="1"/>
  <c r="AG118"/>
  <c r="AD118"/>
  <c r="AC118"/>
  <c r="AB118"/>
  <c r="AA118"/>
  <c r="Z118"/>
  <c r="Y118"/>
  <c r="X118"/>
  <c r="W118"/>
  <c r="V118"/>
  <c r="U118"/>
  <c r="T118"/>
  <c r="S118"/>
  <c r="R118"/>
  <c r="Q118"/>
  <c r="P118"/>
  <c r="AF118" s="1"/>
  <c r="O118"/>
  <c r="AE118" s="1"/>
  <c r="AG116"/>
  <c r="AD116"/>
  <c r="AC116"/>
  <c r="AB116"/>
  <c r="AA116"/>
  <c r="Z116"/>
  <c r="Y116"/>
  <c r="X116"/>
  <c r="W116"/>
  <c r="V116"/>
  <c r="U116"/>
  <c r="T116"/>
  <c r="S116"/>
  <c r="R116"/>
  <c r="Q116"/>
  <c r="P116"/>
  <c r="AF116" s="1"/>
  <c r="O116"/>
  <c r="AE116" s="1"/>
  <c r="AG113"/>
  <c r="AD113"/>
  <c r="AC113"/>
  <c r="AB113"/>
  <c r="AA113"/>
  <c r="Z113"/>
  <c r="Y113"/>
  <c r="X113"/>
  <c r="W113"/>
  <c r="V113"/>
  <c r="U113"/>
  <c r="T113"/>
  <c r="S113"/>
  <c r="R113"/>
  <c r="Q113"/>
  <c r="P113"/>
  <c r="AF113" s="1"/>
  <c r="O113"/>
  <c r="AE113" s="1"/>
  <c r="AG111"/>
  <c r="AD111"/>
  <c r="AC111"/>
  <c r="AB111"/>
  <c r="AA111"/>
  <c r="Z111"/>
  <c r="Y111"/>
  <c r="X111"/>
  <c r="W111"/>
  <c r="V111"/>
  <c r="U111"/>
  <c r="T111"/>
  <c r="S111"/>
  <c r="R111"/>
  <c r="Q111"/>
  <c r="P111"/>
  <c r="AF111" s="1"/>
  <c r="O111"/>
  <c r="AE111" s="1"/>
  <c r="AG108"/>
  <c r="AD108"/>
  <c r="AC108"/>
  <c r="AB108"/>
  <c r="AA108"/>
  <c r="Z108"/>
  <c r="Y108"/>
  <c r="X108"/>
  <c r="W108"/>
  <c r="V108"/>
  <c r="U108"/>
  <c r="T108"/>
  <c r="S108"/>
  <c r="R108"/>
  <c r="Q108"/>
  <c r="P108"/>
  <c r="AF108" s="1"/>
  <c r="O108"/>
  <c r="AE108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60" i="5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P114" i="7" l="1"/>
  <c r="AF114" s="1"/>
  <c r="O135"/>
  <c r="AE135" s="1"/>
  <c r="O149"/>
  <c r="AE149" s="1"/>
  <c r="O163"/>
  <c r="AE163" s="1"/>
  <c r="P174"/>
  <c r="AF174" s="1"/>
  <c r="O185"/>
  <c r="AE185" s="1"/>
  <c r="AG162" i="4" l="1"/>
  <c r="AD162"/>
  <c r="AC162"/>
  <c r="AB162"/>
  <c r="AA162"/>
  <c r="Z162"/>
  <c r="Y162"/>
  <c r="X162"/>
  <c r="W162"/>
  <c r="V162"/>
  <c r="U162"/>
  <c r="T162"/>
  <c r="S162"/>
  <c r="R162"/>
  <c r="Q162"/>
  <c r="P162"/>
  <c r="AF162" s="1"/>
  <c r="O162"/>
  <c r="AE162" s="1"/>
  <c r="AG173"/>
  <c r="AD173"/>
  <c r="AC173"/>
  <c r="AB173"/>
  <c r="AA173"/>
  <c r="Z173"/>
  <c r="Y173"/>
  <c r="X173"/>
  <c r="W173"/>
  <c r="V173"/>
  <c r="U173"/>
  <c r="T173"/>
  <c r="S173"/>
  <c r="R173"/>
  <c r="Q173"/>
  <c r="P173"/>
  <c r="AF173" s="1"/>
  <c r="O173"/>
  <c r="AE173" s="1"/>
  <c r="AG170"/>
  <c r="AD170"/>
  <c r="AC170"/>
  <c r="AB170"/>
  <c r="AA170"/>
  <c r="Z170"/>
  <c r="Y170"/>
  <c r="X170"/>
  <c r="W170"/>
  <c r="V170"/>
  <c r="U170"/>
  <c r="T170"/>
  <c r="S170"/>
  <c r="R170"/>
  <c r="Q170"/>
  <c r="P170"/>
  <c r="AF170" s="1"/>
  <c r="O170"/>
  <c r="AE170" s="1"/>
  <c r="AG168"/>
  <c r="AD168"/>
  <c r="AC168"/>
  <c r="AB168"/>
  <c r="AA168"/>
  <c r="Z168"/>
  <c r="Y168"/>
  <c r="X168"/>
  <c r="W168"/>
  <c r="V168"/>
  <c r="U168"/>
  <c r="T168"/>
  <c r="S168"/>
  <c r="R168"/>
  <c r="Q168"/>
  <c r="P168"/>
  <c r="AF168" s="1"/>
  <c r="O168"/>
  <c r="AE168" s="1"/>
  <c r="AG160"/>
  <c r="AD160"/>
  <c r="AC160"/>
  <c r="AB160"/>
  <c r="AA160"/>
  <c r="Z160"/>
  <c r="Y160"/>
  <c r="X160"/>
  <c r="W160"/>
  <c r="V160"/>
  <c r="U160"/>
  <c r="T160"/>
  <c r="S160"/>
  <c r="R160"/>
  <c r="Q160"/>
  <c r="P160"/>
  <c r="AF160" s="1"/>
  <c r="O160"/>
  <c r="AE160" s="1"/>
  <c r="AG157"/>
  <c r="AD157"/>
  <c r="AC157"/>
  <c r="AB157"/>
  <c r="AA157"/>
  <c r="Z157"/>
  <c r="Y157"/>
  <c r="X157"/>
  <c r="W157"/>
  <c r="V157"/>
  <c r="U157"/>
  <c r="T157"/>
  <c r="S157"/>
  <c r="R157"/>
  <c r="Q157"/>
  <c r="P157"/>
  <c r="AF157" s="1"/>
  <c r="O157"/>
  <c r="AE157" s="1"/>
  <c r="AG154"/>
  <c r="AD154"/>
  <c r="AC154"/>
  <c r="AB154"/>
  <c r="AA154"/>
  <c r="Z154"/>
  <c r="Y154"/>
  <c r="X154"/>
  <c r="W154"/>
  <c r="V154"/>
  <c r="U154"/>
  <c r="T154"/>
  <c r="S154"/>
  <c r="R154"/>
  <c r="Q154"/>
  <c r="P154"/>
  <c r="AF154" s="1"/>
  <c r="O154"/>
  <c r="AE154" s="1"/>
  <c r="AG152"/>
  <c r="AD152"/>
  <c r="AC152"/>
  <c r="AB152"/>
  <c r="AA152"/>
  <c r="Z152"/>
  <c r="Y152"/>
  <c r="X152"/>
  <c r="W152"/>
  <c r="V152"/>
  <c r="U152"/>
  <c r="T152"/>
  <c r="S152"/>
  <c r="R152"/>
  <c r="Q152"/>
  <c r="P152"/>
  <c r="AF152" s="1"/>
  <c r="O152"/>
  <c r="AE152" s="1"/>
  <c r="AG183"/>
  <c r="AD183"/>
  <c r="AC183"/>
  <c r="AB183"/>
  <c r="AA183"/>
  <c r="Z183"/>
  <c r="Y183"/>
  <c r="X183"/>
  <c r="W183"/>
  <c r="V183"/>
  <c r="U183"/>
  <c r="T183"/>
  <c r="S183"/>
  <c r="R183"/>
  <c r="Q183"/>
  <c r="P183"/>
  <c r="AF183" s="1"/>
  <c r="O183"/>
  <c r="AE183" s="1"/>
  <c r="AG180"/>
  <c r="AD180"/>
  <c r="AC180"/>
  <c r="AB180"/>
  <c r="AA180"/>
  <c r="Z180"/>
  <c r="Y180"/>
  <c r="X180"/>
  <c r="W180"/>
  <c r="V180"/>
  <c r="U180"/>
  <c r="T180"/>
  <c r="S180"/>
  <c r="R180"/>
  <c r="Q180"/>
  <c r="P180"/>
  <c r="AF180" s="1"/>
  <c r="O180"/>
  <c r="AE180" s="1"/>
  <c r="AG177"/>
  <c r="AD177"/>
  <c r="AC177"/>
  <c r="AB177"/>
  <c r="AA177"/>
  <c r="Z177"/>
  <c r="Y177"/>
  <c r="X177"/>
  <c r="W177"/>
  <c r="V177"/>
  <c r="U177"/>
  <c r="T177"/>
  <c r="S177"/>
  <c r="R177"/>
  <c r="Q177"/>
  <c r="P177"/>
  <c r="AF177" s="1"/>
  <c r="O177"/>
  <c r="AE177" s="1"/>
  <c r="AG175"/>
  <c r="AD175"/>
  <c r="AC175"/>
  <c r="AB175"/>
  <c r="AA175"/>
  <c r="Z175"/>
  <c r="Y175"/>
  <c r="X175"/>
  <c r="W175"/>
  <c r="V175"/>
  <c r="U175"/>
  <c r="T175"/>
  <c r="S175"/>
  <c r="R175"/>
  <c r="Q175"/>
  <c r="P175"/>
  <c r="AF175" s="1"/>
  <c r="O175"/>
  <c r="AE175" s="1"/>
  <c r="AG147"/>
  <c r="AD147"/>
  <c r="AC147"/>
  <c r="AB147"/>
  <c r="AA147"/>
  <c r="Z147"/>
  <c r="Y147"/>
  <c r="X147"/>
  <c r="W147"/>
  <c r="V147"/>
  <c r="U147"/>
  <c r="T147"/>
  <c r="S147"/>
  <c r="R147"/>
  <c r="Q147"/>
  <c r="P147"/>
  <c r="AF147" s="1"/>
  <c r="O147"/>
  <c r="AE147" s="1"/>
  <c r="AG144"/>
  <c r="AD144"/>
  <c r="AC144"/>
  <c r="AB144"/>
  <c r="AA144"/>
  <c r="Z144"/>
  <c r="Y144"/>
  <c r="X144"/>
  <c r="W144"/>
  <c r="V144"/>
  <c r="U144"/>
  <c r="T144"/>
  <c r="S144"/>
  <c r="R144"/>
  <c r="Q144"/>
  <c r="P144"/>
  <c r="AF144" s="1"/>
  <c r="O144"/>
  <c r="AE144" s="1"/>
  <c r="AG142"/>
  <c r="AD142"/>
  <c r="AC142"/>
  <c r="AB142"/>
  <c r="AA142"/>
  <c r="Z142"/>
  <c r="Y142"/>
  <c r="X142"/>
  <c r="W142"/>
  <c r="V142"/>
  <c r="U142"/>
  <c r="T142"/>
  <c r="S142"/>
  <c r="R142"/>
  <c r="Q142"/>
  <c r="P142"/>
  <c r="AF142" s="1"/>
  <c r="O142"/>
  <c r="AE142" s="1"/>
  <c r="AG139"/>
  <c r="AD139"/>
  <c r="AC139"/>
  <c r="AB139"/>
  <c r="AA139"/>
  <c r="Z139"/>
  <c r="Y139"/>
  <c r="X139"/>
  <c r="W139"/>
  <c r="V139"/>
  <c r="U139"/>
  <c r="T139"/>
  <c r="S139"/>
  <c r="R139"/>
  <c r="Q139"/>
  <c r="P139"/>
  <c r="AF139" s="1"/>
  <c r="O139"/>
  <c r="AE139" s="1"/>
  <c r="AG136"/>
  <c r="AD136"/>
  <c r="AC136"/>
  <c r="AB136"/>
  <c r="AA136"/>
  <c r="Z136"/>
  <c r="Y136"/>
  <c r="X136"/>
  <c r="W136"/>
  <c r="V136"/>
  <c r="U136"/>
  <c r="T136"/>
  <c r="S136"/>
  <c r="R136"/>
  <c r="Q136"/>
  <c r="P136"/>
  <c r="AF136" s="1"/>
  <c r="O136"/>
  <c r="AE136" s="1"/>
  <c r="AG134"/>
  <c r="AD134"/>
  <c r="AC134"/>
  <c r="AB134"/>
  <c r="AA134"/>
  <c r="Z134"/>
  <c r="Y134"/>
  <c r="X134"/>
  <c r="W134"/>
  <c r="V134"/>
  <c r="U134"/>
  <c r="T134"/>
  <c r="S134"/>
  <c r="R134"/>
  <c r="Q134"/>
  <c r="P134"/>
  <c r="AF134" s="1"/>
  <c r="O134"/>
  <c r="AE134" s="1"/>
  <c r="AG131"/>
  <c r="AD131"/>
  <c r="AC131"/>
  <c r="AB131"/>
  <c r="AA131"/>
  <c r="Z131"/>
  <c r="Y131"/>
  <c r="X131"/>
  <c r="W131"/>
  <c r="V131"/>
  <c r="U131"/>
  <c r="T131"/>
  <c r="S131"/>
  <c r="R131"/>
  <c r="Q131"/>
  <c r="P131"/>
  <c r="AF131" s="1"/>
  <c r="O131"/>
  <c r="AE131" s="1"/>
  <c r="AG128"/>
  <c r="AD128"/>
  <c r="AC128"/>
  <c r="AB128"/>
  <c r="AA128"/>
  <c r="Z128"/>
  <c r="Y128"/>
  <c r="X128"/>
  <c r="W128"/>
  <c r="V128"/>
  <c r="U128"/>
  <c r="T128"/>
  <c r="S128"/>
  <c r="R128"/>
  <c r="Q128"/>
  <c r="P128"/>
  <c r="AF128" s="1"/>
  <c r="O128"/>
  <c r="AE128" s="1"/>
  <c r="AG125"/>
  <c r="AD125"/>
  <c r="AC125"/>
  <c r="AB125"/>
  <c r="AA125"/>
  <c r="Z125"/>
  <c r="Y125"/>
  <c r="X125"/>
  <c r="W125"/>
  <c r="V125"/>
  <c r="U125"/>
  <c r="T125"/>
  <c r="S125"/>
  <c r="R125"/>
  <c r="Q125"/>
  <c r="P125"/>
  <c r="AF125" s="1"/>
  <c r="O125"/>
  <c r="AE125" s="1"/>
  <c r="AG122"/>
  <c r="AD122"/>
  <c r="AC122"/>
  <c r="AB122"/>
  <c r="AA122"/>
  <c r="Z122"/>
  <c r="Y122"/>
  <c r="X122"/>
  <c r="W122"/>
  <c r="V122"/>
  <c r="U122"/>
  <c r="T122"/>
  <c r="S122"/>
  <c r="R122"/>
  <c r="Q122"/>
  <c r="P122"/>
  <c r="AF122" s="1"/>
  <c r="O122"/>
  <c r="AE122" s="1"/>
  <c r="AG119"/>
  <c r="AD119"/>
  <c r="AC119"/>
  <c r="AB119"/>
  <c r="AA119"/>
  <c r="Z119"/>
  <c r="Y119"/>
  <c r="X119"/>
  <c r="W119"/>
  <c r="V119"/>
  <c r="U119"/>
  <c r="T119"/>
  <c r="S119"/>
  <c r="R119"/>
  <c r="Q119"/>
  <c r="P119"/>
  <c r="AF119" s="1"/>
  <c r="O119"/>
  <c r="AE119" s="1"/>
  <c r="AG117"/>
  <c r="AD117"/>
  <c r="AC117"/>
  <c r="AB117"/>
  <c r="AA117"/>
  <c r="Z117"/>
  <c r="Y117"/>
  <c r="X117"/>
  <c r="W117"/>
  <c r="V117"/>
  <c r="U117"/>
  <c r="T117"/>
  <c r="S117"/>
  <c r="R117"/>
  <c r="Q117"/>
  <c r="P117"/>
  <c r="AF117" s="1"/>
  <c r="O117"/>
  <c r="AE117" s="1"/>
  <c r="AG115"/>
  <c r="AD115"/>
  <c r="AC115"/>
  <c r="AB115"/>
  <c r="AA115"/>
  <c r="Z115"/>
  <c r="Y115"/>
  <c r="X115"/>
  <c r="W115"/>
  <c r="V115"/>
  <c r="U115"/>
  <c r="T115"/>
  <c r="S115"/>
  <c r="R115"/>
  <c r="Q115"/>
  <c r="P115"/>
  <c r="AF115" s="1"/>
  <c r="O115"/>
  <c r="AE115" s="1"/>
  <c r="AG112"/>
  <c r="AD112"/>
  <c r="AC112"/>
  <c r="AB112"/>
  <c r="AA112"/>
  <c r="Z112"/>
  <c r="Y112"/>
  <c r="X112"/>
  <c r="W112"/>
  <c r="V112"/>
  <c r="U112"/>
  <c r="T112"/>
  <c r="S112"/>
  <c r="R112"/>
  <c r="Q112"/>
  <c r="P112"/>
  <c r="AF112" s="1"/>
  <c r="O112"/>
  <c r="AE112" s="1"/>
  <c r="AG109"/>
  <c r="AD109"/>
  <c r="AC109"/>
  <c r="AB109"/>
  <c r="AA109"/>
  <c r="Z109"/>
  <c r="Y109"/>
  <c r="X109"/>
  <c r="W109"/>
  <c r="V109"/>
  <c r="U109"/>
  <c r="T109"/>
  <c r="S109"/>
  <c r="R109"/>
  <c r="Q109"/>
  <c r="P109"/>
  <c r="AF109" s="1"/>
  <c r="O109"/>
  <c r="AE109" s="1"/>
  <c r="AG52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54" i="1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26" l="1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123" i="13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AE123" s="1"/>
  <c r="AG121"/>
  <c r="AD121"/>
  <c r="AC121"/>
  <c r="AB121"/>
  <c r="AA121"/>
  <c r="Z121"/>
  <c r="Y121"/>
  <c r="X121"/>
  <c r="W121"/>
  <c r="V121"/>
  <c r="U121"/>
  <c r="T121"/>
  <c r="S121"/>
  <c r="R121"/>
  <c r="Q121"/>
  <c r="P121"/>
  <c r="AF121" s="1"/>
  <c r="O121"/>
  <c r="AE121" s="1"/>
  <c r="AG115"/>
  <c r="AD115"/>
  <c r="AC115"/>
  <c r="AB115"/>
  <c r="AA115"/>
  <c r="Z115"/>
  <c r="Y115"/>
  <c r="X115"/>
  <c r="W115"/>
  <c r="V115"/>
  <c r="U115"/>
  <c r="T115"/>
  <c r="S115"/>
  <c r="R115"/>
  <c r="Q115"/>
  <c r="P115"/>
  <c r="AF115" s="1"/>
  <c r="O115"/>
  <c r="AE115" s="1"/>
  <c r="AG112"/>
  <c r="AG110" s="1"/>
  <c r="AD112"/>
  <c r="AC112"/>
  <c r="AC110" s="1"/>
  <c r="AB112"/>
  <c r="AA112"/>
  <c r="AA110" s="1"/>
  <c r="Z112"/>
  <c r="Y112"/>
  <c r="Y110" s="1"/>
  <c r="X112"/>
  <c r="W112"/>
  <c r="W110" s="1"/>
  <c r="V112"/>
  <c r="U112"/>
  <c r="U110" s="1"/>
  <c r="T112"/>
  <c r="S112"/>
  <c r="S110" s="1"/>
  <c r="R112"/>
  <c r="Q112"/>
  <c r="Q110" s="1"/>
  <c r="P112"/>
  <c r="AF112" s="1"/>
  <c r="O112"/>
  <c r="AE112" s="1"/>
  <c r="AD110"/>
  <c r="AB110"/>
  <c r="Z110"/>
  <c r="X110"/>
  <c r="V110"/>
  <c r="T110"/>
  <c r="R110"/>
  <c r="P110"/>
  <c r="AF110" s="1"/>
  <c r="AG104"/>
  <c r="AD104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101"/>
  <c r="AD101"/>
  <c r="AD99" s="1"/>
  <c r="AC101"/>
  <c r="AB101"/>
  <c r="AB99" s="1"/>
  <c r="AA101"/>
  <c r="Z101"/>
  <c r="Z99" s="1"/>
  <c r="Y101"/>
  <c r="X101"/>
  <c r="X99" s="1"/>
  <c r="W101"/>
  <c r="V101"/>
  <c r="V99" s="1"/>
  <c r="U101"/>
  <c r="T101"/>
  <c r="T99" s="1"/>
  <c r="S101"/>
  <c r="R101"/>
  <c r="R99" s="1"/>
  <c r="Q101"/>
  <c r="P101"/>
  <c r="AF101" s="1"/>
  <c r="O101"/>
  <c r="AE101" s="1"/>
  <c r="AG99"/>
  <c r="AC99"/>
  <c r="AA99"/>
  <c r="Y99"/>
  <c r="W99"/>
  <c r="U99"/>
  <c r="S99"/>
  <c r="Q99"/>
  <c r="O99"/>
  <c r="AE99" s="1"/>
  <c r="AG93"/>
  <c r="AD93"/>
  <c r="AC93"/>
  <c r="AB93"/>
  <c r="AA93"/>
  <c r="Z93"/>
  <c r="Y93"/>
  <c r="X93"/>
  <c r="W93"/>
  <c r="V93"/>
  <c r="U93"/>
  <c r="T93"/>
  <c r="S93"/>
  <c r="R93"/>
  <c r="Q93"/>
  <c r="P93"/>
  <c r="AF93" s="1"/>
  <c r="O93"/>
  <c r="AE93" s="1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D87"/>
  <c r="AD85" s="1"/>
  <c r="AC87"/>
  <c r="AB87"/>
  <c r="AB85" s="1"/>
  <c r="AA87"/>
  <c r="Z87"/>
  <c r="Z85" s="1"/>
  <c r="Y87"/>
  <c r="X87"/>
  <c r="X85" s="1"/>
  <c r="W87"/>
  <c r="V87"/>
  <c r="V85" s="1"/>
  <c r="U87"/>
  <c r="T87"/>
  <c r="T85" s="1"/>
  <c r="S87"/>
  <c r="R87"/>
  <c r="R85" s="1"/>
  <c r="Q87"/>
  <c r="P87"/>
  <c r="AF87" s="1"/>
  <c r="O87"/>
  <c r="AE87" s="1"/>
  <c r="AG85"/>
  <c r="AC85"/>
  <c r="AA85"/>
  <c r="Y85"/>
  <c r="W85"/>
  <c r="U85"/>
  <c r="S85"/>
  <c r="Q85"/>
  <c r="O85"/>
  <c r="AE85" s="1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A76"/>
  <c r="Z76"/>
  <c r="Y76"/>
  <c r="X76"/>
  <c r="W76"/>
  <c r="V76"/>
  <c r="U76"/>
  <c r="T76"/>
  <c r="S76"/>
  <c r="R76"/>
  <c r="Q76"/>
  <c r="P76"/>
  <c r="AF76" s="1"/>
  <c r="O76"/>
  <c r="AE76" s="1"/>
  <c r="AG73"/>
  <c r="AD73"/>
  <c r="AD71" s="1"/>
  <c r="AC73"/>
  <c r="AB73"/>
  <c r="AB71" s="1"/>
  <c r="AA73"/>
  <c r="Z73"/>
  <c r="Z71" s="1"/>
  <c r="Y73"/>
  <c r="X73"/>
  <c r="X71" s="1"/>
  <c r="W73"/>
  <c r="V73"/>
  <c r="V71" s="1"/>
  <c r="U73"/>
  <c r="T73"/>
  <c r="T71" s="1"/>
  <c r="S73"/>
  <c r="R73"/>
  <c r="R71" s="1"/>
  <c r="Q73"/>
  <c r="P73"/>
  <c r="AF73" s="1"/>
  <c r="O73"/>
  <c r="AE73" s="1"/>
  <c r="AG71"/>
  <c r="AC71"/>
  <c r="AA71"/>
  <c r="Y71"/>
  <c r="W71"/>
  <c r="U71"/>
  <c r="S71"/>
  <c r="Q71"/>
  <c r="O71"/>
  <c r="AE71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B62"/>
  <c r="AA62"/>
  <c r="Z62"/>
  <c r="Y62"/>
  <c r="X62"/>
  <c r="W62"/>
  <c r="V62"/>
  <c r="U62"/>
  <c r="T62"/>
  <c r="S62"/>
  <c r="R62"/>
  <c r="Q62"/>
  <c r="P62"/>
  <c r="AF62" s="1"/>
  <c r="O62"/>
  <c r="AE62" s="1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E59" s="1"/>
  <c r="AG56"/>
  <c r="AG54" s="1"/>
  <c r="AD56"/>
  <c r="AC56"/>
  <c r="AC54" s="1"/>
  <c r="AB56"/>
  <c r="AA56"/>
  <c r="AA54" s="1"/>
  <c r="Z56"/>
  <c r="Y56"/>
  <c r="Y54" s="1"/>
  <c r="X56"/>
  <c r="W56"/>
  <c r="W54" s="1"/>
  <c r="V56"/>
  <c r="U56"/>
  <c r="U54" s="1"/>
  <c r="T56"/>
  <c r="S56"/>
  <c r="S54" s="1"/>
  <c r="R56"/>
  <c r="Q56"/>
  <c r="Q54" s="1"/>
  <c r="P56"/>
  <c r="AF56" s="1"/>
  <c r="O56"/>
  <c r="AE56" s="1"/>
  <c r="AD54"/>
  <c r="AB54"/>
  <c r="Z54"/>
  <c r="X54"/>
  <c r="V54"/>
  <c r="T54"/>
  <c r="R54"/>
  <c r="P54"/>
  <c r="AF54" s="1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21"/>
  <c r="AD21"/>
  <c r="AD19" s="1"/>
  <c r="AC21"/>
  <c r="AB21"/>
  <c r="AB19" s="1"/>
  <c r="AA21"/>
  <c r="Z21"/>
  <c r="Z19" s="1"/>
  <c r="Y21"/>
  <c r="X21"/>
  <c r="X19" s="1"/>
  <c r="W21"/>
  <c r="V21"/>
  <c r="V19" s="1"/>
  <c r="U21"/>
  <c r="T21"/>
  <c r="T19" s="1"/>
  <c r="S21"/>
  <c r="R21"/>
  <c r="R19" s="1"/>
  <c r="Q21"/>
  <c r="P21"/>
  <c r="AF21" s="1"/>
  <c r="O21"/>
  <c r="AE21" s="1"/>
  <c r="AG19"/>
  <c r="AC19"/>
  <c r="AA19"/>
  <c r="Y19"/>
  <c r="W19"/>
  <c r="U19"/>
  <c r="S19"/>
  <c r="Q19"/>
  <c r="O19"/>
  <c r="AE19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D8"/>
  <c r="AB8"/>
  <c r="Z8"/>
  <c r="X8"/>
  <c r="V8"/>
  <c r="T8"/>
  <c r="R8"/>
  <c r="P8"/>
  <c r="AF8" s="1"/>
  <c r="AG101" i="12"/>
  <c r="AD101"/>
  <c r="AC101"/>
  <c r="AB101"/>
  <c r="AA101"/>
  <c r="Z101"/>
  <c r="Y101"/>
  <c r="X101"/>
  <c r="W101"/>
  <c r="V101"/>
  <c r="U101"/>
  <c r="T101"/>
  <c r="S101"/>
  <c r="R101"/>
  <c r="Q101"/>
  <c r="P101"/>
  <c r="AF101" s="1"/>
  <c r="O101"/>
  <c r="AE101" s="1"/>
  <c r="AG97"/>
  <c r="AD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AG94"/>
  <c r="AD94"/>
  <c r="AC94"/>
  <c r="AB94"/>
  <c r="AA94"/>
  <c r="Z94"/>
  <c r="Y94"/>
  <c r="X94"/>
  <c r="W94"/>
  <c r="V94"/>
  <c r="U94"/>
  <c r="T94"/>
  <c r="S94"/>
  <c r="R94"/>
  <c r="Q94"/>
  <c r="P94"/>
  <c r="AF94" s="1"/>
  <c r="O94"/>
  <c r="AE94" s="1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80"/>
  <c r="AD80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D77"/>
  <c r="AC77"/>
  <c r="AB77"/>
  <c r="AA77"/>
  <c r="Z77"/>
  <c r="Y77"/>
  <c r="X77"/>
  <c r="W77"/>
  <c r="V77"/>
  <c r="U77"/>
  <c r="T77"/>
  <c r="S77"/>
  <c r="R77"/>
  <c r="Q77"/>
  <c r="P77"/>
  <c r="AF77" s="1"/>
  <c r="O77"/>
  <c r="AE77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E70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Z52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O33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23"/>
  <c r="AD23"/>
  <c r="AC23"/>
  <c r="AB23"/>
  <c r="AA23"/>
  <c r="Z23"/>
  <c r="Y23"/>
  <c r="X23"/>
  <c r="W23"/>
  <c r="V23"/>
  <c r="U23"/>
  <c r="T23"/>
  <c r="S23"/>
  <c r="R23"/>
  <c r="Q23"/>
  <c r="P23"/>
  <c r="AF23" s="1"/>
  <c r="O23"/>
  <c r="AE23" s="1"/>
  <c r="AG20"/>
  <c r="AD20"/>
  <c r="AC20"/>
  <c r="AB20"/>
  <c r="AA20"/>
  <c r="Z20"/>
  <c r="Y20"/>
  <c r="X20"/>
  <c r="W20"/>
  <c r="V20"/>
  <c r="U20"/>
  <c r="T20"/>
  <c r="S20"/>
  <c r="R20"/>
  <c r="Q20"/>
  <c r="P20"/>
  <c r="AF20" s="1"/>
  <c r="O20"/>
  <c r="AE20" s="1"/>
  <c r="AG17"/>
  <c r="AD17"/>
  <c r="AC17"/>
  <c r="AB17"/>
  <c r="AA17"/>
  <c r="Z17"/>
  <c r="Y17"/>
  <c r="X17"/>
  <c r="W17"/>
  <c r="V17"/>
  <c r="U17"/>
  <c r="T17"/>
  <c r="S17"/>
  <c r="R17"/>
  <c r="Q17"/>
  <c r="P17"/>
  <c r="AF17" s="1"/>
  <c r="O17"/>
  <c r="AE17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AF10" s="1"/>
  <c r="O10"/>
  <c r="AE10" s="1"/>
  <c r="AG121" i="11"/>
  <c r="AD121"/>
  <c r="AC121"/>
  <c r="AB121"/>
  <c r="AA121"/>
  <c r="Z121"/>
  <c r="Y121"/>
  <c r="X121"/>
  <c r="W121"/>
  <c r="V121"/>
  <c r="U121"/>
  <c r="T121"/>
  <c r="S121"/>
  <c r="R121"/>
  <c r="Q121"/>
  <c r="P121"/>
  <c r="AF121" s="1"/>
  <c r="O121"/>
  <c r="AE121" s="1"/>
  <c r="AG119"/>
  <c r="AD119"/>
  <c r="AC119"/>
  <c r="AB119"/>
  <c r="AA119"/>
  <c r="Z119"/>
  <c r="Y119"/>
  <c r="X119"/>
  <c r="W119"/>
  <c r="V119"/>
  <c r="U119"/>
  <c r="T119"/>
  <c r="S119"/>
  <c r="R119"/>
  <c r="Q119"/>
  <c r="P119"/>
  <c r="AF119" s="1"/>
  <c r="O119"/>
  <c r="AE119" s="1"/>
  <c r="AG113"/>
  <c r="AD113"/>
  <c r="AC113"/>
  <c r="AB113"/>
  <c r="AA113"/>
  <c r="Z113"/>
  <c r="Y113"/>
  <c r="X113"/>
  <c r="W113"/>
  <c r="V113"/>
  <c r="U113"/>
  <c r="T113"/>
  <c r="S113"/>
  <c r="R113"/>
  <c r="Q113"/>
  <c r="P113"/>
  <c r="AF113" s="1"/>
  <c r="O113"/>
  <c r="AE113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8"/>
  <c r="AD108"/>
  <c r="AC108"/>
  <c r="AB108"/>
  <c r="AA108"/>
  <c r="Z108"/>
  <c r="Y108"/>
  <c r="X108"/>
  <c r="W108"/>
  <c r="V108"/>
  <c r="U108"/>
  <c r="T108"/>
  <c r="S108"/>
  <c r="R108"/>
  <c r="Q108"/>
  <c r="P108"/>
  <c r="AF108" s="1"/>
  <c r="O108"/>
  <c r="AE108" s="1"/>
  <c r="AG102"/>
  <c r="AD102"/>
  <c r="AC102"/>
  <c r="AB102"/>
  <c r="AA102"/>
  <c r="Z102"/>
  <c r="Y102"/>
  <c r="X102"/>
  <c r="W102"/>
  <c r="V102"/>
  <c r="U102"/>
  <c r="T102"/>
  <c r="S102"/>
  <c r="R102"/>
  <c r="Q102"/>
  <c r="P102"/>
  <c r="AF102" s="1"/>
  <c r="O102"/>
  <c r="AE102" s="1"/>
  <c r="AG99"/>
  <c r="AD99"/>
  <c r="AD97" s="1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AG91"/>
  <c r="AD91"/>
  <c r="AC91"/>
  <c r="AB91"/>
  <c r="AA91"/>
  <c r="Z91"/>
  <c r="Y91"/>
  <c r="X91"/>
  <c r="W91"/>
  <c r="V91"/>
  <c r="U91"/>
  <c r="T91"/>
  <c r="S91"/>
  <c r="R91"/>
  <c r="Q91"/>
  <c r="P91"/>
  <c r="AF91" s="1"/>
  <c r="O91"/>
  <c r="AE91" s="1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77"/>
  <c r="AD77"/>
  <c r="AC77"/>
  <c r="AB77"/>
  <c r="AA77"/>
  <c r="Z77"/>
  <c r="Y77"/>
  <c r="X77"/>
  <c r="W77"/>
  <c r="V77"/>
  <c r="U77"/>
  <c r="T77"/>
  <c r="S77"/>
  <c r="R77"/>
  <c r="Q77"/>
  <c r="P77"/>
  <c r="AF77" s="1"/>
  <c r="O77"/>
  <c r="AE77" s="1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D69" s="1"/>
  <c r="AC71"/>
  <c r="AB71"/>
  <c r="AB69" s="1"/>
  <c r="AA71"/>
  <c r="Z71"/>
  <c r="Z69" s="1"/>
  <c r="Y71"/>
  <c r="X71"/>
  <c r="X69" s="1"/>
  <c r="W71"/>
  <c r="V71"/>
  <c r="V69" s="1"/>
  <c r="U71"/>
  <c r="T71"/>
  <c r="T69" s="1"/>
  <c r="S71"/>
  <c r="R71"/>
  <c r="R69" s="1"/>
  <c r="Q71"/>
  <c r="P71"/>
  <c r="AF71" s="1"/>
  <c r="O71"/>
  <c r="AE71" s="1"/>
  <c r="AG69"/>
  <c r="AC69"/>
  <c r="AA69"/>
  <c r="Y69"/>
  <c r="W69"/>
  <c r="U69"/>
  <c r="S69"/>
  <c r="Q69"/>
  <c r="O69"/>
  <c r="AE69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G52" s="1"/>
  <c r="AD54"/>
  <c r="AC54"/>
  <c r="AC52" s="1"/>
  <c r="AB54"/>
  <c r="AA54"/>
  <c r="AA52" s="1"/>
  <c r="Z54"/>
  <c r="Y54"/>
  <c r="Y52" s="1"/>
  <c r="X54"/>
  <c r="W54"/>
  <c r="W52" s="1"/>
  <c r="V54"/>
  <c r="U54"/>
  <c r="U52" s="1"/>
  <c r="T54"/>
  <c r="S54"/>
  <c r="S52" s="1"/>
  <c r="R54"/>
  <c r="Q54"/>
  <c r="Q52" s="1"/>
  <c r="P54"/>
  <c r="AF54" s="1"/>
  <c r="O54"/>
  <c r="AE54" s="1"/>
  <c r="AD52"/>
  <c r="AB52"/>
  <c r="Z52"/>
  <c r="X52"/>
  <c r="V52"/>
  <c r="T52"/>
  <c r="R52"/>
  <c r="P52"/>
  <c r="AF52" s="1"/>
  <c r="AG46"/>
  <c r="AD46"/>
  <c r="AC46"/>
  <c r="AB46"/>
  <c r="AA46"/>
  <c r="Z46"/>
  <c r="Y46"/>
  <c r="X46"/>
  <c r="W46"/>
  <c r="V46"/>
  <c r="U46"/>
  <c r="T46"/>
  <c r="S46"/>
  <c r="R46"/>
  <c r="Q46"/>
  <c r="P46"/>
  <c r="AF46" s="1"/>
  <c r="O46"/>
  <c r="AE46" s="1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3"/>
  <c r="AD13"/>
  <c r="AD8" s="1"/>
  <c r="AC13"/>
  <c r="AB13"/>
  <c r="AA13"/>
  <c r="Z13"/>
  <c r="Z8" s="1"/>
  <c r="Y13"/>
  <c r="X13"/>
  <c r="W13"/>
  <c r="V13"/>
  <c r="V8" s="1"/>
  <c r="U13"/>
  <c r="T13"/>
  <c r="S13"/>
  <c r="R13"/>
  <c r="R8" s="1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B8"/>
  <c r="X8"/>
  <c r="T8"/>
  <c r="P8"/>
  <c r="AG125" i="10"/>
  <c r="AD125"/>
  <c r="AC125"/>
  <c r="AB125"/>
  <c r="AA125"/>
  <c r="Z125"/>
  <c r="Y125"/>
  <c r="X125"/>
  <c r="W125"/>
  <c r="V125"/>
  <c r="U125"/>
  <c r="T125"/>
  <c r="S125"/>
  <c r="R125"/>
  <c r="Q125"/>
  <c r="P125"/>
  <c r="AF125" s="1"/>
  <c r="O125"/>
  <c r="AE125" s="1"/>
  <c r="AG123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AE123" s="1"/>
  <c r="AG117"/>
  <c r="AD117"/>
  <c r="AC117"/>
  <c r="AB117"/>
  <c r="AA117"/>
  <c r="Z117"/>
  <c r="Y117"/>
  <c r="X117"/>
  <c r="W117"/>
  <c r="V117"/>
  <c r="U117"/>
  <c r="T117"/>
  <c r="S117"/>
  <c r="R117"/>
  <c r="Q117"/>
  <c r="P117"/>
  <c r="AF117" s="1"/>
  <c r="O117"/>
  <c r="AE117" s="1"/>
  <c r="AG114"/>
  <c r="AG112" s="1"/>
  <c r="AD114"/>
  <c r="AC114"/>
  <c r="AC112" s="1"/>
  <c r="AB114"/>
  <c r="AA114"/>
  <c r="AA112" s="1"/>
  <c r="Z114"/>
  <c r="Y114"/>
  <c r="Y112" s="1"/>
  <c r="X114"/>
  <c r="W114"/>
  <c r="W112" s="1"/>
  <c r="V114"/>
  <c r="U114"/>
  <c r="U112" s="1"/>
  <c r="T114"/>
  <c r="S114"/>
  <c r="S112" s="1"/>
  <c r="R114"/>
  <c r="Q114"/>
  <c r="Q112" s="1"/>
  <c r="P114"/>
  <c r="AF114" s="1"/>
  <c r="O114"/>
  <c r="AE114" s="1"/>
  <c r="AD112"/>
  <c r="AB112"/>
  <c r="Z112"/>
  <c r="X112"/>
  <c r="V112"/>
  <c r="T112"/>
  <c r="R112"/>
  <c r="P112"/>
  <c r="AF112" s="1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3"/>
  <c r="AG101" s="1"/>
  <c r="AD103"/>
  <c r="AC103"/>
  <c r="AB103"/>
  <c r="AA103"/>
  <c r="AA101" s="1"/>
  <c r="Z103"/>
  <c r="Y103"/>
  <c r="X103"/>
  <c r="W103"/>
  <c r="W101" s="1"/>
  <c r="V103"/>
  <c r="U103"/>
  <c r="T103"/>
  <c r="S103"/>
  <c r="S101" s="1"/>
  <c r="R103"/>
  <c r="Q103"/>
  <c r="P103"/>
  <c r="AF103" s="1"/>
  <c r="O103"/>
  <c r="AE103" s="1"/>
  <c r="AC101"/>
  <c r="Y101"/>
  <c r="U101"/>
  <c r="Q10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D92"/>
  <c r="AC92"/>
  <c r="AB92"/>
  <c r="AA92"/>
  <c r="Z92"/>
  <c r="Y92"/>
  <c r="X92"/>
  <c r="W92"/>
  <c r="V92"/>
  <c r="U92"/>
  <c r="T92"/>
  <c r="S92"/>
  <c r="R92"/>
  <c r="Q92"/>
  <c r="P92"/>
  <c r="AF92" s="1"/>
  <c r="O92"/>
  <c r="AE92" s="1"/>
  <c r="AG89"/>
  <c r="AD89"/>
  <c r="AC89"/>
  <c r="AB89"/>
  <c r="AA89"/>
  <c r="Z89"/>
  <c r="Z87" s="1"/>
  <c r="Y89"/>
  <c r="X89"/>
  <c r="X87" s="1"/>
  <c r="W89"/>
  <c r="V89"/>
  <c r="V87" s="1"/>
  <c r="U89"/>
  <c r="T89"/>
  <c r="T87" s="1"/>
  <c r="S89"/>
  <c r="R89"/>
  <c r="R87" s="1"/>
  <c r="Q89"/>
  <c r="P89"/>
  <c r="AF89" s="1"/>
  <c r="O89"/>
  <c r="AE89" s="1"/>
  <c r="AG87"/>
  <c r="AC87"/>
  <c r="AA87"/>
  <c r="Y87"/>
  <c r="W87"/>
  <c r="U87"/>
  <c r="S87"/>
  <c r="Q87"/>
  <c r="O87"/>
  <c r="AG8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G78"/>
  <c r="AD78"/>
  <c r="AC78"/>
  <c r="AB78"/>
  <c r="AA78"/>
  <c r="Z78"/>
  <c r="Y78"/>
  <c r="X78"/>
  <c r="W78"/>
  <c r="V78"/>
  <c r="U78"/>
  <c r="T78"/>
  <c r="S78"/>
  <c r="R78"/>
  <c r="Q78"/>
  <c r="P78"/>
  <c r="AF78" s="1"/>
  <c r="O78"/>
  <c r="AE78" s="1"/>
  <c r="AG75"/>
  <c r="AD75"/>
  <c r="AD73" s="1"/>
  <c r="AC75"/>
  <c r="AB75"/>
  <c r="AB73" s="1"/>
  <c r="AA75"/>
  <c r="Z75"/>
  <c r="Z73" s="1"/>
  <c r="Y75"/>
  <c r="X75"/>
  <c r="X73" s="1"/>
  <c r="W75"/>
  <c r="V75"/>
  <c r="V73" s="1"/>
  <c r="U75"/>
  <c r="T75"/>
  <c r="T73" s="1"/>
  <c r="S75"/>
  <c r="R75"/>
  <c r="R73" s="1"/>
  <c r="Q75"/>
  <c r="P75"/>
  <c r="AF75" s="1"/>
  <c r="O75"/>
  <c r="AE75" s="1"/>
  <c r="AG73"/>
  <c r="AC73"/>
  <c r="AA73"/>
  <c r="Y73"/>
  <c r="W73"/>
  <c r="U73"/>
  <c r="S73"/>
  <c r="Q73"/>
  <c r="O73"/>
  <c r="AE73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C64"/>
  <c r="AB64"/>
  <c r="AA64"/>
  <c r="Z64"/>
  <c r="Y64"/>
  <c r="X64"/>
  <c r="W64"/>
  <c r="V64"/>
  <c r="U64"/>
  <c r="T64"/>
  <c r="S64"/>
  <c r="R64"/>
  <c r="Q64"/>
  <c r="P64"/>
  <c r="AF64" s="1"/>
  <c r="O64"/>
  <c r="AE64" s="1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G56" s="1"/>
  <c r="AD58"/>
  <c r="AC58"/>
  <c r="AC56" s="1"/>
  <c r="AB58"/>
  <c r="AA58"/>
  <c r="AA56" s="1"/>
  <c r="Z58"/>
  <c r="Y58"/>
  <c r="Y56" s="1"/>
  <c r="X58"/>
  <c r="W58"/>
  <c r="W56" s="1"/>
  <c r="V58"/>
  <c r="U58"/>
  <c r="U56" s="1"/>
  <c r="T58"/>
  <c r="S58"/>
  <c r="S56" s="1"/>
  <c r="R58"/>
  <c r="Q58"/>
  <c r="Q56" s="1"/>
  <c r="P58"/>
  <c r="AF58" s="1"/>
  <c r="O58"/>
  <c r="AE58" s="1"/>
  <c r="AD56"/>
  <c r="AB56"/>
  <c r="Z56"/>
  <c r="X56"/>
  <c r="V56"/>
  <c r="T56"/>
  <c r="R56"/>
  <c r="P56"/>
  <c r="AF56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D32"/>
  <c r="AC32"/>
  <c r="AB32"/>
  <c r="AA32"/>
  <c r="Z32"/>
  <c r="Y32"/>
  <c r="X32"/>
  <c r="W32"/>
  <c r="V32"/>
  <c r="U32"/>
  <c r="T32"/>
  <c r="S32"/>
  <c r="R32"/>
  <c r="Q32"/>
  <c r="P32"/>
  <c r="AF32" s="1"/>
  <c r="O32"/>
  <c r="AE32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19"/>
  <c r="AG17" s="1"/>
  <c r="AD19"/>
  <c r="AC19"/>
  <c r="AB19"/>
  <c r="AA19"/>
  <c r="AA17" s="1"/>
  <c r="Z19"/>
  <c r="Y19"/>
  <c r="X19"/>
  <c r="W19"/>
  <c r="W17" s="1"/>
  <c r="V19"/>
  <c r="U19"/>
  <c r="T19"/>
  <c r="S19"/>
  <c r="S17" s="1"/>
  <c r="R19"/>
  <c r="Q19"/>
  <c r="P19"/>
  <c r="AF19" s="1"/>
  <c r="O19"/>
  <c r="AE19" s="1"/>
  <c r="AC17"/>
  <c r="Y17"/>
  <c r="U17"/>
  <c r="Q17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D8"/>
  <c r="AB8"/>
  <c r="Z8"/>
  <c r="X8"/>
  <c r="V8"/>
  <c r="T8"/>
  <c r="R8"/>
  <c r="P8"/>
  <c r="AF8" s="1"/>
  <c r="AG123" i="9"/>
  <c r="AG121" s="1"/>
  <c r="AD123"/>
  <c r="AC123"/>
  <c r="AC121" s="1"/>
  <c r="AB123"/>
  <c r="AA123"/>
  <c r="AA121" s="1"/>
  <c r="Z123"/>
  <c r="Y123"/>
  <c r="Y121" s="1"/>
  <c r="X123"/>
  <c r="W123"/>
  <c r="W121" s="1"/>
  <c r="V123"/>
  <c r="U123"/>
  <c r="U121" s="1"/>
  <c r="T123"/>
  <c r="T121" s="1"/>
  <c r="S123"/>
  <c r="R123"/>
  <c r="Q123"/>
  <c r="P123"/>
  <c r="AF123" s="1"/>
  <c r="O123"/>
  <c r="AE123" s="1"/>
  <c r="AD121"/>
  <c r="AB121"/>
  <c r="Z121"/>
  <c r="X121"/>
  <c r="V121"/>
  <c r="S121"/>
  <c r="R121"/>
  <c r="Q121"/>
  <c r="P121"/>
  <c r="O121"/>
  <c r="AG115"/>
  <c r="AD115"/>
  <c r="AD110" s="1"/>
  <c r="AC115"/>
  <c r="AB115"/>
  <c r="AA115"/>
  <c r="Z115"/>
  <c r="Z110" s="1"/>
  <c r="Y115"/>
  <c r="X115"/>
  <c r="W115"/>
  <c r="V115"/>
  <c r="V110" s="1"/>
  <c r="U115"/>
  <c r="T115"/>
  <c r="S115"/>
  <c r="R115"/>
  <c r="R110" s="1"/>
  <c r="Q115"/>
  <c r="P115"/>
  <c r="AF115" s="1"/>
  <c r="O115"/>
  <c r="AE115" s="1"/>
  <c r="AG112"/>
  <c r="AG110" s="1"/>
  <c r="AD112"/>
  <c r="AC112"/>
  <c r="AC110" s="1"/>
  <c r="AB112"/>
  <c r="AA112"/>
  <c r="AA110" s="1"/>
  <c r="Z112"/>
  <c r="Y112"/>
  <c r="Y110" s="1"/>
  <c r="X112"/>
  <c r="W112"/>
  <c r="W110" s="1"/>
  <c r="V112"/>
  <c r="U112"/>
  <c r="U110" s="1"/>
  <c r="T112"/>
  <c r="S112"/>
  <c r="S110" s="1"/>
  <c r="R112"/>
  <c r="Q112"/>
  <c r="Q110" s="1"/>
  <c r="P112"/>
  <c r="AF112" s="1"/>
  <c r="O112"/>
  <c r="AE112" s="1"/>
  <c r="AB110"/>
  <c r="X110"/>
  <c r="T110"/>
  <c r="P110"/>
  <c r="AG104"/>
  <c r="AD104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101"/>
  <c r="AG99" s="1"/>
  <c r="AD101"/>
  <c r="AC101"/>
  <c r="AB101"/>
  <c r="AA101"/>
  <c r="AA99" s="1"/>
  <c r="Z101"/>
  <c r="Y101"/>
  <c r="X101"/>
  <c r="W101"/>
  <c r="W99" s="1"/>
  <c r="V101"/>
  <c r="U101"/>
  <c r="T101"/>
  <c r="S101"/>
  <c r="S99" s="1"/>
  <c r="R101"/>
  <c r="Q101"/>
  <c r="P101"/>
  <c r="AF101" s="1"/>
  <c r="O101"/>
  <c r="AE101" s="1"/>
  <c r="AC99"/>
  <c r="Y99"/>
  <c r="U99"/>
  <c r="Q99"/>
  <c r="AG93"/>
  <c r="AD93"/>
  <c r="AC93"/>
  <c r="AB93"/>
  <c r="AA93"/>
  <c r="Z93"/>
  <c r="Y93"/>
  <c r="X93"/>
  <c r="W93"/>
  <c r="V93"/>
  <c r="U93"/>
  <c r="T93"/>
  <c r="S93"/>
  <c r="R93"/>
  <c r="Q93"/>
  <c r="P93"/>
  <c r="AF93" s="1"/>
  <c r="O93"/>
  <c r="AE93" s="1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G85" s="1"/>
  <c r="AD87"/>
  <c r="AC87"/>
  <c r="AB87"/>
  <c r="AA87"/>
  <c r="AA85" s="1"/>
  <c r="Z87"/>
  <c r="Y87"/>
  <c r="X87"/>
  <c r="W87"/>
  <c r="W85" s="1"/>
  <c r="V87"/>
  <c r="U87"/>
  <c r="T87"/>
  <c r="S87"/>
  <c r="S85" s="1"/>
  <c r="R87"/>
  <c r="Q87"/>
  <c r="P87"/>
  <c r="AF87" s="1"/>
  <c r="O87"/>
  <c r="AE87" s="1"/>
  <c r="AC85"/>
  <c r="Y85"/>
  <c r="U85"/>
  <c r="Q85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A76"/>
  <c r="Z76"/>
  <c r="Y76"/>
  <c r="X76"/>
  <c r="W76"/>
  <c r="V76"/>
  <c r="U76"/>
  <c r="T76"/>
  <c r="S76"/>
  <c r="R76"/>
  <c r="Q76"/>
  <c r="P76"/>
  <c r="AF76" s="1"/>
  <c r="O76"/>
  <c r="AE76" s="1"/>
  <c r="AG73"/>
  <c r="AG71" s="1"/>
  <c r="AD73"/>
  <c r="AC73"/>
  <c r="AB73"/>
  <c r="AA73"/>
  <c r="AA71" s="1"/>
  <c r="Z73"/>
  <c r="Y73"/>
  <c r="X73"/>
  <c r="W73"/>
  <c r="W71" s="1"/>
  <c r="V73"/>
  <c r="U73"/>
  <c r="T73"/>
  <c r="S73"/>
  <c r="S71" s="1"/>
  <c r="R73"/>
  <c r="Q73"/>
  <c r="P73"/>
  <c r="AF73" s="1"/>
  <c r="O73"/>
  <c r="AE73" s="1"/>
  <c r="AC71"/>
  <c r="Y71"/>
  <c r="U71"/>
  <c r="Q7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B62"/>
  <c r="AA62"/>
  <c r="Z62"/>
  <c r="Y62"/>
  <c r="X62"/>
  <c r="W62"/>
  <c r="V62"/>
  <c r="U62"/>
  <c r="T62"/>
  <c r="S62"/>
  <c r="R62"/>
  <c r="Q62"/>
  <c r="P62"/>
  <c r="AF62" s="1"/>
  <c r="O62"/>
  <c r="AE62" s="1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E59" s="1"/>
  <c r="AG56"/>
  <c r="AD56"/>
  <c r="AC56"/>
  <c r="AB56"/>
  <c r="AB54" s="1"/>
  <c r="AA56"/>
  <c r="Z56"/>
  <c r="Y56"/>
  <c r="X56"/>
  <c r="X54" s="1"/>
  <c r="W56"/>
  <c r="V56"/>
  <c r="U56"/>
  <c r="T56"/>
  <c r="T54" s="1"/>
  <c r="S56"/>
  <c r="R56"/>
  <c r="Q56"/>
  <c r="P56"/>
  <c r="AF56" s="1"/>
  <c r="O56"/>
  <c r="AE56" s="1"/>
  <c r="AD54"/>
  <c r="Z54"/>
  <c r="V54"/>
  <c r="R54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3"/>
  <c r="AD23"/>
  <c r="AC23"/>
  <c r="AB23"/>
  <c r="AA23"/>
  <c r="Z23"/>
  <c r="Y23"/>
  <c r="X23"/>
  <c r="W23"/>
  <c r="V23"/>
  <c r="U23"/>
  <c r="T23"/>
  <c r="S23"/>
  <c r="R23"/>
  <c r="Q23"/>
  <c r="P23"/>
  <c r="AF23" s="1"/>
  <c r="O23"/>
  <c r="AE23" s="1"/>
  <c r="AG20"/>
  <c r="AD20"/>
  <c r="AC20"/>
  <c r="AB20"/>
  <c r="AA20"/>
  <c r="Z20"/>
  <c r="Y20"/>
  <c r="X20"/>
  <c r="W20"/>
  <c r="V20"/>
  <c r="U20"/>
  <c r="T20"/>
  <c r="S20"/>
  <c r="R20"/>
  <c r="Q20"/>
  <c r="P20"/>
  <c r="AF20" s="1"/>
  <c r="O20"/>
  <c r="AE20" s="1"/>
  <c r="AG17"/>
  <c r="AD17"/>
  <c r="AC17"/>
  <c r="AB17"/>
  <c r="AA17"/>
  <c r="Z17"/>
  <c r="Y17"/>
  <c r="X17"/>
  <c r="W17"/>
  <c r="V17"/>
  <c r="U17"/>
  <c r="T17"/>
  <c r="S17"/>
  <c r="R17"/>
  <c r="Q17"/>
  <c r="P17"/>
  <c r="AF17" s="1"/>
  <c r="O17"/>
  <c r="AE17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B8" s="1"/>
  <c r="AA10"/>
  <c r="Z10"/>
  <c r="Y10"/>
  <c r="X10"/>
  <c r="X8" s="1"/>
  <c r="W10"/>
  <c r="V10"/>
  <c r="U10"/>
  <c r="T10"/>
  <c r="T8" s="1"/>
  <c r="S10"/>
  <c r="R10"/>
  <c r="Q10"/>
  <c r="P10"/>
  <c r="AF10" s="1"/>
  <c r="O10"/>
  <c r="AE10" s="1"/>
  <c r="AD8"/>
  <c r="Z8"/>
  <c r="V8"/>
  <c r="R8"/>
  <c r="AG124" i="8"/>
  <c r="AG122" s="1"/>
  <c r="AD124"/>
  <c r="AC124"/>
  <c r="AC122" s="1"/>
  <c r="AB124"/>
  <c r="AA124"/>
  <c r="AA122" s="1"/>
  <c r="Z124"/>
  <c r="Y124"/>
  <c r="Y122" s="1"/>
  <c r="X124"/>
  <c r="W124"/>
  <c r="W122" s="1"/>
  <c r="V124"/>
  <c r="U124"/>
  <c r="U122" s="1"/>
  <c r="T124"/>
  <c r="S124"/>
  <c r="S122" s="1"/>
  <c r="R124"/>
  <c r="Q124"/>
  <c r="Q122" s="1"/>
  <c r="P124"/>
  <c r="AF124" s="1"/>
  <c r="O124"/>
  <c r="AE124" s="1"/>
  <c r="AD122"/>
  <c r="AB122"/>
  <c r="Z122"/>
  <c r="X122"/>
  <c r="V122"/>
  <c r="T122"/>
  <c r="R122"/>
  <c r="P122"/>
  <c r="AF122" s="1"/>
  <c r="AG116"/>
  <c r="AD116"/>
  <c r="AC116"/>
  <c r="AB116"/>
  <c r="AA116"/>
  <c r="Z116"/>
  <c r="Y116"/>
  <c r="X116"/>
  <c r="W116"/>
  <c r="V116"/>
  <c r="U116"/>
  <c r="T116"/>
  <c r="S116"/>
  <c r="R116"/>
  <c r="Q116"/>
  <c r="P116"/>
  <c r="AF116" s="1"/>
  <c r="O116"/>
  <c r="AE116" s="1"/>
  <c r="AG113"/>
  <c r="AD113"/>
  <c r="AD111" s="1"/>
  <c r="AC113"/>
  <c r="AB113"/>
  <c r="AB111" s="1"/>
  <c r="AA113"/>
  <c r="Z113"/>
  <c r="Z111" s="1"/>
  <c r="Y113"/>
  <c r="X113"/>
  <c r="X111" s="1"/>
  <c r="W113"/>
  <c r="V113"/>
  <c r="V111" s="1"/>
  <c r="U113"/>
  <c r="T113"/>
  <c r="T111" s="1"/>
  <c r="S113"/>
  <c r="R113"/>
  <c r="R111" s="1"/>
  <c r="Q113"/>
  <c r="P113"/>
  <c r="AF113" s="1"/>
  <c r="O113"/>
  <c r="AE113" s="1"/>
  <c r="AG111"/>
  <c r="AC111"/>
  <c r="AA111"/>
  <c r="Y111"/>
  <c r="W111"/>
  <c r="U111"/>
  <c r="S111"/>
  <c r="Q111"/>
  <c r="O111"/>
  <c r="AE111" s="1"/>
  <c r="AG105"/>
  <c r="AD105"/>
  <c r="AD100" s="1"/>
  <c r="AC105"/>
  <c r="AB105"/>
  <c r="AB100" s="1"/>
  <c r="AA105"/>
  <c r="Z105"/>
  <c r="Z100" s="1"/>
  <c r="Y105"/>
  <c r="X105"/>
  <c r="X100" s="1"/>
  <c r="W105"/>
  <c r="V105"/>
  <c r="V100" s="1"/>
  <c r="U105"/>
  <c r="T105"/>
  <c r="T100" s="1"/>
  <c r="S105"/>
  <c r="R105"/>
  <c r="R100" s="1"/>
  <c r="Q105"/>
  <c r="P105"/>
  <c r="AF105" s="1"/>
  <c r="O105"/>
  <c r="AE105" s="1"/>
  <c r="AG102"/>
  <c r="AG100" s="1"/>
  <c r="AD102"/>
  <c r="AC102"/>
  <c r="AB102"/>
  <c r="AA102"/>
  <c r="Z102"/>
  <c r="Y102"/>
  <c r="X102"/>
  <c r="W102"/>
  <c r="V102"/>
  <c r="U102"/>
  <c r="T102"/>
  <c r="S102"/>
  <c r="R102"/>
  <c r="Q102"/>
  <c r="P102"/>
  <c r="AF102" s="1"/>
  <c r="O102"/>
  <c r="AE102" s="1"/>
  <c r="AC100"/>
  <c r="AA100"/>
  <c r="Y100"/>
  <c r="W100"/>
  <c r="U100"/>
  <c r="S100"/>
  <c r="Q100"/>
  <c r="O100"/>
  <c r="AE100" s="1"/>
  <c r="AG94"/>
  <c r="AD94"/>
  <c r="AC94"/>
  <c r="AB94"/>
  <c r="AA94"/>
  <c r="Z94"/>
  <c r="Y94"/>
  <c r="X94"/>
  <c r="W94"/>
  <c r="V94"/>
  <c r="U94"/>
  <c r="T94"/>
  <c r="S94"/>
  <c r="R94"/>
  <c r="Q94"/>
  <c r="P94"/>
  <c r="AF94" s="1"/>
  <c r="O94"/>
  <c r="AE94" s="1"/>
  <c r="AG91"/>
  <c r="AD91"/>
  <c r="AC91"/>
  <c r="AB91"/>
  <c r="AA91"/>
  <c r="Z91"/>
  <c r="Y91"/>
  <c r="X91"/>
  <c r="W91"/>
  <c r="V91"/>
  <c r="U91"/>
  <c r="T91"/>
  <c r="S91"/>
  <c r="R91"/>
  <c r="Q91"/>
  <c r="P91"/>
  <c r="AF91" s="1"/>
  <c r="O91"/>
  <c r="AE91" s="1"/>
  <c r="AG88"/>
  <c r="AD88"/>
  <c r="AC88"/>
  <c r="AB88"/>
  <c r="AB86" s="1"/>
  <c r="AA88"/>
  <c r="Z88"/>
  <c r="Z86" s="1"/>
  <c r="Y88"/>
  <c r="X88"/>
  <c r="X86" s="1"/>
  <c r="W88"/>
  <c r="V88"/>
  <c r="V86" s="1"/>
  <c r="U88"/>
  <c r="T88"/>
  <c r="T86" s="1"/>
  <c r="S88"/>
  <c r="R88"/>
  <c r="R86" s="1"/>
  <c r="Q88"/>
  <c r="P88"/>
  <c r="AF88" s="1"/>
  <c r="O88"/>
  <c r="AE88" s="1"/>
  <c r="AD86"/>
  <c r="AA86"/>
  <c r="Y86"/>
  <c r="W86"/>
  <c r="U86"/>
  <c r="S86"/>
  <c r="Q86"/>
  <c r="O86"/>
  <c r="AG80"/>
  <c r="AD80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D77"/>
  <c r="AC77"/>
  <c r="AB77"/>
  <c r="AA77"/>
  <c r="Z77"/>
  <c r="Y77"/>
  <c r="X77"/>
  <c r="W77"/>
  <c r="V77"/>
  <c r="U77"/>
  <c r="T77"/>
  <c r="S77"/>
  <c r="R77"/>
  <c r="Q77"/>
  <c r="Q72" s="1"/>
  <c r="P77"/>
  <c r="AF77" s="1"/>
  <c r="O77"/>
  <c r="AE77" s="1"/>
  <c r="AG74"/>
  <c r="AD74"/>
  <c r="AC74"/>
  <c r="AB74"/>
  <c r="AB72" s="1"/>
  <c r="AA74"/>
  <c r="Z74"/>
  <c r="Y74"/>
  <c r="X74"/>
  <c r="X72" s="1"/>
  <c r="W74"/>
  <c r="V74"/>
  <c r="U74"/>
  <c r="T74"/>
  <c r="T72" s="1"/>
  <c r="S74"/>
  <c r="R74"/>
  <c r="Q74"/>
  <c r="P74"/>
  <c r="AF74" s="1"/>
  <c r="O74"/>
  <c r="AE74" s="1"/>
  <c r="AD72"/>
  <c r="Z72"/>
  <c r="V72"/>
  <c r="R72"/>
  <c r="P72"/>
  <c r="AG66"/>
  <c r="AD66"/>
  <c r="AC66"/>
  <c r="AB66"/>
  <c r="AA66"/>
  <c r="Z66"/>
  <c r="Y66"/>
  <c r="X66"/>
  <c r="W66"/>
  <c r="V66"/>
  <c r="U66"/>
  <c r="T66"/>
  <c r="S66"/>
  <c r="R66"/>
  <c r="Q66"/>
  <c r="P66"/>
  <c r="AF66" s="1"/>
  <c r="O66"/>
  <c r="AE66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D60"/>
  <c r="AC60"/>
  <c r="AC55" s="1"/>
  <c r="AB60"/>
  <c r="AA60"/>
  <c r="Z60"/>
  <c r="Y60"/>
  <c r="Y55" s="1"/>
  <c r="X60"/>
  <c r="W60"/>
  <c r="V60"/>
  <c r="U60"/>
  <c r="U55" s="1"/>
  <c r="T60"/>
  <c r="S60"/>
  <c r="R60"/>
  <c r="Q60"/>
  <c r="Q55" s="1"/>
  <c r="P60"/>
  <c r="AF60" s="1"/>
  <c r="O60"/>
  <c r="AE60" s="1"/>
  <c r="AG57"/>
  <c r="AD57"/>
  <c r="AD55" s="1"/>
  <c r="AC57"/>
  <c r="AB57"/>
  <c r="AB55" s="1"/>
  <c r="AA57"/>
  <c r="Z57"/>
  <c r="Z55" s="1"/>
  <c r="Y57"/>
  <c r="X57"/>
  <c r="X55" s="1"/>
  <c r="W57"/>
  <c r="V57"/>
  <c r="V55" s="1"/>
  <c r="U57"/>
  <c r="T57"/>
  <c r="T55" s="1"/>
  <c r="S57"/>
  <c r="R57"/>
  <c r="R55" s="1"/>
  <c r="Q57"/>
  <c r="P57"/>
  <c r="AF57" s="1"/>
  <c r="O57"/>
  <c r="AE57" s="1"/>
  <c r="AG55"/>
  <c r="AA55"/>
  <c r="W55"/>
  <c r="S55"/>
  <c r="P55"/>
  <c r="AF55" s="1"/>
  <c r="AG49"/>
  <c r="AD49"/>
  <c r="AC49"/>
  <c r="AB49"/>
  <c r="AA49"/>
  <c r="Z49"/>
  <c r="Y49"/>
  <c r="X49"/>
  <c r="W49"/>
  <c r="V49"/>
  <c r="U49"/>
  <c r="T49"/>
  <c r="S49"/>
  <c r="R49"/>
  <c r="Q49"/>
  <c r="P49"/>
  <c r="AF49" s="1"/>
  <c r="O49"/>
  <c r="AE49" s="1"/>
  <c r="AG46"/>
  <c r="AD46"/>
  <c r="AC46"/>
  <c r="AB46"/>
  <c r="AA46"/>
  <c r="Z46"/>
  <c r="Y46"/>
  <c r="X46"/>
  <c r="W46"/>
  <c r="V46"/>
  <c r="U46"/>
  <c r="T46"/>
  <c r="S46"/>
  <c r="R46"/>
  <c r="Q46"/>
  <c r="P46"/>
  <c r="AF46" s="1"/>
  <c r="O46"/>
  <c r="AE46" s="1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G13"/>
  <c r="AD13"/>
  <c r="AC13"/>
  <c r="AC8" s="1"/>
  <c r="AB13"/>
  <c r="AA13"/>
  <c r="Z13"/>
  <c r="Y13"/>
  <c r="Y8" s="1"/>
  <c r="X13"/>
  <c r="W13"/>
  <c r="V13"/>
  <c r="U13"/>
  <c r="U8" s="1"/>
  <c r="T13"/>
  <c r="S13"/>
  <c r="R13"/>
  <c r="Q13"/>
  <c r="Q8" s="1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A8"/>
  <c r="W8"/>
  <c r="S8"/>
  <c r="O8"/>
  <c r="AG98" i="7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4"/>
  <c r="AD94"/>
  <c r="AC94"/>
  <c r="AB94"/>
  <c r="AA94"/>
  <c r="Z94"/>
  <c r="Y94"/>
  <c r="X94"/>
  <c r="W94"/>
  <c r="V94"/>
  <c r="U94"/>
  <c r="T94"/>
  <c r="S94"/>
  <c r="R94"/>
  <c r="Q94"/>
  <c r="P94"/>
  <c r="AF94" s="1"/>
  <c r="O94"/>
  <c r="AE94" s="1"/>
  <c r="AG91"/>
  <c r="AD91"/>
  <c r="AC91"/>
  <c r="AB91"/>
  <c r="AA91"/>
  <c r="Z91"/>
  <c r="Y91"/>
  <c r="X91"/>
  <c r="W91"/>
  <c r="V91"/>
  <c r="U91"/>
  <c r="T91"/>
  <c r="S91"/>
  <c r="R91"/>
  <c r="Q91"/>
  <c r="P91"/>
  <c r="O91"/>
  <c r="AE91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X82"/>
  <c r="AG76"/>
  <c r="AD76"/>
  <c r="AC76"/>
  <c r="AB76"/>
  <c r="AA76"/>
  <c r="Z76"/>
  <c r="Y76"/>
  <c r="X76"/>
  <c r="W76"/>
  <c r="V76"/>
  <c r="U76"/>
  <c r="T76"/>
  <c r="S76"/>
  <c r="R76"/>
  <c r="Q76"/>
  <c r="P76"/>
  <c r="AF76" s="1"/>
  <c r="O76"/>
  <c r="AE76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G66"/>
  <c r="AD66"/>
  <c r="AC66"/>
  <c r="AB66"/>
  <c r="AA66"/>
  <c r="Z66"/>
  <c r="Y66"/>
  <c r="X66"/>
  <c r="W66"/>
  <c r="V66"/>
  <c r="U66"/>
  <c r="T66"/>
  <c r="S66"/>
  <c r="R66"/>
  <c r="Q66"/>
  <c r="P66"/>
  <c r="AF66" s="1"/>
  <c r="O66"/>
  <c r="AE66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O57"/>
  <c r="AE57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O4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O10"/>
  <c r="AE10" s="1"/>
  <c r="AG105" i="6"/>
  <c r="AD105"/>
  <c r="AC105"/>
  <c r="AB105"/>
  <c r="AA105"/>
  <c r="Z105"/>
  <c r="Y105"/>
  <c r="X105"/>
  <c r="W105"/>
  <c r="V105"/>
  <c r="U105"/>
  <c r="T105"/>
  <c r="S105"/>
  <c r="R105"/>
  <c r="Q105"/>
  <c r="P105"/>
  <c r="AF105" s="1"/>
  <c r="O105"/>
  <c r="AE105" s="1"/>
  <c r="AG101"/>
  <c r="AD101"/>
  <c r="AC101"/>
  <c r="AB101"/>
  <c r="AA101"/>
  <c r="Z101"/>
  <c r="Y101"/>
  <c r="X101"/>
  <c r="W101"/>
  <c r="V101"/>
  <c r="U101"/>
  <c r="T101"/>
  <c r="S101"/>
  <c r="R101"/>
  <c r="Q101"/>
  <c r="P101"/>
  <c r="AF101" s="1"/>
  <c r="O101"/>
  <c r="AE101" s="1"/>
  <c r="AG98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4"/>
  <c r="AD94"/>
  <c r="AC94"/>
  <c r="AB94"/>
  <c r="AA94"/>
  <c r="Z94"/>
  <c r="Y94"/>
  <c r="X94"/>
  <c r="W94"/>
  <c r="V94"/>
  <c r="U94"/>
  <c r="T94"/>
  <c r="S94"/>
  <c r="R94"/>
  <c r="Q94"/>
  <c r="P94"/>
  <c r="AF94" s="1"/>
  <c r="O94"/>
  <c r="AE94" s="1"/>
  <c r="AG91"/>
  <c r="AD91"/>
  <c r="AC91"/>
  <c r="AB91"/>
  <c r="AA91"/>
  <c r="Z91"/>
  <c r="Y91"/>
  <c r="X91"/>
  <c r="W91"/>
  <c r="V91"/>
  <c r="U91"/>
  <c r="T91"/>
  <c r="S91"/>
  <c r="R91"/>
  <c r="Q91"/>
  <c r="P91"/>
  <c r="AF91" s="1"/>
  <c r="O9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4"/>
  <c r="AD84"/>
  <c r="AC84"/>
  <c r="AB84"/>
  <c r="AB79" s="1"/>
  <c r="AA84"/>
  <c r="Z84"/>
  <c r="Y84"/>
  <c r="X84"/>
  <c r="W84"/>
  <c r="V84"/>
  <c r="U84"/>
  <c r="T84"/>
  <c r="S84"/>
  <c r="R84"/>
  <c r="Q84"/>
  <c r="P84"/>
  <c r="AF84" s="1"/>
  <c r="O84"/>
  <c r="AE84" s="1"/>
  <c r="AG8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D68"/>
  <c r="AC68"/>
  <c r="AB68"/>
  <c r="AA68"/>
  <c r="Z68"/>
  <c r="Z63" s="1"/>
  <c r="Y68"/>
  <c r="X68"/>
  <c r="W68"/>
  <c r="V68"/>
  <c r="U68"/>
  <c r="T68"/>
  <c r="S68"/>
  <c r="R68"/>
  <c r="Q68"/>
  <c r="P68"/>
  <c r="AF68" s="1"/>
  <c r="O68"/>
  <c r="AE68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AG51"/>
  <c r="AD51"/>
  <c r="AC51"/>
  <c r="AB51"/>
  <c r="AA51"/>
  <c r="Z51"/>
  <c r="Y51"/>
  <c r="X51"/>
  <c r="W51"/>
  <c r="V51"/>
  <c r="U51"/>
  <c r="T51"/>
  <c r="S51"/>
  <c r="R51"/>
  <c r="Q51"/>
  <c r="P51"/>
  <c r="AF51" s="1"/>
  <c r="O51"/>
  <c r="AE51" s="1"/>
  <c r="AG48"/>
  <c r="AD48"/>
  <c r="AC48"/>
  <c r="AB48"/>
  <c r="AA48"/>
  <c r="Z48"/>
  <c r="Y48"/>
  <c r="X48"/>
  <c r="W48"/>
  <c r="V48"/>
  <c r="U48"/>
  <c r="T48"/>
  <c r="S48"/>
  <c r="R48"/>
  <c r="Q48"/>
  <c r="P48"/>
  <c r="O48"/>
  <c r="AE48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D32"/>
  <c r="AC32"/>
  <c r="AB32"/>
  <c r="AA32"/>
  <c r="Z32"/>
  <c r="Y32"/>
  <c r="X32"/>
  <c r="W32"/>
  <c r="V32"/>
  <c r="U32"/>
  <c r="T32"/>
  <c r="S32"/>
  <c r="R32"/>
  <c r="Q32"/>
  <c r="P32"/>
  <c r="AF32" s="1"/>
  <c r="O32"/>
  <c r="AE32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23"/>
  <c r="AD23"/>
  <c r="AC23"/>
  <c r="AB23"/>
  <c r="AA23"/>
  <c r="Z23"/>
  <c r="Y23"/>
  <c r="X23"/>
  <c r="W23"/>
  <c r="V23"/>
  <c r="U23"/>
  <c r="T23"/>
  <c r="S23"/>
  <c r="R23"/>
  <c r="Q23"/>
  <c r="P23"/>
  <c r="AF23" s="1"/>
  <c r="O23"/>
  <c r="AE23" s="1"/>
  <c r="AG20"/>
  <c r="AD20"/>
  <c r="AC20"/>
  <c r="AB20"/>
  <c r="AA20"/>
  <c r="Z20"/>
  <c r="Y20"/>
  <c r="X20"/>
  <c r="W20"/>
  <c r="V20"/>
  <c r="U20"/>
  <c r="T20"/>
  <c r="S20"/>
  <c r="R20"/>
  <c r="Q20"/>
  <c r="P20"/>
  <c r="AF20" s="1"/>
  <c r="O20"/>
  <c r="AE20" s="1"/>
  <c r="AG17"/>
  <c r="AD17"/>
  <c r="AC17"/>
  <c r="AB17"/>
  <c r="AA17"/>
  <c r="Z17"/>
  <c r="Y17"/>
  <c r="X17"/>
  <c r="W17"/>
  <c r="V17"/>
  <c r="U17"/>
  <c r="T17"/>
  <c r="S17"/>
  <c r="R17"/>
  <c r="Q17"/>
  <c r="P17"/>
  <c r="AF17" s="1"/>
  <c r="O17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O10"/>
  <c r="AE10" s="1"/>
  <c r="Q8"/>
  <c r="AG123" i="5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O121" s="1"/>
  <c r="AG121"/>
  <c r="AD121"/>
  <c r="AC121"/>
  <c r="AB121"/>
  <c r="AA121"/>
  <c r="Z121"/>
  <c r="Y121"/>
  <c r="X121"/>
  <c r="W121"/>
  <c r="V121"/>
  <c r="U121"/>
  <c r="T121"/>
  <c r="S121"/>
  <c r="R121"/>
  <c r="Q121"/>
  <c r="P121"/>
  <c r="AF121" s="1"/>
  <c r="AG115"/>
  <c r="AD115"/>
  <c r="AC115"/>
  <c r="AB115"/>
  <c r="AA115"/>
  <c r="Z115"/>
  <c r="Y115"/>
  <c r="X115"/>
  <c r="W115"/>
  <c r="V115"/>
  <c r="U115"/>
  <c r="T115"/>
  <c r="S115"/>
  <c r="R115"/>
  <c r="Q115"/>
  <c r="P115"/>
  <c r="AF115" s="1"/>
  <c r="O115"/>
  <c r="AE115" s="1"/>
  <c r="AG112"/>
  <c r="AG110" s="1"/>
  <c r="AD112"/>
  <c r="AC112"/>
  <c r="AC110" s="1"/>
  <c r="AB112"/>
  <c r="AA112"/>
  <c r="AA110" s="1"/>
  <c r="Z112"/>
  <c r="Y112"/>
  <c r="X112"/>
  <c r="W112"/>
  <c r="W110" s="1"/>
  <c r="V112"/>
  <c r="U112"/>
  <c r="U110" s="1"/>
  <c r="T112"/>
  <c r="S112"/>
  <c r="S110" s="1"/>
  <c r="R112"/>
  <c r="Q112"/>
  <c r="P112"/>
  <c r="O112"/>
  <c r="AE112" s="1"/>
  <c r="Y110"/>
  <c r="Q110"/>
  <c r="AG104"/>
  <c r="AD104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101"/>
  <c r="AD101"/>
  <c r="AC101"/>
  <c r="AB101"/>
  <c r="AA101"/>
  <c r="Z101"/>
  <c r="Y101"/>
  <c r="X101"/>
  <c r="W101"/>
  <c r="V101"/>
  <c r="U101"/>
  <c r="T101"/>
  <c r="T99" s="1"/>
  <c r="S101"/>
  <c r="R101"/>
  <c r="Q101"/>
  <c r="P101"/>
  <c r="AF101" s="1"/>
  <c r="O101"/>
  <c r="AD99"/>
  <c r="Z99"/>
  <c r="V99"/>
  <c r="R99"/>
  <c r="AG93"/>
  <c r="AD93"/>
  <c r="AC93"/>
  <c r="AB93"/>
  <c r="AA93"/>
  <c r="Z93"/>
  <c r="Y93"/>
  <c r="X93"/>
  <c r="W93"/>
  <c r="V93"/>
  <c r="U93"/>
  <c r="T93"/>
  <c r="S93"/>
  <c r="R93"/>
  <c r="Q93"/>
  <c r="P93"/>
  <c r="AF93" s="1"/>
  <c r="O93"/>
  <c r="AE93" s="1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D87"/>
  <c r="AC87"/>
  <c r="AC85" s="1"/>
  <c r="AB87"/>
  <c r="AA87"/>
  <c r="AA85" s="1"/>
  <c r="Z87"/>
  <c r="Y87"/>
  <c r="Y85" s="1"/>
  <c r="X87"/>
  <c r="W87"/>
  <c r="W85" s="1"/>
  <c r="V87"/>
  <c r="U87"/>
  <c r="U85" s="1"/>
  <c r="T87"/>
  <c r="S87"/>
  <c r="S85" s="1"/>
  <c r="R87"/>
  <c r="Q87"/>
  <c r="Q85" s="1"/>
  <c r="P87"/>
  <c r="AF87" s="1"/>
  <c r="O87"/>
  <c r="AE87" s="1"/>
  <c r="AD85"/>
  <c r="AB85"/>
  <c r="Z85"/>
  <c r="X85"/>
  <c r="V85"/>
  <c r="T85"/>
  <c r="R85"/>
  <c r="P85"/>
  <c r="AF85" s="1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A76"/>
  <c r="Z76"/>
  <c r="Y76"/>
  <c r="X76"/>
  <c r="W76"/>
  <c r="V76"/>
  <c r="U76"/>
  <c r="T76"/>
  <c r="S76"/>
  <c r="R76"/>
  <c r="Q76"/>
  <c r="P76"/>
  <c r="AF76" s="1"/>
  <c r="O76"/>
  <c r="AE76" s="1"/>
  <c r="AG73"/>
  <c r="AG71" s="1"/>
  <c r="AD73"/>
  <c r="AC73"/>
  <c r="AB73"/>
  <c r="AA73"/>
  <c r="AA71" s="1"/>
  <c r="Z73"/>
  <c r="Y73"/>
  <c r="X73"/>
  <c r="W73"/>
  <c r="W71" s="1"/>
  <c r="V73"/>
  <c r="U73"/>
  <c r="U71" s="1"/>
  <c r="T73"/>
  <c r="S73"/>
  <c r="S71" s="1"/>
  <c r="R73"/>
  <c r="Q73"/>
  <c r="Q71" s="1"/>
  <c r="P73"/>
  <c r="AF73" s="1"/>
  <c r="O73"/>
  <c r="AE73" s="1"/>
  <c r="AC71"/>
  <c r="Y71"/>
  <c r="V71"/>
  <c r="T71"/>
  <c r="R71"/>
  <c r="P7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B62"/>
  <c r="AA62"/>
  <c r="Z62"/>
  <c r="Y62"/>
  <c r="X62"/>
  <c r="W62"/>
  <c r="V62"/>
  <c r="U62"/>
  <c r="T62"/>
  <c r="S62"/>
  <c r="R62"/>
  <c r="Q62"/>
  <c r="P62"/>
  <c r="AF62" s="1"/>
  <c r="O62"/>
  <c r="AE62" s="1"/>
  <c r="AG55"/>
  <c r="AD55"/>
  <c r="AC55"/>
  <c r="AB55"/>
  <c r="AA55"/>
  <c r="Z55"/>
  <c r="Y55"/>
  <c r="X55"/>
  <c r="W55"/>
  <c r="V55"/>
  <c r="U55"/>
  <c r="T55"/>
  <c r="S55"/>
  <c r="R55"/>
  <c r="Q55"/>
  <c r="P55"/>
  <c r="AF55" s="1"/>
  <c r="O55"/>
  <c r="AE55" s="1"/>
  <c r="AG52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D28" s="1"/>
  <c r="AC30"/>
  <c r="AC28" s="1"/>
  <c r="AB30"/>
  <c r="AB28" s="1"/>
  <c r="AA30"/>
  <c r="AA28" s="1"/>
  <c r="Z30"/>
  <c r="Z28" s="1"/>
  <c r="Y30"/>
  <c r="Y28" s="1"/>
  <c r="X30"/>
  <c r="X28" s="1"/>
  <c r="W30"/>
  <c r="W28" s="1"/>
  <c r="V30"/>
  <c r="V28" s="1"/>
  <c r="U30"/>
  <c r="U28" s="1"/>
  <c r="T30"/>
  <c r="T28" s="1"/>
  <c r="S30"/>
  <c r="S28" s="1"/>
  <c r="R30"/>
  <c r="R28" s="1"/>
  <c r="Q30"/>
  <c r="Q28" s="1"/>
  <c r="P30"/>
  <c r="O30"/>
  <c r="AG23"/>
  <c r="AD23"/>
  <c r="AC23"/>
  <c r="AB23"/>
  <c r="AA23"/>
  <c r="Z23"/>
  <c r="Y23"/>
  <c r="X23"/>
  <c r="W23"/>
  <c r="V23"/>
  <c r="U23"/>
  <c r="T23"/>
  <c r="S23"/>
  <c r="R23"/>
  <c r="Q23"/>
  <c r="P23"/>
  <c r="AF23" s="1"/>
  <c r="O23"/>
  <c r="AE23" s="1"/>
  <c r="AG20"/>
  <c r="AD20"/>
  <c r="AC20"/>
  <c r="AB20"/>
  <c r="AA20"/>
  <c r="Z20"/>
  <c r="Y20"/>
  <c r="X20"/>
  <c r="W20"/>
  <c r="V20"/>
  <c r="U20"/>
  <c r="T20"/>
  <c r="S20"/>
  <c r="R20"/>
  <c r="Q20"/>
  <c r="P20"/>
  <c r="AF20" s="1"/>
  <c r="O20"/>
  <c r="AE20" s="1"/>
  <c r="AG17"/>
  <c r="AD17"/>
  <c r="AC17"/>
  <c r="AB17"/>
  <c r="AA17"/>
  <c r="Z17"/>
  <c r="Y17"/>
  <c r="X17"/>
  <c r="W17"/>
  <c r="V17"/>
  <c r="U17"/>
  <c r="T17"/>
  <c r="S17"/>
  <c r="R17"/>
  <c r="Q17"/>
  <c r="P17"/>
  <c r="AF17" s="1"/>
  <c r="O17"/>
  <c r="AE17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B8" s="1"/>
  <c r="AA10"/>
  <c r="Z10"/>
  <c r="Z8" s="1"/>
  <c r="Y10"/>
  <c r="X10"/>
  <c r="X8" s="1"/>
  <c r="W10"/>
  <c r="V10"/>
  <c r="U10"/>
  <c r="T10"/>
  <c r="T8" s="1"/>
  <c r="S10"/>
  <c r="R10"/>
  <c r="R8" s="1"/>
  <c r="Q10"/>
  <c r="P10"/>
  <c r="AF10" s="1"/>
  <c r="O10"/>
  <c r="AE10" s="1"/>
  <c r="AD8"/>
  <c r="V8"/>
  <c r="AG107" i="4"/>
  <c r="AD107"/>
  <c r="AC107"/>
  <c r="AB107"/>
  <c r="AA107"/>
  <c r="Z107"/>
  <c r="Y107"/>
  <c r="X107"/>
  <c r="W107"/>
  <c r="V107"/>
  <c r="U107"/>
  <c r="T107"/>
  <c r="S107"/>
  <c r="R107"/>
  <c r="Q107"/>
  <c r="P107"/>
  <c r="AF107" s="1"/>
  <c r="O107"/>
  <c r="AE107" s="1"/>
  <c r="AG104"/>
  <c r="AD104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100"/>
  <c r="AD100"/>
  <c r="AC100"/>
  <c r="AB100"/>
  <c r="AA100"/>
  <c r="Z100"/>
  <c r="Y100"/>
  <c r="X100"/>
  <c r="W100"/>
  <c r="V100"/>
  <c r="U100"/>
  <c r="T100"/>
  <c r="S100"/>
  <c r="R100"/>
  <c r="Q100"/>
  <c r="P100"/>
  <c r="AF100" s="1"/>
  <c r="O100"/>
  <c r="AE100" s="1"/>
  <c r="AG97"/>
  <c r="AD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AG93"/>
  <c r="AD93"/>
  <c r="AC93"/>
  <c r="AB93"/>
  <c r="AA93"/>
  <c r="Z93"/>
  <c r="Y93"/>
  <c r="X93"/>
  <c r="W93"/>
  <c r="V93"/>
  <c r="U93"/>
  <c r="T93"/>
  <c r="S93"/>
  <c r="R93"/>
  <c r="Q93"/>
  <c r="P93"/>
  <c r="AF93" s="1"/>
  <c r="O93"/>
  <c r="AE93" s="1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80"/>
  <c r="AD80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D77"/>
  <c r="AC77"/>
  <c r="AB77"/>
  <c r="AA77"/>
  <c r="Z77"/>
  <c r="Y77"/>
  <c r="X77"/>
  <c r="W77"/>
  <c r="V77"/>
  <c r="U77"/>
  <c r="T77"/>
  <c r="S77"/>
  <c r="R77"/>
  <c r="Q77"/>
  <c r="P77"/>
  <c r="AF77" s="1"/>
  <c r="O77"/>
  <c r="AE77" s="1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E69" s="1"/>
  <c r="AG66"/>
  <c r="AD66"/>
  <c r="AC66"/>
  <c r="AB66"/>
  <c r="AA66"/>
  <c r="Z66"/>
  <c r="Y66"/>
  <c r="X66"/>
  <c r="W66"/>
  <c r="V66"/>
  <c r="U66"/>
  <c r="T66"/>
  <c r="S66"/>
  <c r="R66"/>
  <c r="Q66"/>
  <c r="P66"/>
  <c r="AF66" s="1"/>
  <c r="O66"/>
  <c r="AE66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V58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D32"/>
  <c r="AC32"/>
  <c r="AB32"/>
  <c r="AA32"/>
  <c r="Z32"/>
  <c r="Y32"/>
  <c r="X32"/>
  <c r="W32"/>
  <c r="V32"/>
  <c r="U32"/>
  <c r="T32"/>
  <c r="S32"/>
  <c r="R32"/>
  <c r="Q32"/>
  <c r="P32"/>
  <c r="AF32" s="1"/>
  <c r="O32"/>
  <c r="AE32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23"/>
  <c r="AG21" s="1"/>
  <c r="AD23"/>
  <c r="AC23"/>
  <c r="AB23"/>
  <c r="AA23"/>
  <c r="Z23"/>
  <c r="Y23"/>
  <c r="X23"/>
  <c r="W23"/>
  <c r="W21" s="1"/>
  <c r="V23"/>
  <c r="U23"/>
  <c r="T23"/>
  <c r="S23"/>
  <c r="R23"/>
  <c r="Q23"/>
  <c r="P23"/>
  <c r="AF23" s="1"/>
  <c r="O23"/>
  <c r="AE23" s="1"/>
  <c r="AG13"/>
  <c r="AD13"/>
  <c r="AC13"/>
  <c r="AB13"/>
  <c r="AA13"/>
  <c r="Z13"/>
  <c r="Y13"/>
  <c r="X13"/>
  <c r="X8" s="1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AF10" s="1"/>
  <c r="O10"/>
  <c r="AE10" s="1"/>
  <c r="AG115" i="3"/>
  <c r="AG113" s="1"/>
  <c r="AD115"/>
  <c r="AC115"/>
  <c r="AC113" s="1"/>
  <c r="AB115"/>
  <c r="AA115"/>
  <c r="AA113" s="1"/>
  <c r="Z115"/>
  <c r="Y115"/>
  <c r="Y113" s="1"/>
  <c r="X115"/>
  <c r="W115"/>
  <c r="W113" s="1"/>
  <c r="V115"/>
  <c r="U115"/>
  <c r="U113" s="1"/>
  <c r="T115"/>
  <c r="S115"/>
  <c r="S113" s="1"/>
  <c r="R115"/>
  <c r="Q115"/>
  <c r="Q113" s="1"/>
  <c r="P115"/>
  <c r="AF115" s="1"/>
  <c r="O115"/>
  <c r="AD113"/>
  <c r="AB113"/>
  <c r="Z113"/>
  <c r="X113"/>
  <c r="V113"/>
  <c r="T113"/>
  <c r="R113"/>
  <c r="P113"/>
  <c r="AF113" s="1"/>
  <c r="AG107"/>
  <c r="AD107"/>
  <c r="AC107"/>
  <c r="AC102" s="1"/>
  <c r="AB107"/>
  <c r="AA107"/>
  <c r="AA102" s="1"/>
  <c r="Z107"/>
  <c r="Y107"/>
  <c r="Y102" s="1"/>
  <c r="X107"/>
  <c r="W107"/>
  <c r="W102" s="1"/>
  <c r="V107"/>
  <c r="U107"/>
  <c r="U102" s="1"/>
  <c r="T107"/>
  <c r="S107"/>
  <c r="S102" s="1"/>
  <c r="R107"/>
  <c r="Q107"/>
  <c r="Q102" s="1"/>
  <c r="P107"/>
  <c r="AF107" s="1"/>
  <c r="O107"/>
  <c r="AE107" s="1"/>
  <c r="AG104"/>
  <c r="AD104"/>
  <c r="AD102" s="1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102"/>
  <c r="AB102"/>
  <c r="Z102"/>
  <c r="X102"/>
  <c r="V102"/>
  <c r="T102"/>
  <c r="R102"/>
  <c r="P102"/>
  <c r="AG96"/>
  <c r="AD96"/>
  <c r="AC96"/>
  <c r="AC91" s="1"/>
  <c r="AB96"/>
  <c r="AA96"/>
  <c r="Z96"/>
  <c r="Y96"/>
  <c r="Y91" s="1"/>
  <c r="X96"/>
  <c r="W96"/>
  <c r="V96"/>
  <c r="U96"/>
  <c r="U91" s="1"/>
  <c r="T96"/>
  <c r="S96"/>
  <c r="R96"/>
  <c r="Q96"/>
  <c r="Q91" s="1"/>
  <c r="P96"/>
  <c r="AF96" s="1"/>
  <c r="O96"/>
  <c r="AE96" s="1"/>
  <c r="AG93"/>
  <c r="AD93"/>
  <c r="AD91" s="1"/>
  <c r="AC93"/>
  <c r="AB93"/>
  <c r="AB91" s="1"/>
  <c r="AA93"/>
  <c r="Z93"/>
  <c r="Z91" s="1"/>
  <c r="Y93"/>
  <c r="X93"/>
  <c r="X91" s="1"/>
  <c r="W93"/>
  <c r="V93"/>
  <c r="V91" s="1"/>
  <c r="U93"/>
  <c r="T93"/>
  <c r="T91" s="1"/>
  <c r="S93"/>
  <c r="R93"/>
  <c r="R91" s="1"/>
  <c r="Q93"/>
  <c r="P93"/>
  <c r="O93"/>
  <c r="AE93" s="1"/>
  <c r="AG91"/>
  <c r="AA91"/>
  <c r="W91"/>
  <c r="S91"/>
  <c r="O91"/>
  <c r="AG85"/>
  <c r="AD85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D82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79"/>
  <c r="AD79"/>
  <c r="AC79"/>
  <c r="AB79"/>
  <c r="AB77" s="1"/>
  <c r="AA79"/>
  <c r="Z79"/>
  <c r="Z77" s="1"/>
  <c r="Y79"/>
  <c r="X79"/>
  <c r="X77" s="1"/>
  <c r="W79"/>
  <c r="V79"/>
  <c r="U79"/>
  <c r="T79"/>
  <c r="T77" s="1"/>
  <c r="S79"/>
  <c r="R79"/>
  <c r="R77" s="1"/>
  <c r="Q79"/>
  <c r="P79"/>
  <c r="AF79" s="1"/>
  <c r="O79"/>
  <c r="AD77"/>
  <c r="V77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D68"/>
  <c r="AC68"/>
  <c r="AB68"/>
  <c r="AA68"/>
  <c r="Z68"/>
  <c r="Y68"/>
  <c r="X68"/>
  <c r="W68"/>
  <c r="V68"/>
  <c r="U68"/>
  <c r="T68"/>
  <c r="S68"/>
  <c r="R68"/>
  <c r="Q68"/>
  <c r="P68"/>
  <c r="AF68" s="1"/>
  <c r="O68"/>
  <c r="AE68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D58"/>
  <c r="AC58"/>
  <c r="AB58"/>
  <c r="AA58"/>
  <c r="Z58"/>
  <c r="Y58"/>
  <c r="X58"/>
  <c r="W58"/>
  <c r="V58"/>
  <c r="U58"/>
  <c r="T58"/>
  <c r="S58"/>
  <c r="R58"/>
  <c r="Q58"/>
  <c r="P58"/>
  <c r="AF58" s="1"/>
  <c r="O58"/>
  <c r="AE58" s="1"/>
  <c r="AG55"/>
  <c r="AD55"/>
  <c r="AC55"/>
  <c r="AB55"/>
  <c r="AA55"/>
  <c r="Z55"/>
  <c r="Y55"/>
  <c r="X55"/>
  <c r="W55"/>
  <c r="V55"/>
  <c r="U55"/>
  <c r="T55"/>
  <c r="S55"/>
  <c r="R55"/>
  <c r="Q55"/>
  <c r="P55"/>
  <c r="AF55" s="1"/>
  <c r="O55"/>
  <c r="AE55" s="1"/>
  <c r="AG52"/>
  <c r="AG50" s="1"/>
  <c r="AD52"/>
  <c r="AC52"/>
  <c r="AC50" s="1"/>
  <c r="AB52"/>
  <c r="AA52"/>
  <c r="AA50" s="1"/>
  <c r="Z52"/>
  <c r="Y52"/>
  <c r="X52"/>
  <c r="W52"/>
  <c r="W50" s="1"/>
  <c r="V52"/>
  <c r="U52"/>
  <c r="U50" s="1"/>
  <c r="T52"/>
  <c r="S52"/>
  <c r="S50" s="1"/>
  <c r="R52"/>
  <c r="Q52"/>
  <c r="P52"/>
  <c r="O52"/>
  <c r="AE52" s="1"/>
  <c r="Y50"/>
  <c r="Q50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G32"/>
  <c r="AD32"/>
  <c r="AC32"/>
  <c r="AB32"/>
  <c r="AA32"/>
  <c r="Z32"/>
  <c r="Y32"/>
  <c r="X32"/>
  <c r="W32"/>
  <c r="V32"/>
  <c r="U32"/>
  <c r="T32"/>
  <c r="S32"/>
  <c r="R32"/>
  <c r="Q32"/>
  <c r="P32"/>
  <c r="AF32" s="1"/>
  <c r="O32"/>
  <c r="AE32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23"/>
  <c r="AD23"/>
  <c r="AC23"/>
  <c r="AB23"/>
  <c r="AA23"/>
  <c r="Z23"/>
  <c r="Y23"/>
  <c r="X23"/>
  <c r="W23"/>
  <c r="V23"/>
  <c r="U23"/>
  <c r="T23"/>
  <c r="S23"/>
  <c r="R23"/>
  <c r="Q23"/>
  <c r="P23"/>
  <c r="AF23" s="1"/>
  <c r="O23"/>
  <c r="AE23" s="1"/>
  <c r="AG20"/>
  <c r="AD20"/>
  <c r="AC20"/>
  <c r="AB20"/>
  <c r="AA20"/>
  <c r="Z20"/>
  <c r="Y20"/>
  <c r="X20"/>
  <c r="W20"/>
  <c r="V20"/>
  <c r="U20"/>
  <c r="T20"/>
  <c r="S20"/>
  <c r="R20"/>
  <c r="Q20"/>
  <c r="P20"/>
  <c r="AF20" s="1"/>
  <c r="O20"/>
  <c r="AE20" s="1"/>
  <c r="AG17"/>
  <c r="AD17"/>
  <c r="AC17"/>
  <c r="AB17"/>
  <c r="AA17"/>
  <c r="Z17"/>
  <c r="Y17"/>
  <c r="X17"/>
  <c r="W17"/>
  <c r="V17"/>
  <c r="U17"/>
  <c r="T17"/>
  <c r="S17"/>
  <c r="R17"/>
  <c r="Q17"/>
  <c r="P17"/>
  <c r="AF17" s="1"/>
  <c r="O17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B10"/>
  <c r="AA10"/>
  <c r="Z10"/>
  <c r="Y10"/>
  <c r="X10"/>
  <c r="W10"/>
  <c r="W8" s="1"/>
  <c r="V10"/>
  <c r="U10"/>
  <c r="T10"/>
  <c r="S10"/>
  <c r="R10"/>
  <c r="Q10"/>
  <c r="P10"/>
  <c r="O10"/>
  <c r="AE10" s="1"/>
  <c r="AA8"/>
  <c r="S8"/>
  <c r="AG131" i="2"/>
  <c r="AD131"/>
  <c r="AD129" s="1"/>
  <c r="AC131"/>
  <c r="AB131"/>
  <c r="AB129" s="1"/>
  <c r="AA131"/>
  <c r="Z131"/>
  <c r="Z129" s="1"/>
  <c r="Y131"/>
  <c r="X131"/>
  <c r="X129" s="1"/>
  <c r="W131"/>
  <c r="V131"/>
  <c r="V129" s="1"/>
  <c r="U131"/>
  <c r="T131"/>
  <c r="T129" s="1"/>
  <c r="S131"/>
  <c r="R131"/>
  <c r="R129" s="1"/>
  <c r="Q131"/>
  <c r="P131"/>
  <c r="AF131" s="1"/>
  <c r="O131"/>
  <c r="AE131" s="1"/>
  <c r="AG129"/>
  <c r="AC129"/>
  <c r="AA129"/>
  <c r="Y129"/>
  <c r="W129"/>
  <c r="U129"/>
  <c r="S129"/>
  <c r="Q129"/>
  <c r="O129"/>
  <c r="AE129" s="1"/>
  <c r="AG123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AE123" s="1"/>
  <c r="AG120"/>
  <c r="AG118" s="1"/>
  <c r="AD120"/>
  <c r="AC120"/>
  <c r="AC118" s="1"/>
  <c r="AB120"/>
  <c r="AA120"/>
  <c r="AA118" s="1"/>
  <c r="Z120"/>
  <c r="Y120"/>
  <c r="Y118" s="1"/>
  <c r="X120"/>
  <c r="W120"/>
  <c r="W118" s="1"/>
  <c r="V120"/>
  <c r="U120"/>
  <c r="U118" s="1"/>
  <c r="T120"/>
  <c r="S120"/>
  <c r="S118" s="1"/>
  <c r="R120"/>
  <c r="Q120"/>
  <c r="Q118" s="1"/>
  <c r="P120"/>
  <c r="AF120" s="1"/>
  <c r="O120"/>
  <c r="AE120" s="1"/>
  <c r="AD118"/>
  <c r="AB118"/>
  <c r="Z118"/>
  <c r="X118"/>
  <c r="V118"/>
  <c r="T118"/>
  <c r="R118"/>
  <c r="P118"/>
  <c r="AF118" s="1"/>
  <c r="AG112"/>
  <c r="AD112"/>
  <c r="AC112"/>
  <c r="AB112"/>
  <c r="AA112"/>
  <c r="Z112"/>
  <c r="Y112"/>
  <c r="X112"/>
  <c r="W112"/>
  <c r="V112"/>
  <c r="U112"/>
  <c r="T112"/>
  <c r="S112"/>
  <c r="R112"/>
  <c r="Q112"/>
  <c r="P112"/>
  <c r="AF112" s="1"/>
  <c r="O112"/>
  <c r="AE112" s="1"/>
  <c r="AG109"/>
  <c r="AD109"/>
  <c r="AC109"/>
  <c r="AB109"/>
  <c r="AA109"/>
  <c r="Z109"/>
  <c r="Y109"/>
  <c r="X109"/>
  <c r="W109"/>
  <c r="V109"/>
  <c r="U109"/>
  <c r="T109"/>
  <c r="T107" s="1"/>
  <c r="S109"/>
  <c r="R109"/>
  <c r="Q109"/>
  <c r="P109"/>
  <c r="AF109" s="1"/>
  <c r="O109"/>
  <c r="AD107"/>
  <c r="Z107"/>
  <c r="V107"/>
  <c r="R107"/>
  <c r="AG101"/>
  <c r="AD101"/>
  <c r="AC101"/>
  <c r="AB101"/>
  <c r="AA101"/>
  <c r="Z101"/>
  <c r="Y101"/>
  <c r="X101"/>
  <c r="W101"/>
  <c r="V101"/>
  <c r="U101"/>
  <c r="T101"/>
  <c r="S101"/>
  <c r="R101"/>
  <c r="Q101"/>
  <c r="P101"/>
  <c r="AF101" s="1"/>
  <c r="O101"/>
  <c r="AE101" s="1"/>
  <c r="AG98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5"/>
  <c r="AG93" s="1"/>
  <c r="AD95"/>
  <c r="AC95"/>
  <c r="AC93" s="1"/>
  <c r="AB95"/>
  <c r="AA95"/>
  <c r="AA93" s="1"/>
  <c r="Z95"/>
  <c r="Y95"/>
  <c r="Y93" s="1"/>
  <c r="X95"/>
  <c r="W95"/>
  <c r="W93" s="1"/>
  <c r="V95"/>
  <c r="U95"/>
  <c r="U93" s="1"/>
  <c r="T95"/>
  <c r="S95"/>
  <c r="S93" s="1"/>
  <c r="R95"/>
  <c r="Q95"/>
  <c r="Q93" s="1"/>
  <c r="P95"/>
  <c r="AF95" s="1"/>
  <c r="O95"/>
  <c r="AE95" s="1"/>
  <c r="AB93"/>
  <c r="X93"/>
  <c r="T93"/>
  <c r="R93"/>
  <c r="P93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G79" s="1"/>
  <c r="AD81"/>
  <c r="AC81"/>
  <c r="AC79" s="1"/>
  <c r="AB81"/>
  <c r="AA81"/>
  <c r="AA79" s="1"/>
  <c r="Z81"/>
  <c r="Y81"/>
  <c r="Y79" s="1"/>
  <c r="X81"/>
  <c r="W81"/>
  <c r="W79" s="1"/>
  <c r="V81"/>
  <c r="U81"/>
  <c r="T81"/>
  <c r="S81"/>
  <c r="R81"/>
  <c r="Q81"/>
  <c r="P81"/>
  <c r="AF81" s="1"/>
  <c r="O81"/>
  <c r="AE81" s="1"/>
  <c r="AB79"/>
  <c r="X79"/>
  <c r="U79"/>
  <c r="S79"/>
  <c r="Q79"/>
  <c r="O79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E70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58"/>
  <c r="AG64" s="1"/>
  <c r="AD58"/>
  <c r="AC58"/>
  <c r="AB58"/>
  <c r="AA58"/>
  <c r="AA64" s="1"/>
  <c r="Z58"/>
  <c r="Y58"/>
  <c r="X58"/>
  <c r="W58"/>
  <c r="W64" s="1"/>
  <c r="V58"/>
  <c r="U58"/>
  <c r="T58"/>
  <c r="S58"/>
  <c r="S64" s="1"/>
  <c r="R58"/>
  <c r="Q58"/>
  <c r="P58"/>
  <c r="O58"/>
  <c r="AE58" s="1"/>
  <c r="AC64"/>
  <c r="Y64"/>
  <c r="U64"/>
  <c r="Q64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G42" s="1"/>
  <c r="AD44"/>
  <c r="AD42" s="1"/>
  <c r="AC44"/>
  <c r="AC42" s="1"/>
  <c r="AB44"/>
  <c r="AB42" s="1"/>
  <c r="AA44"/>
  <c r="AA42" s="1"/>
  <c r="Z44"/>
  <c r="Z42" s="1"/>
  <c r="Y44"/>
  <c r="Y42" s="1"/>
  <c r="X44"/>
  <c r="X42" s="1"/>
  <c r="W44"/>
  <c r="W42" s="1"/>
  <c r="V44"/>
  <c r="V42" s="1"/>
  <c r="U44"/>
  <c r="U42" s="1"/>
  <c r="T44"/>
  <c r="T42" s="1"/>
  <c r="S44"/>
  <c r="S42" s="1"/>
  <c r="R44"/>
  <c r="R42" s="1"/>
  <c r="Q44"/>
  <c r="Q42" s="1"/>
  <c r="P44"/>
  <c r="O44"/>
  <c r="AG37"/>
  <c r="AG35" s="1"/>
  <c r="AD37"/>
  <c r="AD35" s="1"/>
  <c r="AC37"/>
  <c r="AC35" s="1"/>
  <c r="AB37"/>
  <c r="AB35" s="1"/>
  <c r="AA37"/>
  <c r="AA35" s="1"/>
  <c r="Z37"/>
  <c r="Z35" s="1"/>
  <c r="Y37"/>
  <c r="Y35" s="1"/>
  <c r="X37"/>
  <c r="X35" s="1"/>
  <c r="W37"/>
  <c r="W35" s="1"/>
  <c r="V37"/>
  <c r="V35" s="1"/>
  <c r="U37"/>
  <c r="U35" s="1"/>
  <c r="T37"/>
  <c r="T35" s="1"/>
  <c r="S37"/>
  <c r="S35" s="1"/>
  <c r="R37"/>
  <c r="R35" s="1"/>
  <c r="Q37"/>
  <c r="Q35" s="1"/>
  <c r="P37"/>
  <c r="O37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15"/>
  <c r="AD15"/>
  <c r="AC15"/>
  <c r="AB15"/>
  <c r="AB21" s="1"/>
  <c r="AA15"/>
  <c r="Z15"/>
  <c r="Z21" s="1"/>
  <c r="Y15"/>
  <c r="X15"/>
  <c r="X21" s="1"/>
  <c r="W15"/>
  <c r="V15"/>
  <c r="U15"/>
  <c r="T15"/>
  <c r="T21" s="1"/>
  <c r="S15"/>
  <c r="R15"/>
  <c r="R21" s="1"/>
  <c r="Q15"/>
  <c r="P15"/>
  <c r="AF15" s="1"/>
  <c r="O15"/>
  <c r="AD21"/>
  <c r="V21"/>
  <c r="AG13"/>
  <c r="AD13"/>
  <c r="AC13"/>
  <c r="AC8" s="1"/>
  <c r="AB13"/>
  <c r="AA13"/>
  <c r="AA8" s="1"/>
  <c r="Z13"/>
  <c r="Y13"/>
  <c r="Y8" s="1"/>
  <c r="X13"/>
  <c r="W13"/>
  <c r="V13"/>
  <c r="U13"/>
  <c r="U8" s="1"/>
  <c r="T13"/>
  <c r="S13"/>
  <c r="S8" s="1"/>
  <c r="R13"/>
  <c r="Q13"/>
  <c r="Q8" s="1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W8"/>
  <c r="O8"/>
  <c r="AG121" i="1"/>
  <c r="AG119" s="1"/>
  <c r="AD121"/>
  <c r="AD119" s="1"/>
  <c r="AC121"/>
  <c r="AB121"/>
  <c r="AB119" s="1"/>
  <c r="AA121"/>
  <c r="AA119" s="1"/>
  <c r="Z121"/>
  <c r="Z119" s="1"/>
  <c r="Y121"/>
  <c r="X121"/>
  <c r="X119" s="1"/>
  <c r="W121"/>
  <c r="W119" s="1"/>
  <c r="V121"/>
  <c r="V119" s="1"/>
  <c r="U121"/>
  <c r="U119" s="1"/>
  <c r="T121"/>
  <c r="T119" s="1"/>
  <c r="S121"/>
  <c r="S119" s="1"/>
  <c r="R121"/>
  <c r="R119" s="1"/>
  <c r="Q121"/>
  <c r="P121"/>
  <c r="AF121" s="1"/>
  <c r="O121"/>
  <c r="AE121" s="1"/>
  <c r="AC119"/>
  <c r="Y119"/>
  <c r="Q119"/>
  <c r="AG113"/>
  <c r="AD113"/>
  <c r="AD108" s="1"/>
  <c r="AC113"/>
  <c r="AB113"/>
  <c r="AA113"/>
  <c r="Z113"/>
  <c r="Y113"/>
  <c r="X113"/>
  <c r="W113"/>
  <c r="V113"/>
  <c r="U113"/>
  <c r="T113"/>
  <c r="S113"/>
  <c r="R113"/>
  <c r="Q113"/>
  <c r="P113"/>
  <c r="AF113" s="1"/>
  <c r="O113"/>
  <c r="AE113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V108"/>
  <c r="AG102"/>
  <c r="AD102"/>
  <c r="AC102"/>
  <c r="AB102"/>
  <c r="AA102"/>
  <c r="Z102"/>
  <c r="Y102"/>
  <c r="X102"/>
  <c r="W102"/>
  <c r="V102"/>
  <c r="U102"/>
  <c r="T102"/>
  <c r="S102"/>
  <c r="R102"/>
  <c r="Q102"/>
  <c r="P102"/>
  <c r="AF102" s="1"/>
  <c r="O102"/>
  <c r="AE102" s="1"/>
  <c r="AG99"/>
  <c r="AG97" s="1"/>
  <c r="AD99"/>
  <c r="AC99"/>
  <c r="AB99"/>
  <c r="AA99"/>
  <c r="Z99"/>
  <c r="Y99"/>
  <c r="X99"/>
  <c r="W99"/>
  <c r="W97" s="1"/>
  <c r="V99"/>
  <c r="U99"/>
  <c r="T99"/>
  <c r="S99"/>
  <c r="R99"/>
  <c r="Q99"/>
  <c r="P99"/>
  <c r="AF99" s="1"/>
  <c r="O99"/>
  <c r="AE99" s="1"/>
  <c r="AA97"/>
  <c r="S97"/>
  <c r="AG91"/>
  <c r="AD91"/>
  <c r="AC91"/>
  <c r="AB91"/>
  <c r="AA91"/>
  <c r="Z91"/>
  <c r="Y91"/>
  <c r="X91"/>
  <c r="W91"/>
  <c r="V91"/>
  <c r="U91"/>
  <c r="T91"/>
  <c r="S91"/>
  <c r="R91"/>
  <c r="Q91"/>
  <c r="P91"/>
  <c r="AF91" s="1"/>
  <c r="O91"/>
  <c r="AE91" s="1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G83" s="1"/>
  <c r="AD85"/>
  <c r="AC85"/>
  <c r="AB85"/>
  <c r="AA85"/>
  <c r="Z85"/>
  <c r="Y85"/>
  <c r="X85"/>
  <c r="W85"/>
  <c r="W83" s="1"/>
  <c r="V85"/>
  <c r="U85"/>
  <c r="T85"/>
  <c r="S85"/>
  <c r="R85"/>
  <c r="Q85"/>
  <c r="P85"/>
  <c r="O85"/>
  <c r="AE85" s="1"/>
  <c r="AA83"/>
  <c r="S83"/>
  <c r="AG76"/>
  <c r="AD76"/>
  <c r="AC76"/>
  <c r="AC71" s="1"/>
  <c r="AB76"/>
  <c r="AA76"/>
  <c r="AA71" s="1"/>
  <c r="Z76"/>
  <c r="Y76"/>
  <c r="Y71" s="1"/>
  <c r="X76"/>
  <c r="W76"/>
  <c r="V76"/>
  <c r="U76"/>
  <c r="U71" s="1"/>
  <c r="T76"/>
  <c r="S76"/>
  <c r="S71" s="1"/>
  <c r="R76"/>
  <c r="Q76"/>
  <c r="Q71" s="1"/>
  <c r="P76"/>
  <c r="AF76" s="1"/>
  <c r="O76"/>
  <c r="AE76" s="1"/>
  <c r="AG73"/>
  <c r="AD73"/>
  <c r="AD71" s="1"/>
  <c r="AC73"/>
  <c r="AB73"/>
  <c r="AB71" s="1"/>
  <c r="AA73"/>
  <c r="Z73"/>
  <c r="Z71" s="1"/>
  <c r="Y73"/>
  <c r="X73"/>
  <c r="X71" s="1"/>
  <c r="W73"/>
  <c r="V73"/>
  <c r="V71" s="1"/>
  <c r="U73"/>
  <c r="T73"/>
  <c r="T71" s="1"/>
  <c r="S73"/>
  <c r="R73"/>
  <c r="R71" s="1"/>
  <c r="Q73"/>
  <c r="P73"/>
  <c r="P71" s="1"/>
  <c r="AF71" s="1"/>
  <c r="O73"/>
  <c r="AE73" s="1"/>
  <c r="AG71"/>
  <c r="W71"/>
  <c r="O71"/>
  <c r="AG64"/>
  <c r="AD64"/>
  <c r="AC64"/>
  <c r="AB64"/>
  <c r="AA64"/>
  <c r="Z64"/>
  <c r="Y64"/>
  <c r="X64"/>
  <c r="W64"/>
  <c r="V64"/>
  <c r="U64"/>
  <c r="T64"/>
  <c r="S64"/>
  <c r="R64"/>
  <c r="Q64"/>
  <c r="P64"/>
  <c r="AF64" s="1"/>
  <c r="O64"/>
  <c r="AE64" s="1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D58"/>
  <c r="AC58"/>
  <c r="AB58"/>
  <c r="AA58"/>
  <c r="Z58"/>
  <c r="Y58"/>
  <c r="X58"/>
  <c r="W58"/>
  <c r="V58"/>
  <c r="U58"/>
  <c r="T58"/>
  <c r="S58"/>
  <c r="R58"/>
  <c r="Q58"/>
  <c r="P58"/>
  <c r="AF58" s="1"/>
  <c r="O58"/>
  <c r="AE58" s="1"/>
  <c r="AG52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49"/>
  <c r="AD49"/>
  <c r="AC49"/>
  <c r="AB49"/>
  <c r="AA49"/>
  <c r="Z49"/>
  <c r="Y49"/>
  <c r="X49"/>
  <c r="W49"/>
  <c r="V49"/>
  <c r="U49"/>
  <c r="T49"/>
  <c r="S49"/>
  <c r="R49"/>
  <c r="Q49"/>
  <c r="P49"/>
  <c r="AF49" s="1"/>
  <c r="O49"/>
  <c r="AE49" s="1"/>
  <c r="AG46"/>
  <c r="AD46"/>
  <c r="AC46"/>
  <c r="AB46"/>
  <c r="AA46"/>
  <c r="Z46"/>
  <c r="Y46"/>
  <c r="X46"/>
  <c r="W46"/>
  <c r="V46"/>
  <c r="U46"/>
  <c r="T46"/>
  <c r="S46"/>
  <c r="R46"/>
  <c r="Q46"/>
  <c r="P46"/>
  <c r="AF46" s="1"/>
  <c r="O46"/>
  <c r="AE46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20"/>
  <c r="AD20"/>
  <c r="AC20"/>
  <c r="AB20"/>
  <c r="AA20"/>
  <c r="Z20"/>
  <c r="Y20"/>
  <c r="X20"/>
  <c r="W20"/>
  <c r="V20"/>
  <c r="U20"/>
  <c r="T20"/>
  <c r="S20"/>
  <c r="R20"/>
  <c r="Q20"/>
  <c r="P20"/>
  <c r="AF20" s="1"/>
  <c r="O20"/>
  <c r="AE20" s="1"/>
  <c r="AG17"/>
  <c r="AD17"/>
  <c r="AC17"/>
  <c r="AB17"/>
  <c r="AA17"/>
  <c r="Z17"/>
  <c r="Y17"/>
  <c r="X17"/>
  <c r="W17"/>
  <c r="V17"/>
  <c r="U17"/>
  <c r="T17"/>
  <c r="S17"/>
  <c r="R17"/>
  <c r="Q17"/>
  <c r="P17"/>
  <c r="AF17" s="1"/>
  <c r="O17"/>
  <c r="AE17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AF10" s="1"/>
  <c r="O10"/>
  <c r="Q31" i="12" l="1"/>
  <c r="R52"/>
  <c r="R8"/>
  <c r="V8"/>
  <c r="Z8"/>
  <c r="AD8"/>
  <c r="S31"/>
  <c r="U31"/>
  <c r="W31"/>
  <c r="Y31"/>
  <c r="AA31"/>
  <c r="AC31"/>
  <c r="AG31"/>
  <c r="V52"/>
  <c r="AD52"/>
  <c r="R31"/>
  <c r="AE33"/>
  <c r="O31"/>
  <c r="AF33"/>
  <c r="P31"/>
  <c r="T8"/>
  <c r="X8"/>
  <c r="AB8"/>
  <c r="T31"/>
  <c r="V31"/>
  <c r="X31"/>
  <c r="Z31"/>
  <c r="AB31"/>
  <c r="AD31"/>
  <c r="T52"/>
  <c r="X52"/>
  <c r="AB52"/>
  <c r="P8"/>
  <c r="Q8"/>
  <c r="S8"/>
  <c r="U8"/>
  <c r="W8"/>
  <c r="Y8"/>
  <c r="AA8"/>
  <c r="AC8"/>
  <c r="AG8"/>
  <c r="P52"/>
  <c r="Q52"/>
  <c r="S52"/>
  <c r="U52"/>
  <c r="W52"/>
  <c r="Y52"/>
  <c r="AA52"/>
  <c r="AC52"/>
  <c r="AG52"/>
  <c r="AF8" i="11"/>
  <c r="O17" i="10"/>
  <c r="AE17" s="1"/>
  <c r="R17"/>
  <c r="T17"/>
  <c r="V17"/>
  <c r="X17"/>
  <c r="Z17"/>
  <c r="AB17"/>
  <c r="AD17"/>
  <c r="AE87"/>
  <c r="AB87"/>
  <c r="AD87"/>
  <c r="O101"/>
  <c r="AE101" s="1"/>
  <c r="R101"/>
  <c r="T101"/>
  <c r="V101"/>
  <c r="X101"/>
  <c r="Z101"/>
  <c r="AB101"/>
  <c r="AD101"/>
  <c r="P8" i="9"/>
  <c r="AF8" s="1"/>
  <c r="Q8"/>
  <c r="S8"/>
  <c r="U8"/>
  <c r="W8"/>
  <c r="Y8"/>
  <c r="AA8"/>
  <c r="AC8"/>
  <c r="AG8"/>
  <c r="P54"/>
  <c r="AF54" s="1"/>
  <c r="Q54"/>
  <c r="S54"/>
  <c r="U54"/>
  <c r="W54"/>
  <c r="Y54"/>
  <c r="AA54"/>
  <c r="AC54"/>
  <c r="AG54"/>
  <c r="O71"/>
  <c r="AE71" s="1"/>
  <c r="R71"/>
  <c r="T71"/>
  <c r="V71"/>
  <c r="X71"/>
  <c r="Z71"/>
  <c r="AB71"/>
  <c r="AD71"/>
  <c r="O85"/>
  <c r="AE85" s="1"/>
  <c r="R85"/>
  <c r="T85"/>
  <c r="V85"/>
  <c r="X85"/>
  <c r="Z85"/>
  <c r="AB85"/>
  <c r="AD85"/>
  <c r="O99"/>
  <c r="AE99" s="1"/>
  <c r="R99"/>
  <c r="T99"/>
  <c r="V99"/>
  <c r="X99"/>
  <c r="Z99"/>
  <c r="AB99"/>
  <c r="AD99"/>
  <c r="AF121"/>
  <c r="AF110"/>
  <c r="AE121"/>
  <c r="AE8" i="8"/>
  <c r="AF72"/>
  <c r="O55"/>
  <c r="AE55" s="1"/>
  <c r="O72"/>
  <c r="S72"/>
  <c r="U72"/>
  <c r="W72"/>
  <c r="Y72"/>
  <c r="AA72"/>
  <c r="AC72"/>
  <c r="AG72"/>
  <c r="P86"/>
  <c r="AF86" s="1"/>
  <c r="AC86"/>
  <c r="AG86"/>
  <c r="P100"/>
  <c r="AF100" s="1"/>
  <c r="P111"/>
  <c r="AF111" s="1"/>
  <c r="O122"/>
  <c r="AE122" s="1"/>
  <c r="S8" i="7"/>
  <c r="W8"/>
  <c r="AA8"/>
  <c r="AG8"/>
  <c r="R39"/>
  <c r="T39"/>
  <c r="V39"/>
  <c r="X39"/>
  <c r="Z39"/>
  <c r="AB39"/>
  <c r="AD39"/>
  <c r="O82"/>
  <c r="Q82"/>
  <c r="S82"/>
  <c r="U82"/>
  <c r="W82"/>
  <c r="Y82"/>
  <c r="AA82"/>
  <c r="AC82"/>
  <c r="AG82"/>
  <c r="R82"/>
  <c r="AF82" s="1"/>
  <c r="T82"/>
  <c r="V82"/>
  <c r="Z82"/>
  <c r="AB82"/>
  <c r="AD82"/>
  <c r="AF25"/>
  <c r="P82"/>
  <c r="AE41"/>
  <c r="O39"/>
  <c r="O8"/>
  <c r="P8"/>
  <c r="R8"/>
  <c r="T8"/>
  <c r="V8"/>
  <c r="X8"/>
  <c r="Z8"/>
  <c r="AB8"/>
  <c r="AD8"/>
  <c r="Q8"/>
  <c r="U8"/>
  <c r="Y8"/>
  <c r="AC8"/>
  <c r="Q39"/>
  <c r="S39"/>
  <c r="U39"/>
  <c r="W39"/>
  <c r="Y39"/>
  <c r="AA39"/>
  <c r="AC39"/>
  <c r="AG39"/>
  <c r="AF41"/>
  <c r="P39"/>
  <c r="AF39" s="1"/>
  <c r="R63" i="6"/>
  <c r="T79"/>
  <c r="X79"/>
  <c r="S8"/>
  <c r="U8"/>
  <c r="W8"/>
  <c r="Y8"/>
  <c r="AA8"/>
  <c r="AC8"/>
  <c r="AG8"/>
  <c r="V63"/>
  <c r="AD63"/>
  <c r="T63"/>
  <c r="X63"/>
  <c r="AB63"/>
  <c r="P79"/>
  <c r="O79"/>
  <c r="Q79"/>
  <c r="S79"/>
  <c r="U79"/>
  <c r="W79"/>
  <c r="Y79"/>
  <c r="AA79"/>
  <c r="AC79"/>
  <c r="AG79"/>
  <c r="R79"/>
  <c r="V79"/>
  <c r="Z79"/>
  <c r="AD79"/>
  <c r="O8"/>
  <c r="AE8" s="1"/>
  <c r="P8"/>
  <c r="R8"/>
  <c r="T8"/>
  <c r="V8"/>
  <c r="X8"/>
  <c r="Z8"/>
  <c r="AB8"/>
  <c r="AD8"/>
  <c r="P63"/>
  <c r="O63"/>
  <c r="Q63"/>
  <c r="S63"/>
  <c r="U63"/>
  <c r="W63"/>
  <c r="Y63"/>
  <c r="AA63"/>
  <c r="AC63"/>
  <c r="AG63"/>
  <c r="AF30" i="5"/>
  <c r="P28"/>
  <c r="AF28" s="1"/>
  <c r="AE30"/>
  <c r="O28"/>
  <c r="AE28" s="1"/>
  <c r="AG28"/>
  <c r="AG85"/>
  <c r="X99"/>
  <c r="AB99"/>
  <c r="AE121"/>
  <c r="P8"/>
  <c r="AF8" s="1"/>
  <c r="Q8"/>
  <c r="S8"/>
  <c r="U8"/>
  <c r="W8"/>
  <c r="Y8"/>
  <c r="AA8"/>
  <c r="AC8"/>
  <c r="AG8"/>
  <c r="O71"/>
  <c r="AE71" s="1"/>
  <c r="X71"/>
  <c r="Z71"/>
  <c r="AB71"/>
  <c r="AD71"/>
  <c r="O85"/>
  <c r="AE85" s="1"/>
  <c r="P99"/>
  <c r="AF99" s="1"/>
  <c r="O99"/>
  <c r="Q99"/>
  <c r="S99"/>
  <c r="U99"/>
  <c r="W99"/>
  <c r="Y99"/>
  <c r="AA99"/>
  <c r="AC99"/>
  <c r="AG99"/>
  <c r="O110"/>
  <c r="AE110" s="1"/>
  <c r="P110"/>
  <c r="R110"/>
  <c r="T110"/>
  <c r="V110"/>
  <c r="X110"/>
  <c r="Z110"/>
  <c r="AB110"/>
  <c r="AD110"/>
  <c r="U75" i="4"/>
  <c r="AC75"/>
  <c r="AD58"/>
  <c r="P8"/>
  <c r="Q8"/>
  <c r="S8"/>
  <c r="U8"/>
  <c r="W8"/>
  <c r="Y8"/>
  <c r="AA8"/>
  <c r="AC8"/>
  <c r="AG8"/>
  <c r="R8"/>
  <c r="T8"/>
  <c r="V8"/>
  <c r="Z8"/>
  <c r="AB8"/>
  <c r="AD8"/>
  <c r="O21"/>
  <c r="R21"/>
  <c r="T21"/>
  <c r="V21"/>
  <c r="X21"/>
  <c r="Z21"/>
  <c r="AB21"/>
  <c r="AD21"/>
  <c r="Q21"/>
  <c r="S21"/>
  <c r="U21"/>
  <c r="Y21"/>
  <c r="AA21"/>
  <c r="AC21"/>
  <c r="R58"/>
  <c r="T58"/>
  <c r="X58"/>
  <c r="Z58"/>
  <c r="AB58"/>
  <c r="Q75"/>
  <c r="Y75"/>
  <c r="S75"/>
  <c r="W75"/>
  <c r="AA75"/>
  <c r="AG75"/>
  <c r="AF8"/>
  <c r="P58"/>
  <c r="AF58" s="1"/>
  <c r="Q58"/>
  <c r="S58"/>
  <c r="U58"/>
  <c r="W58"/>
  <c r="Y58"/>
  <c r="AA58"/>
  <c r="AC58"/>
  <c r="AG58"/>
  <c r="O75"/>
  <c r="R75"/>
  <c r="T75"/>
  <c r="V75"/>
  <c r="X75"/>
  <c r="Z75"/>
  <c r="AB75"/>
  <c r="AD75"/>
  <c r="AE35" i="3"/>
  <c r="AE91"/>
  <c r="AF93"/>
  <c r="AE115"/>
  <c r="O8"/>
  <c r="P8"/>
  <c r="R8"/>
  <c r="T8"/>
  <c r="V8"/>
  <c r="X8"/>
  <c r="Z8"/>
  <c r="AB8"/>
  <c r="AD8"/>
  <c r="Q8"/>
  <c r="U8"/>
  <c r="Y8"/>
  <c r="AC8"/>
  <c r="O102"/>
  <c r="AE102" s="1"/>
  <c r="O113"/>
  <c r="AE113" s="1"/>
  <c r="O50"/>
  <c r="AE50" s="1"/>
  <c r="P50"/>
  <c r="R50"/>
  <c r="T50"/>
  <c r="V50"/>
  <c r="X50"/>
  <c r="Z50"/>
  <c r="AB50"/>
  <c r="AD50"/>
  <c r="P77"/>
  <c r="AF77" s="1"/>
  <c r="O77"/>
  <c r="Q77"/>
  <c r="S77"/>
  <c r="U77"/>
  <c r="W77"/>
  <c r="Y77"/>
  <c r="AA77"/>
  <c r="AC77"/>
  <c r="AG77"/>
  <c r="P91"/>
  <c r="AF91" s="1"/>
  <c r="AE8"/>
  <c r="AF102"/>
  <c r="AE37" i="2"/>
  <c r="O35"/>
  <c r="AE35" s="1"/>
  <c r="AF44"/>
  <c r="P42"/>
  <c r="AF42" s="1"/>
  <c r="AE79"/>
  <c r="R79"/>
  <c r="T79"/>
  <c r="V79"/>
  <c r="Z79"/>
  <c r="AD79"/>
  <c r="V93"/>
  <c r="Z93"/>
  <c r="AD93"/>
  <c r="X107"/>
  <c r="AB107"/>
  <c r="AF37"/>
  <c r="P35"/>
  <c r="AF35" s="1"/>
  <c r="AE44"/>
  <c r="O42"/>
  <c r="AE42" s="1"/>
  <c r="AE8"/>
  <c r="AF93"/>
  <c r="P21"/>
  <c r="AF21" s="1"/>
  <c r="O21"/>
  <c r="Q21"/>
  <c r="S21"/>
  <c r="U21"/>
  <c r="W21"/>
  <c r="Y21"/>
  <c r="AA21"/>
  <c r="AC21"/>
  <c r="AG21"/>
  <c r="O64"/>
  <c r="AE64" s="1"/>
  <c r="P64"/>
  <c r="R64"/>
  <c r="T64"/>
  <c r="V64"/>
  <c r="X64"/>
  <c r="Z64"/>
  <c r="AB64"/>
  <c r="AD64"/>
  <c r="P79"/>
  <c r="AF79" s="1"/>
  <c r="O93"/>
  <c r="AE93" s="1"/>
  <c r="P107"/>
  <c r="AF107" s="1"/>
  <c r="O107"/>
  <c r="Q107"/>
  <c r="S107"/>
  <c r="U107"/>
  <c r="W107"/>
  <c r="Y107"/>
  <c r="AA107"/>
  <c r="AC107"/>
  <c r="AG107"/>
  <c r="O118"/>
  <c r="AE118" s="1"/>
  <c r="P129"/>
  <c r="AF129" s="1"/>
  <c r="X8" i="1"/>
  <c r="O83"/>
  <c r="P83"/>
  <c r="R83"/>
  <c r="T83"/>
  <c r="V83"/>
  <c r="X83"/>
  <c r="Z83"/>
  <c r="AB83"/>
  <c r="AD83"/>
  <c r="O97"/>
  <c r="R97"/>
  <c r="T97"/>
  <c r="V97"/>
  <c r="X97"/>
  <c r="Z97"/>
  <c r="AB97"/>
  <c r="AD97"/>
  <c r="R108"/>
  <c r="Z108"/>
  <c r="P8"/>
  <c r="O8"/>
  <c r="Q8"/>
  <c r="S8"/>
  <c r="U8"/>
  <c r="W8"/>
  <c r="Y8"/>
  <c r="AA8"/>
  <c r="AC8"/>
  <c r="AG8"/>
  <c r="R8"/>
  <c r="T8"/>
  <c r="V8"/>
  <c r="Z8"/>
  <c r="AB8"/>
  <c r="AD8"/>
  <c r="Q83"/>
  <c r="AE83" s="1"/>
  <c r="U83"/>
  <c r="Y83"/>
  <c r="AC83"/>
  <c r="Q97"/>
  <c r="U97"/>
  <c r="Y97"/>
  <c r="AC97"/>
  <c r="T108"/>
  <c r="X108"/>
  <c r="AB108"/>
  <c r="P108"/>
  <c r="O108"/>
  <c r="Q108"/>
  <c r="S108"/>
  <c r="U108"/>
  <c r="W108"/>
  <c r="Y108"/>
  <c r="AA108"/>
  <c r="AC108"/>
  <c r="AG108"/>
  <c r="O119"/>
  <c r="AE119" s="1"/>
  <c r="AE71"/>
  <c r="O8" i="13"/>
  <c r="AE8" s="1"/>
  <c r="P19"/>
  <c r="AF19" s="1"/>
  <c r="O54"/>
  <c r="AE54" s="1"/>
  <c r="P71"/>
  <c r="AF71" s="1"/>
  <c r="P85"/>
  <c r="AF85" s="1"/>
  <c r="P99"/>
  <c r="AF99" s="1"/>
  <c r="O110"/>
  <c r="AE110" s="1"/>
  <c r="O8" i="12"/>
  <c r="AE8" s="1"/>
  <c r="O52"/>
  <c r="AE52" s="1"/>
  <c r="O8" i="11"/>
  <c r="AE8" s="1"/>
  <c r="O52"/>
  <c r="AE52" s="1"/>
  <c r="P69"/>
  <c r="AF69" s="1"/>
  <c r="O8" i="10"/>
  <c r="AE8" s="1"/>
  <c r="P17"/>
  <c r="AF17" s="1"/>
  <c r="O56"/>
  <c r="AE56" s="1"/>
  <c r="P73"/>
  <c r="AF73" s="1"/>
  <c r="P87"/>
  <c r="AF87" s="1"/>
  <c r="P101"/>
  <c r="AF101" s="1"/>
  <c r="O112"/>
  <c r="AE112" s="1"/>
  <c r="O8" i="9"/>
  <c r="AE8" s="1"/>
  <c r="O54"/>
  <c r="AE54" s="1"/>
  <c r="P71"/>
  <c r="AF71" s="1"/>
  <c r="P85"/>
  <c r="AF85" s="1"/>
  <c r="P99"/>
  <c r="AF99" s="1"/>
  <c r="O110"/>
  <c r="AE110" s="1"/>
  <c r="AE86" i="8"/>
  <c r="AF10"/>
  <c r="AE22"/>
  <c r="AF10" i="7"/>
  <c r="AE22"/>
  <c r="AF57"/>
  <c r="AE70"/>
  <c r="AE84"/>
  <c r="AF91"/>
  <c r="AF10" i="6"/>
  <c r="AE17"/>
  <c r="AF48"/>
  <c r="AE65"/>
  <c r="AE81"/>
  <c r="AE91"/>
  <c r="AF71" i="5"/>
  <c r="O8"/>
  <c r="AE8" s="1"/>
  <c r="AE101"/>
  <c r="AF112"/>
  <c r="AE123"/>
  <c r="O8" i="4"/>
  <c r="P21"/>
  <c r="AF21" s="1"/>
  <c r="O58"/>
  <c r="P75"/>
  <c r="AF75" s="1"/>
  <c r="AF10" i="3"/>
  <c r="AE17"/>
  <c r="AF52"/>
  <c r="AE65"/>
  <c r="AE79"/>
  <c r="AF10" i="2"/>
  <c r="AE15"/>
  <c r="AF58"/>
  <c r="AE109"/>
  <c r="AE10" i="1"/>
  <c r="AF73"/>
  <c r="AF85"/>
  <c r="AE110"/>
  <c r="P97"/>
  <c r="AF97" s="1"/>
  <c r="P119"/>
  <c r="AF119" s="1"/>
  <c r="AF8" i="12" l="1"/>
  <c r="AE31"/>
  <c r="AF52"/>
  <c r="AF31"/>
  <c r="AE72" i="8"/>
  <c r="AE82" i="7"/>
  <c r="AE8"/>
  <c r="AF8"/>
  <c r="AE39"/>
  <c r="AF79" i="6"/>
  <c r="AF63"/>
  <c r="AE79"/>
  <c r="AE63"/>
  <c r="AF8"/>
  <c r="AF110" i="5"/>
  <c r="AE99"/>
  <c r="AE21" i="4"/>
  <c r="AE58"/>
  <c r="AE8"/>
  <c r="AE75"/>
  <c r="AF8" i="3"/>
  <c r="AE77"/>
  <c r="AF50"/>
  <c r="AE107" i="2"/>
  <c r="AF64"/>
  <c r="AE21"/>
  <c r="AF83" i="1"/>
  <c r="AF108"/>
  <c r="AE97"/>
  <c r="AF8"/>
  <c r="AE8"/>
  <c r="AE108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5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5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5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6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6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6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3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3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3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6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6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6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7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7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7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8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8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8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<sst xmlns="http://schemas.openxmlformats.org/spreadsheetml/2006/main" count="8393" uniqueCount="724">
  <si>
    <t xml:space="preserve">EJE: </t>
  </si>
  <si>
    <t>SECTOR :</t>
  </si>
  <si>
    <t>TOTAL SECTOR:</t>
  </si>
  <si>
    <t xml:space="preserve">OBJETIVO DEL EJE / DIMENSIÓN: </t>
  </si>
  <si>
    <t>PROGRAMA:                       XXXXXXXXXXXX</t>
  </si>
  <si>
    <t>OBJETIVOS:                              XXXXXXXXXXXXXXXX.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</si>
  <si>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</si>
  <si>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</si>
  <si>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</si>
  <si>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</si>
  <si>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</si>
  <si>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</si>
  <si>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</si>
  <si>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 (2012)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</si>
  <si>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</si>
  <si>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</si>
  <si>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</si>
  <si>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</si>
  <si>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</si>
  <si>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</si>
  <si>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</si>
  <si>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</si>
  <si>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</si>
  <si>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</si>
  <si>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</si>
  <si>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</si>
  <si>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</si>
  <si>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</si>
  <si>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</si>
  <si>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</si>
  <si>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</si>
  <si>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</si>
  <si>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NOMBRE  -  Secretario de XXXXXXXX</t>
  </si>
  <si>
    <t>xxxxxxxxxxxxxxxxxxxxxxxxxxxxxxxxxxxxxxxxxxxxxxxxxxxxxxxx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</si>
  <si>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</si>
  <si>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</si>
  <si>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</si>
  <si>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</si>
  <si>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</si>
  <si>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</si>
  <si>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</si>
  <si>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</t>
  </si>
  <si>
    <t>INDICADOR</t>
  </si>
  <si>
    <t>UNIDAD DE MEDIDA</t>
  </si>
  <si>
    <t>EJE: CALIDAD DE VIDA</t>
  </si>
  <si>
    <t>SECTOR : SALUD</t>
  </si>
  <si>
    <t xml:space="preserve">PROGRAMA:                       SALUD PARA TODAS Y TODOS </t>
  </si>
  <si>
    <t>REDUCCIÓN EN 1% DE LA TASA DE MORTALIDAD INFANTIL</t>
  </si>
  <si>
    <t>% DE MORTALIDAD INFANTIL</t>
  </si>
  <si>
    <t>VACUNAR EL 95% DE NIÑOS DE 0 A 5 AÑOS, PARA LA REDUCCIÓN EN 1% DE LA TASA DE MORTALIDAD INFANTIL</t>
  </si>
  <si>
    <t>(DEFUNCIONES NIÑOS &lt;1 AÑO/ TOTAL DE NACIDOS AL AÑO) X 1000</t>
  </si>
  <si>
    <t>MANTENER EN 0% LA TASA MORTALIDAD MATERNA</t>
  </si>
  <si>
    <t>(DEFUNCIONES MATERNAS/ TOTAL DE MATERNAS AL AÑO) X 1000</t>
  </si>
  <si>
    <t>EVALUAR EL 95% DE LOS NIÑOS DE 0 A 5 AÑOS, PARA LA REDUCCIÓN EN 1% LA TASA DE MORTALIDAD INFANTIL</t>
  </si>
  <si>
    <t>(DEFUNCIONES NIÑOS &lt;0 A 5 TOTAL DE NACIDOS AL AÑO) X 1000</t>
  </si>
  <si>
    <t>REDUCIR AL 4% LA DESNUTRICIÓN AGUDA EN NIÑOS DE 0 A 5 AÑOS</t>
  </si>
  <si>
    <t>% DE DESNUTRICION AGUADA EN NIÑOS DE 0 A 5 AÑOS</t>
  </si>
  <si>
    <t>PROGRAMA:                       SALUD PARA TODOS Y TODAS</t>
  </si>
  <si>
    <t>ATENDER AL 100% EN LA PROMOCION Y PREVENCION EN SALUD DE LA POBLACION DEL MUNICIPIO</t>
  </si>
  <si>
    <t>% DE POBLACION ATENDIDA</t>
  </si>
  <si>
    <t>IMPLEMENTAR 1 ESTRATEGIA ESCUELA SALUDABLE PARA BENEFICIAR A 600 ESCOLARES DE 6 A 11 AÑOS</t>
  </si>
  <si>
    <t>NUMERO DE ESCOLARES VINCULADOS EN PROGRAMA DE ESCUELA SALUDABLE / TOTAL ESCOLARES DE ESCUELAS SALUDABLES</t>
  </si>
  <si>
    <t>CONTRATACION CON LAS EMPRESAS SOCIALES DEL ESTADO</t>
  </si>
  <si>
    <t xml:space="preserve">SALUD MATERNA </t>
  </si>
  <si>
    <t>DISMINUIR EN 2 PUNTOS PORCENTUALES EL NÚMERO DE EMBARAZOS EN ADOLESCENTES</t>
  </si>
  <si>
    <t>ADQUISICIÓN DE INSUMOS, ELEMENTOS, PUBLICACIONES Y EQUIPOS PARA DESARROLLAR LAS PRIORIDADES DE SALUD PÚBLICA SEGÚN COMPETENCIAS</t>
  </si>
  <si>
    <t>% DE EMBARAZOS EN ADOLESCENTES</t>
  </si>
  <si>
    <t>REALIZAR ACCIONES DE PROMOCIÓN DE LA SALUD MENTAL EN  2961 ADOLESCENTES Y JÓVENES</t>
  </si>
  <si>
    <t xml:space="preserve">NÚMERO DE ADOLESCENTES Y JÓVENES CON ACCIONES DE P Y P / TOTAL DE ADOLESCENTES Y JÓVENES </t>
  </si>
  <si>
    <t>FORTALECER EL PROGRAMA ESTILOS DE VIDA SALUDABLE PARA DISMINUIR AL 40% LA MORBILIDAD POR ENFERMEDADES CRÓNICAS NO TRANSMISIBLES</t>
  </si>
  <si>
    <t>% MORBILIDAD DE ENFERMEDADES CRONICAS</t>
  </si>
  <si>
    <t>FORTALECER 4 PROGRAMAS EN SALUD PÚBLICA PARA LA PROMOCIÓN DE LA SALUD Y PREVENCIÓN DE LA ENFERMEDAD DEL ADULTO Y ADULTO MAYOR</t>
  </si>
  <si>
    <t>NUMERO DE PROGRAMAS FORTALECIDAS</t>
  </si>
  <si>
    <t>MANTENER EL 100% DE LA POBLACION EN LOS SISTEMAS DE VIGILANCIA Y SALUD DEL MUNICIPIO</t>
  </si>
  <si>
    <t>% DE POBLACION PERTENCIENTE AL SISTEMA DE SALUD</t>
  </si>
  <si>
    <t>APOYAR A 7 PACIENTES PSIQUIÁTRICOS CRÓNICOS Y VULNERABLES</t>
  </si>
  <si>
    <t>NUMERO PERSONAS ATENDIDAS</t>
  </si>
  <si>
    <t>VISITAR A 2330 FAMILIAS EN VULNERABILIDAD Y POBREZA</t>
  </si>
  <si>
    <t xml:space="preserve">NUMERO DE FAMILIAS ATENDIDAS / 2330 FAMILIAS PROGRAMADAS </t>
  </si>
  <si>
    <t>ENTORNO FAMILIAR, CULTURAL Y SOCIAL</t>
  </si>
  <si>
    <t>IMPLEMENTAR EL PROGRAMA SALUD A MI VEREDA A TRAVÉS DE LA REALIZACIÓN DE 48 BRIGADAS DE ATENCIÓN EN SALUD EN EL ÁREA RURAL.</t>
  </si>
  <si>
    <t>NUMERO DE BRIGADAS REALIZADAS EN EL CUATRENIO / 48 BRIGADAS EN EL CUATRENIO</t>
  </si>
  <si>
    <t>REALIZAR 1 PROGRAMA DE INTEGRACIÓN REGIONAL EN SALUD</t>
  </si>
  <si>
    <t xml:space="preserve">1 CONVENIO REALIZADO EN SALUD </t>
  </si>
  <si>
    <t>CREAR 1 BANCO DE AYUDAS TÉCNICAS</t>
  </si>
  <si>
    <t>1 BANCO DE AYUDAS TÉCNICAS</t>
  </si>
  <si>
    <t>ETNIA, DISCAPACIDA, GENERO, NIÑEZ, ADOLECENCIA, PERSONAS MAYORES</t>
  </si>
  <si>
    <t>ENTREGAR 100 AYUDAS TÉCNICAS A PERSONAS DIVERSAMENTE HÁBILES</t>
  </si>
  <si>
    <t>NÚMERO DE ENTREGAS / 100 AYUDAS PROGRAMADAS</t>
  </si>
  <si>
    <t>INSTITUCIONALIZAR 1 CENTRO DE VIDA SENSORIAL DE LA MESA</t>
  </si>
  <si>
    <t>1 CENTRO DE VIDA INSTITUCIONALIZADO</t>
  </si>
  <si>
    <t>AUMENTAR AL 100% DEL ASEGURAMIENTO EN LA SALUD DE LA POBLACION</t>
  </si>
  <si>
    <t>% DE LA POBLACION ASEGURADA</t>
  </si>
  <si>
    <t>LOGRAR QUE EL 100% DE LA POBLACIÓN ESTÉ AFILIADA AL SGSSS</t>
  </si>
  <si>
    <t>0 PERSONAS SIN AFILIACIÓN AL SGSSS</t>
  </si>
  <si>
    <t>AFILIACION AL REGIMEN SUBSIDIADO-AMPLIACION</t>
  </si>
  <si>
    <t>REALIZAR 4 PROCESOS DE AUDITORÍA AL CUMPLIMIENTO DE OBLIGACIONES EN ASEGURAMIENTO</t>
  </si>
  <si>
    <t>AUDITORIAS REALIZADAS  / AUDITORIAS PROGRAMADAS</t>
  </si>
  <si>
    <t>SECTOR : EDUCACIÓN</t>
  </si>
  <si>
    <t>PROGRAMA:                       INFRAESTRUCTURA EDUCATIVA</t>
  </si>
  <si>
    <t>MANTENER 4593  LA  COBERTURA EN PREESCOLAR,PRIMARIA, SECUNDARIA Y BASICA</t>
  </si>
  <si>
    <t>TASA DE EDUCACIÓN EN PREESCOLAR, PRIMARIA, SECUNDARIA Y BASICA</t>
  </si>
  <si>
    <t xml:space="preserve">REPARAR  6 INSTITUCIONES EDUCATIVAS </t>
  </si>
  <si>
    <t>NUMERO DE INSTITUCIONES INTERVENIDAS.</t>
  </si>
  <si>
    <t>CONSTRUCCION, AMPLIACION Y ADECUACION DE INFRAESTRUCTURA EDUCATIVA</t>
  </si>
  <si>
    <t xml:space="preserve">ADECUAR 10 COCINAS COMEDORES ESCOLARES </t>
  </si>
  <si>
    <t>NUMERO DE COCINAS ADECUADAS</t>
  </si>
  <si>
    <t xml:space="preserve">REPARAR 10 UNIDADES SANITARIAS </t>
  </si>
  <si>
    <t>NUMERO DE UNIDADES SANITARIAS REPARADAS</t>
  </si>
  <si>
    <t>PROGRAMA:                       EDUCACIÓN DE CALIDAD</t>
  </si>
  <si>
    <t>LOGRAR QUE EL 100% DE LOS DOCENTES DEL MUNICIPIO SE ENCUENTREN CAPACITADOS</t>
  </si>
  <si>
    <t>PORCENTAJE DE DOCENTES CAPACITADOS</t>
  </si>
  <si>
    <t xml:space="preserve">CAPACITAR  A 100  DOCENTES  DEL MUNICIPIO </t>
  </si>
  <si>
    <t>NÚMERO DE DOCENTES CAPACITADOS</t>
  </si>
  <si>
    <t>CAPACITACION A DOCENTES Y DIRECTIVOS DOCENTES</t>
  </si>
  <si>
    <t>CAPACITAR A 100 ALUMNOS EN EL  IDIOMAS  INGLES  Y REFUERZO EXTRAESCOLAR</t>
  </si>
  <si>
    <t>NUMERO DE ALUMNOS CAPACITADOS</t>
  </si>
  <si>
    <t>APLICACIÓN DE PROYECTOS EDUCATIVOS TRANSVERSALES</t>
  </si>
  <si>
    <t xml:space="preserve">INSTALAR UN (1) CENTRO DE INFORMÁTICA </t>
  </si>
  <si>
    <t>NÚMERO DE CENTROS DE INFORMÁTICA INSTALADOS</t>
  </si>
  <si>
    <t>DISMINUIR LA DESERCIÓN ESCOLAR A UN 3%</t>
  </si>
  <si>
    <t>TASA DE DESERCIÓN DE ESCOLAR</t>
  </si>
  <si>
    <t>SUBSIDIAR 1600 ALUMNOS CON TRANSPORTE ANNUAL</t>
  </si>
  <si>
    <t>NUMERO DE ALUMNOS CON TRANSPORTE</t>
  </si>
  <si>
    <t>TRANSPORTE ESCOLAR</t>
  </si>
  <si>
    <t xml:space="preserve">MANTENER EL 100% DE LOS SERVICIOS EDUCATIVOS DESARROLLADOS  </t>
  </si>
  <si>
    <t>% DEL SERVICIO DESARROLLADO</t>
  </si>
  <si>
    <t>APOYAR A 10 INSTITUCIONES EDUCATIVAS</t>
  </si>
  <si>
    <t>NUMERO DE INSTITUCIONES APOYADAS.</t>
  </si>
  <si>
    <t>ENERGIA</t>
  </si>
  <si>
    <t>REALIZAR 8 OLIMPIADAS DEL SABER EN EL MUNICIPIO DE LA MESA</t>
  </si>
  <si>
    <t>NUMERO DE OLIMPIADAS DEL SABER EN EL MUNICIPIO DE LA MESA</t>
  </si>
  <si>
    <t>PROYECTOS INTEGRALES DE CIENCIA, TECNOLOGIA E INNOVACIÓN</t>
  </si>
  <si>
    <t>IMPLEMENTAR LA ESCUELA DE PADRES EN CADA CICLO VITAL</t>
  </si>
  <si>
    <t>NUMERO DE ESCUELA DE PADRES IMPLEMENTADA</t>
  </si>
  <si>
    <t>ADQUISICION DE INSUMOS, SUMINISTROS Y DOTACION</t>
  </si>
  <si>
    <t>ALFABETIZAR A 40 ADULTOS DEL MUNICIPIO</t>
  </si>
  <si>
    <t>NUMERO DE ADULTOS ALFABETIZADOS DEL MUNICIPIO</t>
  </si>
  <si>
    <t>TALENTO HUMANO QUE DESARROLLA FUNCIONES DE CARÁCTER OPERATIVO</t>
  </si>
  <si>
    <t>APOYAR A 100 JOVENES PARA REALIZAR EDUCACION SUPERIOR</t>
  </si>
  <si>
    <t>NUMERO  JOVENES APOYADOS EDUCACION SUPERIOR</t>
  </si>
  <si>
    <t>FONDOS DESTINADOS A BECAS, SUBSIDIOS Y CREDITOS EDUCATIVOS UNIVERSITARIOS (LEY 1012 DE 2006)</t>
  </si>
  <si>
    <t>SUBISIDIAR A LOS 1600 ESCOLARES RURALES</t>
  </si>
  <si>
    <t>NUMERO DE ESCOLARES SUBSIDIADOS</t>
  </si>
  <si>
    <t>DISMINUIR LA DESNUTRICIÓN ESCOLAR</t>
  </si>
  <si>
    <t>TASA DE DESNUTRICIÓN</t>
  </si>
  <si>
    <t>GARANTIZAR 2500 REFRIGERIOS Y/O ALMUERZOS ESCOLARES</t>
  </si>
  <si>
    <t>NUMERO REFRIGERIOS Y/O ALMUERZOS ENTREGADOS</t>
  </si>
  <si>
    <t>CONTRATACIÓN CON TERCEROS PAR A LA PROVISION INTEGRAL DEL SERVICIO DE ALIMENTACION ESCOLAR</t>
  </si>
  <si>
    <t>SECTOR : MEDIO AMBIENTE</t>
  </si>
  <si>
    <t xml:space="preserve">PROGRAMA:       LA MESA REVERSE              </t>
  </si>
  <si>
    <t xml:space="preserve">100% DEL TERRITORIO DEL MUNICIPIO EDUCADO, CON CONTROL, VIGILANCIA Y ORDENAMIENTO AMBIENTAL </t>
  </si>
  <si>
    <t xml:space="preserve">TERRITORIO DEL MUNICIPIO EDUCADO, CON CONTROL, VIGILANCIA Y ORDENAMIENTO AMBIENTAL </t>
  </si>
  <si>
    <t>REALIZAR 1 DIAGNÓSTICO AMBIENTAL DEL TERRITORIO MUNICIPAL</t>
  </si>
  <si>
    <t>1 DIAGNOSTICO AMBIENTAL DEL MUNICIPIO REALIZADO</t>
  </si>
  <si>
    <t>CONSERVACION, PROTECCION, RESTAURACION Y APROVECHAMIENTO DE RECURSOS NATURALES Y DEL MEDIO AMBIENTE</t>
  </si>
  <si>
    <t>REALIZAR 1 PLAN DE DESTINO FINAL DE RESIDUOS SÓLIDOS - PLAN DE VERTIMIENTOS DE AGUAS RESIDUALES - PLAN DE VERTIMIENTO DE RESIDUOS PELIGROSOS</t>
  </si>
  <si>
    <t>1 PLAN DE DE DESTINO FINAL DE RESIDUOS SOLIDOS- PLAN DE VERTIMIENTOS DE AGUAS RESIDUALES - PLAN DE VERTIMIENTO DE RESIDUOS PELIGROSOS REALIZADO</t>
  </si>
  <si>
    <t>PLAN INTEGRAL DE GESTIÓN DE RESIDUOS SOLIDOS</t>
  </si>
  <si>
    <t>REFORESTAR 20 HECTÁREAS DEL TERRITORIO MESUNO</t>
  </si>
  <si>
    <t>HECTÁREAS REFORESTADAS/20 HECTÁREAS PROGRAMADAS</t>
  </si>
  <si>
    <t>REFORESTACION Y CONTROL DE EROSIÓN</t>
  </si>
  <si>
    <t>REALIZAR 1 CENSO DE LAS FUENTES HÍDRICAS Y DE LAS ZONAS DE AMORTIGUACIÓN PERTENECIENTES Y CIRCULANTES EN EL MUNICIPIO</t>
  </si>
  <si>
    <t>1 CENSO DE LAS FUENTES HÍDRICAS Y DE LAS ZONAS DE AMORTIGUACIÓN REALIZAR</t>
  </si>
  <si>
    <t>CONSERVACION DE MICROCUENCAS QUE ABASTECEN EL ACUEDUCTO, PROTECCION DE FUENTES Y REFORESTACION DE DICHAS CUENCAS</t>
  </si>
  <si>
    <t>RECUPERAR 8 KILÓMETROS LA RONDA DEL RIO  BOGOTÁ,  DOS KILÓMETROS DEL RIO APULO,  UN KILOMETRO DE LA RONDA DE LA QUEBRADA LA CARBONERA.</t>
  </si>
  <si>
    <t>KILÓMETROS DE RONDA DE FUENTES HÍDRICAS RECUPERADOS/8 KILÓMETROS PROGRAMADOS</t>
  </si>
  <si>
    <t>INVERSIÓN DESTINADA AL DESARROLLO DE ESTUDIOS DE EVALUACIÓN Y ZONIFICACIÓN DE AMENAZAS PARA FINES DE PLANIFICACIÓN</t>
  </si>
  <si>
    <t>CAPACITAR 20 INTEGRANTES DEL CLOPAD EN TEMAS DE PREVENCIÓN Y ATENCIÓN DE DESASTRES</t>
  </si>
  <si>
    <t>INTEGRANTES CAPACITADOS EN PREVENCIÓN Y ATENCIÓN E DESASTRES/20 CAPACITADOS PROGRAMADOS</t>
  </si>
  <si>
    <t>FORTALECIMIENTO DE LOS COMITES DE PREVENCION Y ATENCION DE DESASTRES</t>
  </si>
  <si>
    <t>CAPACITAR 500 MESUNOS DEL SECTOR ACADÉMICO, COMUNAL, INDUSTRIAL Y COMERCIAL EN LAS DIFERENTES ESTRATEGIAS EN MATERIA DE ATENCIÓN Y PREVENCIÓN DE DESASTRES.</t>
  </si>
  <si>
    <t>MESUNOS DEL SECTOR ACADÉMICO, COMUNAL, INDUSTRIAL Y COMERCIAL CAPACITADOS EN LAS DIFERENTES ESTRATEGIAS EN MATERIA DE ATENCIÓN Y PREVENCIÓN DE DESASTRES/500 CAPACITADOS PROGRAMADOS</t>
  </si>
  <si>
    <t>EDUCACION PARA LA PREVENCION Y ATENCION DE DESASTRES CON FINES DE CAPACITACION Y REPARACION</t>
  </si>
  <si>
    <t>DESARROLLAR EN 20 % EL PLAN DE SANEAMIENTO Y MANEJO DE VERTIMIENTOS (PSMV) PARA EL RIO BOGOTÁ - MUNICIPAL</t>
  </si>
  <si>
    <t>PORCENTAJE DE PSMV DESARROLLADO/20 % PROGRAMADO</t>
  </si>
  <si>
    <t xml:space="preserve">EJECUTAR 1 PGIRS EN LAS 3 INSPECCIONES, LAS INSTITUCIONES EDUCATIVAS PÚBLICAS RURALES Y URBANAS, EL SECTOR MERCANTIL Y DE COMERCIO DEL MUNICIPIO </t>
  </si>
  <si>
    <t>1 PGIRS EJECUTADO EN CADA INSPECCIÓN</t>
  </si>
  <si>
    <t>DISPOSICION, ELIMINACION Y RECICLAJE DE RESIDUOS LIQUIDOS Y SOLIDOS</t>
  </si>
  <si>
    <t xml:space="preserve">ADQUIRIR E INSTALAR 100 PUNTOS ECOLÓGICOS  EN EL SECTOR URBANO DEL MUNICIPIO DE LA MESA </t>
  </si>
  <si>
    <t>PUNTOS ECOLÓGICOS ADQUIRIDOS E INSTALADOS/100 PUNTOS PROGRAMADOS</t>
  </si>
  <si>
    <t>ADQUIRIR E INSTALAR 5 CONTEINER ECOLÓGICOS, CON CAPACIDAD DE 200 KILOS, DISTRIBUIDOS EN LAS 3 INSPECCIONES Y EL SECTOR RURAL DEL MUNICIPIO</t>
  </si>
  <si>
    <t>CONTEINER ECOLÓGICOS ADQUIRIDOS E INSTALADOS/5 CONTEINER PROGRAMADOS</t>
  </si>
  <si>
    <t>CONSTRUIR 3 CENTROS DE ACOPIO,  LA IMPLENTACIÓN DEL PGIRS,  EN LAS TRES INSPECCIONES.</t>
  </si>
  <si>
    <t>CENTROS DE ACOPIO DEL PGIRS/3 CENTROS DE ACOPIO PROGRAMADOS</t>
  </si>
  <si>
    <t>PROYECTOS DE GESTION INTEGRAL DE RESIDUOS SOLIDOS</t>
  </si>
  <si>
    <t>HABITANTES DE IMPORTANCIA AMBIENTAL PROTEGIDAS</t>
  </si>
  <si>
    <t>NÚMERO DE HA PROTEGIDAS DE IMPORTANCIA AMBIENTAL</t>
  </si>
  <si>
    <t>PEND</t>
  </si>
  <si>
    <t>RENOVAR 1 PROGRAMA Y PROCEDIMIENTO DE INCLUSIÓN PARA CADA UNO DE LOS COMITÉS Y AGRUPACIONES EN MATERIA AMBIENTAL EXISTENTES EN EL MUNICIPIO ( SIGAM, CIDEA, PROCEDA, PEI, RAE Y EL SISBIN</t>
  </si>
  <si>
    <t>1 PROGRAMAS Y PROCEDIMIENTO RENOVADO EN CADA COMITÉ Y AGRUPACIÓN AMBINTAL EXISTENTE</t>
  </si>
  <si>
    <t>EDUCACION AMBIENTAL NO FORMAL</t>
  </si>
  <si>
    <t>RECUPERAR 1 PARQUE ECOLÓGICO DE DESTINO TURÍSTICO</t>
  </si>
  <si>
    <t>1 PARQUE ECOLÓGICO DE DESTINO TURISTICO RECUPERADO</t>
  </si>
  <si>
    <t>PROMOCION DE DESARROLLO TURISTICO</t>
  </si>
  <si>
    <t xml:space="preserve"> CONSTRUCCIÓN DE 100 UNIDADES SANITARIAS UBICADAS EN SECTOR RURAL DEL MUNICIPIO</t>
  </si>
  <si>
    <t>UNIDADES SANITARIAS CONSTRUIDAS/100 UNIDADES SANITARIAS PROGRAMADAS</t>
  </si>
  <si>
    <t>UNIDADES SANITARIAS</t>
  </si>
  <si>
    <t>CONSTRUCCIÓN DE 100 ESTUFAS ECOEFICIENTES Y SUS RESPECTIVAS PARCELAS LEÑERAS UBICADAS EN SECTOR RURAL MUNICIPAL</t>
  </si>
  <si>
    <t>ESTUFAS ECOEFICIENTES CONSTRUIDAS/100 ESTUFAS ECOEFICIENTES PROGRAMADAS</t>
  </si>
  <si>
    <t>CONTROL A LAS EMISIONES CONTAMINANTES DEL AIRE</t>
  </si>
  <si>
    <t xml:space="preserve">CONSTRUIR 1 PTAR Y COLOCAR EN FUNCIOMIENTO LAS 3 RESTANTES CON LAS QUE CUENTA EL MUNICIPIO </t>
  </si>
  <si>
    <t>1 PTAR CONSTRUIDA; PTAR EN FUNCIONAMIENTO/3 PTAR PROGRAMADAS</t>
  </si>
  <si>
    <t>ALCANTARILLADO-TRATAMIENTO</t>
  </si>
  <si>
    <t xml:space="preserve">ADQUIRIR 25 HECTÁRES EN PREDIOS  DESTINADOS A LA PRESERVACIÓN DEL MEDIO AMBIENTE Y CONTROL DE LA EROSIÓN </t>
  </si>
  <si>
    <t>HECTÁREAS ADQUIRIDAS/25 HECTÁREAS PROGRAMADAS</t>
  </si>
  <si>
    <t xml:space="preserve">REGLAMENTAR LA PRÁCTICA DE EXPLOTACIÓN MINERA TENIENDO EN CUENTA LAS NORMAS NACIONALES Y LOCALES EN LA MATERIA </t>
  </si>
  <si>
    <t>1 DOCUMENTO DE REGLAMENTACIÓN</t>
  </si>
  <si>
    <t>EJE: PREVALENCIA DE LOS DERECHOS</t>
  </si>
  <si>
    <t>SECTOR : SOCIAL</t>
  </si>
  <si>
    <t>PROGRAMA:                       LA MESA BIEN ALIMENTADA</t>
  </si>
  <si>
    <t xml:space="preserve">100% DE LA POBLACIÓN VULNERABLE ATENDIDOS  EN  EL PROGRAMA DE  SEGURIDAD ALIMENTARIA </t>
  </si>
  <si>
    <t xml:space="preserve">NUMERO DE USUARIOS  EN EL PROGRAMA DE ALIMENTACION </t>
  </si>
  <si>
    <t>AUMENTAR 25  CUPOS ADULTO MAYOR DE LOS CENTROS DIAS DEL MUNICIPIO DE LA MESA,</t>
  </si>
  <si>
    <t xml:space="preserve">NO DE CUPOS AMPLIADOS /                                                     25 CUPOS PROYECTADOS </t>
  </si>
  <si>
    <t xml:space="preserve">CONTRATACION DEL SERVICIO </t>
  </si>
  <si>
    <t>CREAR 1 BANCO DE ALIMENTOS</t>
  </si>
  <si>
    <t>NO DE BANCOS DE ALIMENTOS CREADOS/UN DE BANCO DE ALIMENTOS  A CREAR</t>
  </si>
  <si>
    <t>100 PERSONAS INCLUIDAS BANCO DE ALIMENTOS</t>
  </si>
  <si>
    <t>NO DE ADULTOS MAYORES INCLUIDOS /100  CUPOS PROYECTADOS</t>
  </si>
  <si>
    <t>CONTRATACION DEL SERVICIO</t>
  </si>
  <si>
    <t>PROGRAMA:                   LOS NIÑOS Y JOVENES SON EL PRESENT</t>
  </si>
  <si>
    <t>100% DE LOS NIÑOS Y JÓVENES PERTENECEN ACTIVAMENTE A LOS PROGRAMAS DE  PROTECCIÓN SOCIAL Y ORGANIZACIÓN JUVENIL</t>
  </si>
  <si>
    <t>NUMERO DE  NIÑOS Y JÓVENES PERTENECEN ACTIVAMENTE A LOS PROGRAMAS DE  PROTECCIÓN SOCIAL Y ORGANIZACIÓN JUVENIL</t>
  </si>
  <si>
    <t xml:space="preserve">50 NIÑOS Y NIÑAS BENEFICIADOS POR MEDIO DEL BANCO DE ALIMENTOS  </t>
  </si>
  <si>
    <t>NO DE NIÑOS Y NIÑAS BENEFICIADOS BANCO DE ALIMENTOS / 50  NIÑOS Y NIÑAS A CUBRIR CON EL BANCO DE ALIMENTOS</t>
  </si>
  <si>
    <t>ADQUISICION DE INSUMOS.SUMINISTROS Y DOTACION</t>
  </si>
  <si>
    <t>ADECUAR 1 CENTRO DE MENORES INFRACTORES</t>
  </si>
  <si>
    <t>NO DE CENTROS DE MENORES INFRACTORES ADECUADOS/UN CENTRO DE MENORES INFRACTORES A ADECUAR</t>
  </si>
  <si>
    <t>ADECUACION DE INFRAESTRUCTURA</t>
  </si>
  <si>
    <t>CREAR 1 HOGAR DE PASO PARA LA PROTECCIÓN DE NIÑOS Y NIÑAS MENORES DE 5 AÑOS A QUIENES SUS DERECHOS HAN SIDO VULNERADOS</t>
  </si>
  <si>
    <t>NO DE HOGARES DE PASO CREADOS PARA MENORES DE 5 AÑOS / UN HOGAR DE PASO A CREAR</t>
  </si>
  <si>
    <t>CREACIÓN DE 1 HOGAR DE PASO PARA NIÑOS Y NIÑAS ENTRE LOS 6 - 11 AÑOS</t>
  </si>
  <si>
    <t>NO DE HOGARES DE PASO CREADOS PARA PRIMERA INFANCIA  / UN HOGAR DE PASO A CREAR PARA LA PROTECCIÓN DE LA PRIMERA INFANCIA</t>
  </si>
  <si>
    <t>CONTRACION DEL SERVICIO</t>
  </si>
  <si>
    <t>CREAR 1 HOGAR DE PASO PARA LOS ADOLESCENTES A QUIENES SUS DERECHOS HAN SIDO VULNERADOS</t>
  </si>
  <si>
    <t>NO DE HOGARES DE PASO CREADOS PARA ADOLESCENTES  /UN HOGAR DE PASO A CREAR PARA LA PROTECCIÓN DE LA ADOLESCENCIA</t>
  </si>
  <si>
    <t>ATENDER A 800 NIÑOS Y NIÑAS POR MEDIO DE LA LUDOTECA</t>
  </si>
  <si>
    <t>NO NIÑOS Y NIÑAS CUBIERTOS POR LA LUDOTECA / 800 NIÑOS A TENDER EN LA LUDOTECA</t>
  </si>
  <si>
    <t>TALENTO HUMANO QUE DESARROLLA FUNCIONES OPERATIVAS</t>
  </si>
  <si>
    <t>REALIZAR 12 ACCIONES DE SENSIBILIZACIÓN A PADRES PARA LA ERRADICACIÓN DEL TRABAJO INFANTIL</t>
  </si>
  <si>
    <t>NUMERO DE ACCIONES REALIZADAS/NUMERO DE ACCIONES PROGRAMADAS</t>
  </si>
  <si>
    <t>GARANTIZAR 1 EQUIPO PSICOSOCIAL  PARA LA COMISARIA DE FAMILIA</t>
  </si>
  <si>
    <t>UN EQUIPO PSICOSOCIAL ASIGNADO A LA COMISARIA DE FAMILIA/ASIGNAR UN EQUIPO PSICOSOCIAL A LA COMISARIA DE FAMILIA</t>
  </si>
  <si>
    <t>PAGO DE COMISARIOS DE FAMILIA, MEDICOS,PSICOLOGOS Y TRABAJADORES SOCIALES DE LAS COMISARIAS DE FAMILIA</t>
  </si>
  <si>
    <t>REACTIVAR 1 CONCEJO DE JUVENTUD MUNICIPAL.</t>
  </si>
  <si>
    <t>NO DE CONCEJOS DE JUVENTUD REACTIVADOS/UN CONCEJO DE JUVENTUD A REACTIVAR</t>
  </si>
  <si>
    <t>CAPACITAR A 120 JOVENES EN POLITICA PUBLICA  Y ORGANIZACIÓN ADMINISTRATIVA MUNICIPAL.</t>
  </si>
  <si>
    <t>NO DE JOVENES CAPACITADOS/30 JOVENES A CAPACITAR</t>
  </si>
  <si>
    <t>APOYAR 20 INICIATIVAS PRODUCTIVAS, PROPUESTAS POR JOVENES EMPRENDEDORES MESUNOS.</t>
  </si>
  <si>
    <t>NO DE PROPUESTAS PRODUCTIVAS APOYADAS/20 PROPUESTAS PRODUCTIVAS A APOYAR</t>
  </si>
  <si>
    <t>PROGRAMA:                  SABIDURÍA, EXPERIENCIA Y VIRTUD</t>
  </si>
  <si>
    <t>AUMENTAR  A  192 ADULTO MAYORES BENEFICIADOS POR LOS DIFERENTES PROGRAMAS</t>
  </si>
  <si>
    <t xml:space="preserve">PORCENTAJE  DE ADULTOS Y ADULTAS MAYORES BENEFICIADOS  EN LAS DIFERENTES MODALIDADES DE SERVICIOS </t>
  </si>
  <si>
    <t>AUMENTAR  A 192 ADULTO MAYORES BENEFICIADOS POR LOS DIFERENTES PROGRAMAS</t>
  </si>
  <si>
    <t>ATENDER A 150 ADULTOS MAYORES EN LOS CUATROS CENTROS DIA DEL MUNICIPIO.</t>
  </si>
  <si>
    <t>NO DE ADULTOS MAYORES BENEFICIADOS EN LOS CENTROS DIAS /                                           150 ADULTOS MAYORES A BENEFICIAR EN LOS CENTROS DIAS</t>
  </si>
  <si>
    <t>ADQUISION DE INSUMOS, SUMINISTROS Y DOTACIÓN</t>
  </si>
  <si>
    <t xml:space="preserve">PROTECCIÓN A 10 ADULTOS MAYORES EN SITUACIÓN DE ABANDONO SOCIAL </t>
  </si>
  <si>
    <t>NO DE ADULTOS MAYORES EN ABANDONO SOCIAL PROTEGIDOS/10 MAYORES A PROTEGER</t>
  </si>
  <si>
    <t>APOYAR 20  ADULTOS MAYORES EMPRENDEDORES DE BAJOS RECURSOS</t>
  </si>
  <si>
    <t>NO DE PROYECTOS DE EMPRENDIMIENTO DE ADULTOS MAYORES APOYADOS/20 PROYECTOS DE EMPRENDIMIENTO A SER APOYADOS</t>
  </si>
  <si>
    <t>ADECUAR 12 VIVIENDAS PERTENECIENTES A ADULTOS MAYORES DE BAJOS RECURSOS ECONOMICOS.</t>
  </si>
  <si>
    <t>NO DE VIVIENDAS ADECUADAS/12 VIVIENDAS A ADECUAR</t>
  </si>
  <si>
    <t>PROGRAMA:                       VICTIMAS DEL CONFLICTO ARMADO Y DESPLAZADOS</t>
  </si>
  <si>
    <t xml:space="preserve">100% DE LA POBLACION VICITIMA DEL CONFLICTO ARMADO ATENDIDA INTEGRALMENTE </t>
  </si>
  <si>
    <t xml:space="preserve">PORCENTAJE DE POBLACION VICITIMA DEL CONFLICTO ARMADO ATENDIDA INTEGRALMENTE  </t>
  </si>
  <si>
    <t>136 PERSONAS</t>
  </si>
  <si>
    <t>APOYAR 10 HOGARES CON JEFATURA FEMENINA  POR MEDIO DE CAPITAL SEMILLA</t>
  </si>
  <si>
    <t xml:space="preserve"> NO DE HOGARES CON JEFATURA FEMENINA VICTIMAS DEL CONFLICTO ARMADO APOYADOS CON CAPITAL SEMILLA/10 HOGARES CON JEFATURA FEMENINA VICTIMAS DEL CONFLICTO ARMADO A APOYAR</t>
  </si>
  <si>
    <t>DESARROLLO ECONOMICOS LOCAL</t>
  </si>
  <si>
    <t xml:space="preserve">49 NIÑOS, NIÑAS Y ADOLESCENTES BENEFICIADOS POR MEDIO DE PROGRAMAS COMPLEMENTARIOS DE ALIMENTACIÓN </t>
  </si>
  <si>
    <t>NO DE NIÑOS Y NIÑAS VICTIMAS DEL COMFLICTO ARMADO BENEFICIADOS POR MEDIO DE PROGRAMAS COMPLEMENTARIOS A NIVEL NUTRICIONAL / 49  NIÑOS Y NIÑAS VICTIMAS DEL CONFLICTO ARMADO A CUBRIR POR MEDIO DE PROGRAMAS COMPLEMENTARIOS A NIVEL NUTRICIONAL</t>
  </si>
  <si>
    <t>ACCIONES HUMANITARIAS</t>
  </si>
  <si>
    <t>5 ADULTOS MAYORES BENEFICIADOS POR MEDIO DE PROGRAMAS COMPLEMENTARIOS DE ALIMENTACIÓN O SUBSIDIOS</t>
  </si>
  <si>
    <t xml:space="preserve">NO DE ADULTOS MAYORES VICTIMAS DEL CONFLICTO ARMADO BENEFICIADOS OR MEDIO DE PROGRAMAS COMPLEMENTARIOS O SUBSIDIOS/5 ADULTOS MAYORES VICTIMAS DEL COMFLICTO ARMADO A BENEFICIAR POR MEDIO DE PROGRAMAS COMPLEMENTARIOS DE ALIMENTACIÓN O SUBSIDIOS. </t>
  </si>
  <si>
    <t>100% DE LAS PERSONAS MAYORES DE 18 AÑOS POSEEN CEDULA DE CIUDADANIA</t>
  </si>
  <si>
    <t>NO DE PERSONAS MAYORES DE 18 AÑOS VICTIMAS DEL CONFLICTO ARMADO CON CEDULA DE CIUDADANIA/ TOTAL DE PERSONAS MAYORES DE 18 AÑOS VICTIMAS DEL CONFLICTO ARMADO UBICADA EN ELMUNICIPIO.</t>
  </si>
  <si>
    <t>GESTION SOCIAL</t>
  </si>
  <si>
    <t>100% DE LOS NIÑOS, NIÑAS Y ADOLESCENTES MAYORES ENTRE LAS EDADES (8 - 17) AÑOS POSEEN TARJETA DE IDENTIDAD</t>
  </si>
  <si>
    <t>NO DE NIÑOS,NIÑAS Y ADOLESCENTES VICTIMAS DEL CONFLICTO ARMADO ENTRE LAS EDADES DE (8-17) AÑOS POSEEN TARJETA DE IDENTIDAD/ TOTAL DE NIÑOS,NIÑAS Y ADOLESCENTES VICTIMAS DEL CONFLICTO ARMADO ENTRE LAS EDADES DE (8-17) AÑOS.</t>
  </si>
  <si>
    <t>100% DE LOS NIÑOS Y NIÑAS MENORES DE 7 AÑOS POSEEN REGISTRO CIVIL.</t>
  </si>
  <si>
    <t>NO DE NIÑOS Y NIÑAS VICTIMAS DEL CONFLICTO ARMADO MENOR DE 7 AÑOS CON REGISTRO CIVIL/ TOTAL DE NIÑOS Y NIÑAS VICTIMAS DEL COMFLICTO ARMADO MENOR DE 7 AÑOS.</t>
  </si>
  <si>
    <t>30 HOMBRES MAYORES DE 18 AÑOS Y MENORES DE 50 AÑOS TIENEN RESUELTA SU SITUACIÓN MILITAR</t>
  </si>
  <si>
    <t>NO DE HOMBRES MAYORES DE 18 AÑOS Y MENORES DE 50 AÑOS VICTIMAS DEL CONFLICTO ARMADO TIENEN RESUELTA SU SITUACIÓN MILITAR/TOTAL DE HOMBRES ENTRE LOS 18 A 50 AÑOS VICTIMAS DEL COMFLICTO ARMADO</t>
  </si>
  <si>
    <t>APOYAR POR MEDIO DEL SUBSIDIO FUNERARIO A LAS FAMILIAS VICTIMAS SEGÚN LO ESTIPULADO EN LA LEY 1448 DE 2011</t>
  </si>
  <si>
    <t>NO. DE FAMILIA SUBSIDIADAS/ NO. DE SOLICITUDES</t>
  </si>
  <si>
    <t>100%  DE LOS HOGARES QUE APLICABAN A LA ATENCIÓN DE URGENCIA RECIBIERON LA ATENCIÓN DEL MUNICIPIO</t>
  </si>
  <si>
    <t>NO DE HOGARES QUE RECIBIERON ATENCIÓN DE URGENCIA POR PARTE DEL MUNICIPIO/NO DE HOGARES QUE APLICABAN A LA AYUDA DE EMERGENCIA</t>
  </si>
  <si>
    <t>32 HOGARES DISPONEN DE ALIMENTOS APTOS PARA EL CONSUMO Y ACCEDEN DE UNA CANTIDAD SUFICIENTE.</t>
  </si>
  <si>
    <t>NO DE HOGARES VICTIMAS DEL CONFLICTO ARMADO QUE DISPONEN DE ALIMENTOS APTOS PARA EL CONSUMO/32 HOGARES</t>
  </si>
  <si>
    <t>20 HOGARES EN DONDE SE DETECTARON NECESIDADES DE VESTUARIO RECIBIERON EL APOYO</t>
  </si>
  <si>
    <t>NO DE HOGARES QUE RECIBIERON APOYO/20 HOGARES A APOYAR</t>
  </si>
  <si>
    <t>ACOMPAÑAMIENTO AL 100% DE LAS PERSONAS QUE REQUIEREN APOYO PSICOSOCIAL.</t>
  </si>
  <si>
    <t>NO PERSONAS QUE RECIBIERON APOYO PSICOSOCIAL/TOTAL DE PERSONAS QUE REQUIEREN ATENCIÓN PSICOSOCIAL</t>
  </si>
  <si>
    <t>REGISTRO ARTICULADO ENTRE LA PERSONERIA MUNICIPAL Y LA ADMINISTRACIÓN MUNICIPAL</t>
  </si>
  <si>
    <t>REGISTRO ACTUALIZADO</t>
  </si>
  <si>
    <t>5 FUNCIONARIOS CAPACITADOS EN EL DERECHO A LA REUNIFICACIÓN DURANTE EL CUATRENIO</t>
  </si>
  <si>
    <t>NO FUNCIONARIOS CAPACITADOS/5 FUNCIONARIOS A CAPACITAR</t>
  </si>
  <si>
    <t>100% DE LAS PERSONAS VCA AFILIADAS AL SGSSS</t>
  </si>
  <si>
    <t>NO PERSONAS AFILIADAS/TOTAL DE PERSONAS VICTIMAS DEL CONFLICTO ARMADO</t>
  </si>
  <si>
    <t>EL 100% DE NIÑOS Y NIÑAS ENTRE 12 Y 23 MESES DE EDAD TIENEN TRES DOSIS DE VACUNA PENTAVALENTE</t>
  </si>
  <si>
    <t>NO DE NIÑOS Y NIÑAS  ENTRE12 -23 MESES DE EDAD CON TRES DOSIS/TOTAL DE NIÑOS Y NIÑAS ENTRE LOS 12-23 MESES DE EDAD</t>
  </si>
  <si>
    <t>EL 100% DE LOS NIÑOS Y NIÑAS ENTRE 1 - 2 AÑOS DE EDAD TIENEN UNA DOSIS DE VACUNA SRP  TIENEN  DOSIS DE VACUNA PENTAVALENTE</t>
  </si>
  <si>
    <t>NO DE NIÑOS Y NIÑAS  ENTRE1 -2 AÑOS DE EDAD CON UNA DOSIS/TOTAL DE NIÑOS Y NIÑAS ENTRE LOS 1-2 AÑOS DE EDAD</t>
  </si>
  <si>
    <t>EL 100% DE LOS NIÑOS Y NIÑAS ENTRE 5 - 6 AÑOS DE EDAD TIENEN DOS REFUERSOS DE POLIO Y DPT, UNO DE SRP VACUNA PENTAVALENTE.</t>
  </si>
  <si>
    <t>NO DE NIÑOS Y NIÑAS  ENTRE5 -6 AÑOS DE EDAD CON DOS REFUERSOS/TOTAL DE NIÑOS Y NIÑAS ENTRE LOS 5-6 AÑOS DE EDAD</t>
  </si>
  <si>
    <t>EL 100% DE MUJERES EN ETAPA DE GESTACION  ASISTEN A CONTROLES PRENATALES</t>
  </si>
  <si>
    <t>NO DE MUJERES GESTANTES CON CONTROLES PRENATALES/TOTAL DE GESTANTES</t>
  </si>
  <si>
    <t>EL 100%  PERSONAS MAYORES DE 12 AÑOS QUE ASISTEN A PROGRAMAS DE EDUCACIÓN SEXUAL Y REPRODUCTIVA</t>
  </si>
  <si>
    <t>NO DE PERSONAS MAYORES DE 12 AÑOS QUE ASISTIERON A PROGRAMAS DE EDUCACIÓN SEXUAL/TOTAL MAYORES DE 12 AÑOS</t>
  </si>
  <si>
    <t>REALIZAR DOS JORNADAS DE CONMEMORACIÓN EN HONOR A LA MEMORIA DE LAS VICTIMAS Y SUS FAMILIAS DURANTE EL CUATRENIO.</t>
  </si>
  <si>
    <t>NO DE JORNADAS EJECUTADAS/DOS JORNADAS DE CONMEMORACIÓN A REALIZAR</t>
  </si>
  <si>
    <t xml:space="preserve">ASIGNAR (1) FUNCIONARIO PARA LA RECEPCION DE QUEJAS Y RECLAMOS DE LA POBLACIÓN VCA. </t>
  </si>
  <si>
    <t>UN FUNCIONARIO ASIGNADO</t>
  </si>
  <si>
    <t>100% DE PERSONAS INFORMADAS DE LA OFERTA INSTITUCIONAL E INFORMACIÓN RELACIONADA.</t>
  </si>
  <si>
    <t>NO DE BENEFICIARIOS VICTIMAS DEL CONFLICTO ARMADO/TOTAL DE PERSONAS VISTIMAS QUE APLICAN A LA OFERTA MUNICIPAL</t>
  </si>
  <si>
    <t xml:space="preserve">UNA ASOCIACIÓN DE PERSONAS VCA FORTALECIDA DURANTE EL CUARTRENIO </t>
  </si>
  <si>
    <t>NO ASOCIACIONES FORTALECIDAS/UNA ASOCIACIÓN A FORTALECER</t>
  </si>
  <si>
    <t>PARTICIPACIÓN EN EL 100% DE LOS ESPACIOS DE COMITES Y CONSEJOS DE DELEGADOS DE LA POBLACIÓN VCA</t>
  </si>
  <si>
    <t>NO DE DELEGADOS PARTICIPANTES EN LOS COMITES Y CONCEJOS/NO DE DELEGADOS DETERMINADOS POR LEY EN LOS DIFERENTES CONCEJOS Y COMITES</t>
  </si>
  <si>
    <t>PROGRAMA:                       GOCE DE DERECHOS PARA LA MUJER Y GENERO</t>
  </si>
  <si>
    <t>ATENDER Y VINCULAR  A 230 MUJERES EN  PROCESOS DE FORTALECIMIENTO, APOYO Y DESARROLLO HUMANO QUE LES PERMITA CUALIFICAR SUS CONDICIONES DE VIDA</t>
  </si>
  <si>
    <t>NÚMERO DE MUJERES ATENDIDAS EN  PROCESOS DE FORTALECIMIENTO, APOYO Y DESARROLLO HUMANO QUE LES PERMITA CUALIFICAR SUS CONDICIONES DE VIDA</t>
  </si>
  <si>
    <t>CREAR UN (1) CONSEJO CONSULTIVO DE MUJERES ACTIVO DURANTE EL CUATRENIO</t>
  </si>
  <si>
    <t>NO DE CONCEJOS CONSULTIVOS DE MUJERES CREADOS/1 CONCEJO CONSULTIVO A CREAR</t>
  </si>
  <si>
    <t>CONTRATACIÓN DEL SERVICIO</t>
  </si>
  <si>
    <t>APOYAR DOCE (12)  INICIATIVAS PRODUCTIVAS DE MADRES CABEZAS DE HOGAR APOYADAS POR LA ADMINISTRACIÓN MUNICIPAL EN EL CUATRENIO</t>
  </si>
  <si>
    <t>NO DE INICIATIVAS PRODUCTIVAS APOYADAS/12 INICIATIVAS A APOYAR</t>
  </si>
  <si>
    <t>ADQUISICION DE INSUMOS, SUMINISTROS Y DOTACIÓN</t>
  </si>
  <si>
    <t>INSTALAR UN PUNTO FOCAL DE ATENCIÓN A LA MUJER  CON PRODUCTOS INVESTIGATIVOS Y DE INTERVENCIÓN ORGANIZADOS DURANTE EL CUATRENIO.</t>
  </si>
  <si>
    <t>NO DE PUNTOS FOCALES CREADOS/UN PUNTO FOCAL A CREAR</t>
  </si>
  <si>
    <t>ADECUACIÓN DE INFRAESTRUCTURA</t>
  </si>
  <si>
    <t>CAPACITAR A 100 MUJERES EN LA NORMATIVIDAD VIGENTE EN RELACIÓN A MUJER Y GENERO.</t>
  </si>
  <si>
    <t>NO DE MUJERES CAPACITADAS/100 MUJERES A CAPACITAR</t>
  </si>
  <si>
    <t>ATENCION Y APOYO A MADRES/PADRES CABEZA DE HOGAR</t>
  </si>
  <si>
    <t>EJE: ERRADICACIÓN GRADUAL DE LA POBREZA</t>
  </si>
  <si>
    <t>PROGRAMA:                     VIVIENDA DIGNA</t>
  </si>
  <si>
    <t>120 FAMILIAS BENEFICIADAS CON PROGRAMAS DE VIVIENDA Y ENTORNO RURAL</t>
  </si>
  <si>
    <t>NUMERO FAMILIAS BENEFICIADAS CON PROGRAMAS DE VIVIENDA Y ENTORNO</t>
  </si>
  <si>
    <t xml:space="preserve">CONSTRUIR 120 VIVIENDAS </t>
  </si>
  <si>
    <t>VIVIENDAS PRIORITARIAS CONSTRUIDAS/120 PROGRAMADAS</t>
  </si>
  <si>
    <t xml:space="preserve">EXISTE 250 FAMILIAS DE RED UNIDOS Y 45 DESPLAZADOS QUE REQUIEREN VIVIENDA </t>
  </si>
  <si>
    <t>PLANES Y PROYECTOS PARA LA ADQUISICION Y/O CONSTRUCCION DE VIVIENDA</t>
  </si>
  <si>
    <t>CONSTRUIR 10 VIVIENDAS</t>
  </si>
  <si>
    <t>VIVIENDAS CONSTRUIDAS/ VIVIENDAS PROGRAMADAS</t>
  </si>
  <si>
    <t>PLANES Y PROYECTOS DE MEJORAMIENTO DE VIVIENDA Y SANEAMIENTO BASICO</t>
  </si>
  <si>
    <t>CONSTRUIR 100 VIVIENDAS</t>
  </si>
  <si>
    <t>PLANES Y PROYECTOS DE CONSTRUCCION DE VIVIENDA EN SITIO PROPIO</t>
  </si>
  <si>
    <t>MEJORAR 10 VIVIENDAS</t>
  </si>
  <si>
    <t>MEJORAR 80 VIVIENDAS</t>
  </si>
  <si>
    <t>PROGRAMA:                       RED UNIDOS</t>
  </si>
  <si>
    <t>100%  DE FAMILIAS EN POBREZA EXTREMA SON ATENDIDAS CON LA ESTRATÉGIA DE RED UNIDOS</t>
  </si>
  <si>
    <t>NÚMERO DE FAMILIAS EN POBREZA EXTREMA SON ATENDIDAS CON LA ESTRATÉGIA DE RED UNIDOS</t>
  </si>
  <si>
    <t>LOS MENORES ENTRE 0 Y 7 AÑOS TIENEN REGISTRO CIVIL, LOS NIÑOS ENTRE 7 Y 18 AÑOS TIENEN TARJETA DE IDENTIDAD, Y LAS PERSONAS MAYORES DE 18 AÑOS TIENEN CÉDULA O CONTRASEÑA CERTIFICADA. ATRVES DE 8 JORNADAS DE DOCUMENTACIÓN.</t>
  </si>
  <si>
    <t>NO DE PERSONAS CON INDENTIFICACIÓN CORRESPONDIENTE A SU EDAD/TOTAL DE PERSONAS</t>
  </si>
  <si>
    <t xml:space="preserve"> LOS HOMBRES ENTRE 18 Y 50 AÑOS TIENEN LIBRETA MILITAR. REALIZAR ACOMPAÑAMIENTO A LA POBLACIÓN DE RED UNIDOS A GESTIONAR ANTE EL DISTRIITO MILITAR SU LIBRETA MILITAR </t>
  </si>
  <si>
    <t>NO DE HOMBRES MAYORES DE 18 AÑOS Y MENORES DE 50 AÑOS QUE RESOLVIERON SU SITUACIÓN MILITAR/TOTAL DE HOMBRES ENTRE LOS 18 A 50 AÑOS</t>
  </si>
  <si>
    <t>APOYAR 5 PROYECTOS DE EMPRENDIMIENTO</t>
  </si>
  <si>
    <t>NUMERO DE PROYECTOS EJECUTADOS / 5 PROYECTADOS</t>
  </si>
  <si>
    <t>ADQUISICION DE INSUMOS SUMINISTROS Y DOTACION</t>
  </si>
  <si>
    <t>AFILIAR AL 100% DE LOS INTEGRANTES DE LAS FAMILIAS AL SISTEMA GENERAL DE SALUD</t>
  </si>
  <si>
    <t>PORCENTJE DE FAMILIAS AFILIADAS/TOTAL DE FAMILIAS</t>
  </si>
  <si>
    <t>REALIAR CUATRO (4) TALLERES DE PLANIFICACIÓN FAMILIAR</t>
  </si>
  <si>
    <t>NO DE TALLERES EJECUTADOS/NO DE TALLERES A EJECUTAR</t>
  </si>
  <si>
    <t>VACUNAR AL 95% DE MENORES DE CINCO AÑOS</t>
  </si>
  <si>
    <t>NO DE NIÑOS Y NIÑAS MENORES DE CINCO AÑOS CON ESQUEMAS COMPLETOS DE VACUNACIÓN/TOTAL DE NIÑOS Y NIÑAS MENORES DE CINCO AÑOS</t>
  </si>
  <si>
    <t>REALIZAR CUATRO (4) CAPACITCIONES EN  MANIPULACION DE ALIMENTOS</t>
  </si>
  <si>
    <t>NO DE CAPACITACIONES EJECUTADAS/CAPACITACIONES A REALIZAR</t>
  </si>
  <si>
    <t>CONTRUIR 15 VIVIENDAS</t>
  </si>
  <si>
    <t>NUMERO DE VIVIENDAS CONSTRUIDAS.</t>
  </si>
  <si>
    <t>REALIZAR CUATRO (4) CAPACITACIONES EN DONDE SE ENSEÑE SOBRE LAS GARANTIAS  QUE LAS FAMILIA TENGAN, ACCESO A LOS SERVICIOS DE LA JUSTICIA FORMAL Y NO FORMAL PARA LA SOLUCIÓN DE SUS CONFLICTOS Y CONOCIMIENTO DE SUS DERECHOS.</t>
  </si>
  <si>
    <t>NO DE CAPACITACIONES REALIZADAS/4  CAPACITACIONES A REALIZAR</t>
  </si>
  <si>
    <t>PROGRAMA:                       FAMILIAS EN ACCIÓN</t>
  </si>
  <si>
    <t xml:space="preserve">1473 FAMILIAS  VULNERABLES PERTENECIENTES AL PROGRAMA DE FAMILIAS EN ACCIÓN  EN PROCESOS DE FORTALECIMEINTO </t>
  </si>
  <si>
    <t xml:space="preserve">NÚMERO DE FAMILIAS  VULNERABLES PERTENECIENTES AL PROGRAMA DE FAMILIAS EN ACCIÓN  EN PROCESOS DE FORTALECIMEINTO </t>
  </si>
  <si>
    <t>REALIZAR EL ACOMPAÑAMIENTO A 1446 FAMILIAS EN ACCIÓN</t>
  </si>
  <si>
    <t>NO DE FAMILIAS ACOMPAÑADAS EN EL PROCESO/TOTAL DE FAMILIAS INSCRITAS EN EL PROGRAMA</t>
  </si>
  <si>
    <t>GARANTIZAR 1 ENLACE MUNICIPAL</t>
  </si>
  <si>
    <t>NO DE ENLACES MUNICIPALES CONTRATADOS/UN ENLACE A CONTRATAR</t>
  </si>
  <si>
    <t>EJE: PRODUCTIVIDAD Y PROGRESO</t>
  </si>
  <si>
    <t>SECTOR : AGROPECUARIO</t>
  </si>
  <si>
    <t>PROGRAMA:                      LA MESA, COMPETITIVA, PRODUCTIVA Y EMPRENDEDORA</t>
  </si>
  <si>
    <t>100% DE PRODUCTORES AGROPECUARIOS BENEFICIADOS</t>
  </si>
  <si>
    <t>PORCENTAJE DE PRODUCTORES AGROPECUARIOS BENEFICIADOS</t>
  </si>
  <si>
    <t>CERTIFICAR 35 FINCAS CAFETERAS Y FRUTÍCOLAS</t>
  </si>
  <si>
    <t>FINCAS CERTIFICADAS/35 FINCAS PROGRAMADAS</t>
  </si>
  <si>
    <t>PROGRAMAS Y PROYECTOS DE ASISTENCIA TECNICA DIRECTA RURAL</t>
  </si>
  <si>
    <t>IMPLEMENTAR 1 PROGRAMA DE  B.P.A.</t>
  </si>
  <si>
    <t>1 PROGRAMA DE B.P.A IMPLEMENTADO</t>
  </si>
  <si>
    <t>CREAR 1 VIVIERO AGROFORESTAL</t>
  </si>
  <si>
    <t>1 VIVERO AGROFORESTAL CREADO</t>
  </si>
  <si>
    <t>MONTAJE, DOTACION Y MANTENIMIENTO DE GRANJAS EXPERIMENTALES</t>
  </si>
  <si>
    <t xml:space="preserve">FORTALECER LAS 3 ASOCIACIONES EXISTENTES  </t>
  </si>
  <si>
    <t xml:space="preserve">ASOCIACIONES FORTALECIDAS/3 ASOCIACIONES PROGRAMADAS </t>
  </si>
  <si>
    <t>PROMOCION DE ALIANZAS, ASOCIACIONES U OTRAS FORMAS ASOCIATIVAS DE PRODUCTORES</t>
  </si>
  <si>
    <t xml:space="preserve">CREAR 5 ASOCIACIONES AGRO EMPRESARIALES </t>
  </si>
  <si>
    <t>ASOCIACIONES CREDAS/5 ASOCIACIONES PROGRAMADAS</t>
  </si>
  <si>
    <t>FOMENTAR 1 RED DE EMPRESARIOS DE LA PRODUCCIÓN AGROINDUSTRIAL</t>
  </si>
  <si>
    <t>1 RED DE EMPRESARIOS AGROINDUSTRIALES FOMENTADA</t>
  </si>
  <si>
    <t>MEJORAR LA INFRAESTRUCTURA DEL CENTRO DE ACOPIO FRUTÍCOLA EN SAN JOAQUÍN EN 100%</t>
  </si>
  <si>
    <t>INFRAESTRUCTURA MEJORADA EN 100% DEL CENTRO DE ACOPIO DE FRUTA</t>
  </si>
  <si>
    <t>RENOVAR 250 HECTÁREAS DE CAFÉ</t>
  </si>
  <si>
    <t>HECTÁREAS DE CAFÉ RENOVADAS/250 HECTÁREAS PROGRAMADAS</t>
  </si>
  <si>
    <t>DESARROLLO DE PROGRAMAS Y PROYECTOS PRODUCTIVOS EN EL MARCO DEL PLAN AGROPECUARIO</t>
  </si>
  <si>
    <t>IMPLEMENTAR 3 BENEFICIADEROS COMUNITARIOS EN LA ZONA CAFETERA</t>
  </si>
  <si>
    <t>BENEFICIADEROS IMPLEMENTADOS/ 3 BENEFICIADEROS PROGRAMADOS</t>
  </si>
  <si>
    <t>CREAR 20 PARCELAS AUTO SOSTENIBLES EN LA ZONA RURAL</t>
  </si>
  <si>
    <t>PARCELAS AUTOSOSTENIBLES CREADAS/20 PARCELAS PROGRAMADAS</t>
  </si>
  <si>
    <t>IMPLEMENTAR 1 PROGRAMA DE RECUPERACIÓN DE SUELOS CON MANEJO DE SISTEMAS AGROSILVOPASTORILES</t>
  </si>
  <si>
    <t>1 PROGRAMA DE RECUPERACIÓN DE SUELOS CREADO</t>
  </si>
  <si>
    <t>PROYECTOS DE MANTENIMIENTO DE DISTRITOS DE RIEGO Y ADECUACION DE TIERRAS</t>
  </si>
  <si>
    <t>AUMENTAR LA PRODUCCIÓN DEL 50% DE LOS PEQUEÑOS PRODUCTORES PECUARIOS CON BAJA PRODUCTIVIDAD</t>
  </si>
  <si>
    <t>% DE AUMENTO DE PRODUCTIVIDAD/50% PROGRAMADO</t>
  </si>
  <si>
    <t>OPTIMIZAR  LA (1 ) PLANTA DE BENEFICIO ANIMAL</t>
  </si>
  <si>
    <t>1 PLANTA DE BENEFICIO ANIMAL OPTIMIZADA</t>
  </si>
  <si>
    <t>MEJORAMIENTO Y MANTENIMIENTO DE PLAZAS DE MERCAD, MATADEROS, CEMENTERIOS Y MOBILIARIOS DEL ESPACIO PÚBLICO</t>
  </si>
  <si>
    <t>ADECUAR 1 CENTRO DE ACOPIO Y ENFRIAMIENTO DE LECHE</t>
  </si>
  <si>
    <t>1 CENTRO DE ACOPIO Y ENFRIMIENTO DE LECHE ADECUADO</t>
  </si>
  <si>
    <t>REALIZAR 1 CENSO DE MASCOTAS EN LAS ÁREAS POBLADAS DEL MUNICIPIO</t>
  </si>
  <si>
    <t>1 CENSO DE MASCOTAS REALIZADO</t>
  </si>
  <si>
    <t xml:space="preserve">REALIZAR Y FORTALECER 3 EVENTOS AGROPECUARIOS COMO FOMENTO A LOS PRODUCTORES Y CRIADORES </t>
  </si>
  <si>
    <t>EVENTOS AGROPECUARIOS FORTALECIDOS/3 EVENTOS PROGRAMADOS</t>
  </si>
  <si>
    <t>PROGRAMA:                       LA MESA DESTINO TURÍSTICO INTERNACIONAL</t>
  </si>
  <si>
    <t>FOMENTO AL TURÍSMO</t>
  </si>
  <si>
    <t>NÚMERO DE PROYECTOS TURÍSTICOS OPERANDO EN EL MUNICIPIO</t>
  </si>
  <si>
    <t>3   MIRADORES  INTERVENIDOS</t>
  </si>
  <si>
    <t>NO MIRADORES INTERVENIDOS/ 3 MIRADORES A INTERVENIR*100</t>
  </si>
  <si>
    <t>PROMOCION DEL DESARROLLO TURISTICO</t>
  </si>
  <si>
    <t>4 RUTAS RECUPERADAS.</t>
  </si>
  <si>
    <t>NO DE RUTAS RECUPERADAS/4 RUTAS A RECUPERAR*100</t>
  </si>
  <si>
    <t>CAPACITAR A 200 PERSONAS EN EL CODIGO DE ETICA DE LA OMT, TENDENCIAS DEL MERCADO TURISTICO Y  OPORTUNIDADES DE NEGOCIO GENERADAS POR EL TURISMO</t>
  </si>
  <si>
    <t>NO PERSONAS CAPACITADAS/200 PERSONAS A CAPACITAR*100</t>
  </si>
  <si>
    <t>APOYAR 2 INICIATIVAS COMUNITARIAS ORIENTADAS  A LA EXPLOTACIÓN LOCAL DEL TURISMO.</t>
  </si>
  <si>
    <t xml:space="preserve"> NO DE INICIATIVAS COMUNITARIAS APOYADAS/2 INICIATIVAS A APOYAR*100</t>
  </si>
  <si>
    <t>PROGRAMA:                       INFRAESTRUCTURA PARA EL PROGRESO</t>
  </si>
  <si>
    <t>MEJORAR LA CONECTIVIDAD VIAL MUNICIPAL E INCREMENTAR LOS NIVELES DE MOVILIDAD, GARANTIZANDO LA SEGURIDAD A LOS DIFERENTES MEDIOS DE TRANSPORTE</t>
  </si>
  <si>
    <t>NUMERO DE KM DE ESTUDIOS Y DISEÑOS, VIAS CONSTRUIDAS Y MANTENIDAS Y  SU SEÑALIZACIÓN CORRESPONDIENTE</t>
  </si>
  <si>
    <t xml:space="preserve">ADECUAR 120 KM DE LAS VIAS </t>
  </si>
  <si>
    <t>KM DE VÍAS ADECUADOS/120 KM PROGRAMADOS</t>
  </si>
  <si>
    <t>MANTENIMIENTO RUTINARIO DE VIAS</t>
  </si>
  <si>
    <t>RECUPERAR 5.000 M2 DE VIAS URBANAS</t>
  </si>
  <si>
    <t>M2 RECUPERADOS/5.000 M2 PROGRAMADOS</t>
  </si>
  <si>
    <t>CONSTRUCCION DE VIAS</t>
  </si>
  <si>
    <t>RECUPERAR 6 CAMINOS REALES</t>
  </si>
  <si>
    <t>CAMINOS REALES RECUPERADOS/ 6 CAMINOS PROGRAMADOS</t>
  </si>
  <si>
    <t>REHABILITACION DE VIAS</t>
  </si>
  <si>
    <t>ADECUAR 4 KM DE LAS VÍAS RUALES</t>
  </si>
  <si>
    <t>KM DE VÍAS RURALES RECUPERADOS/KM PROGRAMADOS</t>
  </si>
  <si>
    <t xml:space="preserve">REALIZAR 1 ESTUDIO DE DIAGNÓSTICO DE LOS INMUEBLES </t>
  </si>
  <si>
    <t>1 ESTUDIO DE DIAGNOSTICO DE INMUEBLES REALIZADO</t>
  </si>
  <si>
    <t>PREINVERSION DE INFRAESTRUCTURA</t>
  </si>
  <si>
    <t>DOTAR AL MUNICIPIO DE 1 INFRAESTRCUTURA QUE PERMITA SATISFACER LAS NECESIDADES DE LA COMUNIDAD</t>
  </si>
  <si>
    <t>INFRAESTRUCTURA ADECUADA</t>
  </si>
  <si>
    <t>CONTRUCCION DE PLAZAS DE MERCADO, MATADEROS, CEMENTERIOS Y MOBILIARIOS DEL ESPACIO PUBLICO</t>
  </si>
  <si>
    <t>CREACIÓN BANCO DE MATERIALES</t>
  </si>
  <si>
    <t>1 BANCO DE MATERIALES CREADO</t>
  </si>
  <si>
    <t>ADQUIRIR 1 RETRO EXCAVADORA Y EL MANTENIMIENTO PREVENTIVO DE LA MAQUINARIA ACTUAL</t>
  </si>
  <si>
    <t>1 RETROEXCAVADORA ADQUIRIDA</t>
  </si>
  <si>
    <t>COMPRA DE MAQUINARIA Y EQUIPO</t>
  </si>
  <si>
    <t>EVALUAR  3 ESTACIONES FÉRREAS Y SU DIAGNÓSTICO.</t>
  </si>
  <si>
    <t>ESTACIONES FERREAS EVALUADAS/3 PROGRAMADAS</t>
  </si>
  <si>
    <t xml:space="preserve">ESTUDIOS DE PREINVERSION EN INFRAESTRUCTURA </t>
  </si>
  <si>
    <t>DISEÑAR 1 TERMINAL TRANSITORIO DE TRANSPORTE TERRESTRE</t>
  </si>
  <si>
    <t>1 TERMINAL DE TRANSITO Y TRANSPORTE TERRESTRE DISEÑADO</t>
  </si>
  <si>
    <t>SUBSIDIAR 500 HOGARES  GAS</t>
  </si>
  <si>
    <t>HOGARES SUBSIDIADOS/500 PROGRAMADOS</t>
  </si>
  <si>
    <t>DISTRIBUCION DE GAS COMBUSTIBLE</t>
  </si>
  <si>
    <t>MANTENIMIENTO DE 1.500  LUMINARIAS DEL MUNICIPIO Y SERVICIO AL ALUMBRADO PUBLICO</t>
  </si>
  <si>
    <t>NO. DE LUMINARIAS EN MANTENIMIENTO/1.500  PROGRAMADAS</t>
  </si>
  <si>
    <t>MANTENIMIENTO DEL SERVICIO DE ALUMBRADO PÚBLICO</t>
  </si>
  <si>
    <t>EJE:  INTERCULTURALIDAD</t>
  </si>
  <si>
    <t>SECTOR : CULTURA Y DEPORTE</t>
  </si>
  <si>
    <t>PROGRAMA:                       LA MESA, CULTURA Y DIVERSA</t>
  </si>
  <si>
    <t>AFIANZAR AL 100%  LA CULTURA PROPIA EN TODAS SUS MANIFESTACIONES, ASÍ MISMO  EL COMPROMISO CIUDADANO CON SENTIDO DE PERTENENCIA Y EL RSPETO POR LO PÚBLICO DURANTE EL CUATRENIO.</t>
  </si>
  <si>
    <t>NÙMERO DE PARTICIPANTES FORTALECIDOS EN  LA CULTURA PROPIA EN TODAS SUS MANIFESTACIONES A TRAVES  DEL COMPROMISO CIUDADANO, CON SENTIDO DE PERTENECIA, MEDIANTE EL RECONOCIMIENTO, LA DIVULGACIÓN Y EL RESPETO DE LO PÚBLICO.</t>
  </si>
  <si>
    <t>SIETE  (7) ESCUELAS DE FORMACIÓN ARTISTICA FORTALECIDAS</t>
  </si>
  <si>
    <t xml:space="preserve">NO DE ESCUELAS FORTALECIDAS/ 7 ESCUELAS A FORTALECER*100 </t>
  </si>
  <si>
    <t>FORMACION, CAPACITACION E INVESTIGACION ARTISTICA Y CULTURAL</t>
  </si>
  <si>
    <t>BENEFICIAR A 200 NIÑOS Y NIÑAS DE 6 - 12 AÑOS POR MEDIO DE LAS ESCUELAS DE FORMACIÓN ARTISTICA.</t>
  </si>
  <si>
    <t xml:space="preserve">NO DE NIÑOS Y NIÑAS BENEFICIADOS  /200  DE NIÑOS Y NIÑAS A BENEFICIAR*100  </t>
  </si>
  <si>
    <t>BENEFICIAR A 200  ADOLESCENTES  POR MEDIO DE LAS ESCUELAS DE FORMACIÓN ARTISTICA.</t>
  </si>
  <si>
    <t xml:space="preserve">NO DE ADOLESCENTES BENEFICIADOS /200 ADOLESCENTES A BENEFICIAR*100  </t>
  </si>
  <si>
    <t>BENEFICIAR A 100  ADULTOS MAYORES POR MEDIO DE LAS ESCUELAS DE FORMACIÓN ARTISTICA.</t>
  </si>
  <si>
    <t xml:space="preserve">NO DE ADULTOS MAYORES BENEFICIADOS   /100   ADULTOS MAYORES A BENEFICIAR*100  </t>
  </si>
  <si>
    <t xml:space="preserve">VEINTE (20) EVENTOS CULTURALES </t>
  </si>
  <si>
    <t xml:space="preserve">NO DE EVENTOS EJECUTADOS/                      20 EVENTOS A EJECUTAR*100  </t>
  </si>
  <si>
    <t>FOMENTO, APOYO Y DEFUSIÓN DE EVENTOS Y EXPRESIONES ARTISTICAS Y CULTURALES</t>
  </si>
  <si>
    <t>UN (1)  CENTRO CULTURAL EN OPTIMAS CONDICIONES.</t>
  </si>
  <si>
    <t xml:space="preserve">NO DE CENTROS ADECUADOS/                      UN CENTRO CULTURAL A ADECUAR*100  </t>
  </si>
  <si>
    <t>CONSTRUCCION, MANTENIMIENTO Y ADECUACION DE LA INFRAESTRUCTURA ARTISTICA Y CULTURAL</t>
  </si>
  <si>
    <t xml:space="preserve">REACTIVAR UN (1)  CONCEJO MUNICIPAL    </t>
  </si>
  <si>
    <t xml:space="preserve">NO DE CONCEJOS REACTIVADOS /                      UN CONCEJO A REACTIVAR*100  </t>
  </si>
  <si>
    <t>REALIZAR DIAGNOSTICO DEL ESTADO DE LOS BIENES PATRIMONIALES MATERIALES DEL MUNICIPIO</t>
  </si>
  <si>
    <t xml:space="preserve">UN DIAGNOSTICO REALIZADO/                          UN DIAGNOSTICO  A REALIZAR*100                  </t>
  </si>
  <si>
    <t>PROTECCION DEL PATRIMONIO CULTURAL</t>
  </si>
  <si>
    <t>BENEFICIAR A 600 PERSONAS EN EL  PLAN MUNICIPAL DE LECTURA</t>
  </si>
  <si>
    <t>NO DE PERSONAS BENEFICIADAS EN EL PLAN DE LECTURA   /600 PERSONAS A BENEFICIAR*100</t>
  </si>
  <si>
    <t>EJECUCION DE PROGRAMAS Y PROYECTOS ARTISTICOS Y CULTURALES</t>
  </si>
  <si>
    <t>PROGRAMA:                       FOMENTO A LA PRÁCTICA DE ACTIVIDADES DEPORTIVAS Y RECREATIVAS Y APOYO A TALENTOS</t>
  </si>
  <si>
    <t>APOYAR Y PATROCINAR EL DEPORTE COMPETITIVO BRINDANDO  GARANTÍAS PARA SU ÓPTIMO DESEMPEÑO CUBRIENDO EL 100%</t>
  </si>
  <si>
    <t xml:space="preserve">DEPORTISTAS DE ALTOS LOGROS BENEFICIADOS Y CON PROYECCIÓN COMPETITIVA EXALTANDO EL NOMBRE DEL MUNICIPIO A NIVEL NACIONAL </t>
  </si>
  <si>
    <t>FORTALECER 1 ESCUELA DE FORMACION DE BALONCESTO DE 30 PERSONAS POR CATEGORIA (4 CATEGORÍAS)</t>
  </si>
  <si>
    <t>ESCUELAS DE BALONCESTO FORTALECIDAS/4 PROGRAMADAS</t>
  </si>
  <si>
    <t>FOMENTO, DESARROLLO Y PRACTICA DEL DEPORTE, LA RECREACION Y EL APROVECHAMIENTO DEL TIEMPO LIBRE</t>
  </si>
  <si>
    <t>FORTALECER 1 ESCUELA DE FORMACION DE  NATACIÓN DE 30 PERSONAS POR CATEGORIA (4 CATEGORÍAS)</t>
  </si>
  <si>
    <t>ESCUELAS DE NATACIÓN FORTALECIDAS/4 PROGRAMADAS</t>
  </si>
  <si>
    <t>FORTALECER 1 ESCUELA DE FORMACION  DE TENIS  DE MESA DE 30 PERSONAS POR CATEGORIA (4 CATEGORÍAS)</t>
  </si>
  <si>
    <t>ESCUELAS DE TENIS DE MESA FORTALECIDAS/4 PROGRAMADAS</t>
  </si>
  <si>
    <t>FORTALECER 1 ESCUELA DE FORMACION  DE FUTBOL DE 100 PERSONAS INCLUIDA TODAS LAS CATEGORIAS (4 CATEGORÍAS)</t>
  </si>
  <si>
    <t>ESCUELAS DE FUTBOL FORTALECIDAS/4 PROGRAMADAS</t>
  </si>
  <si>
    <t>CREAR E IMPLEMENTAR 1 ESCUELA DE FORMACION  DE VOLEIBOL DE 30 PERSONAS INCLUIDA POR CATEGORIA (4 CATEGORÍAS)</t>
  </si>
  <si>
    <t>ESCUELAS DE VOLEIBOL CREADAS/4 PROGRAMADAS</t>
  </si>
  <si>
    <t>FORTALECER 1 ESCUELA DE FORMACION  DE FUTBOL DE SALON/ FUTSAL DE 30 PERSONAS POR CATEGORIA (4 CATEGORÍAS)</t>
  </si>
  <si>
    <t>ESCUELAS DE FUTBOL DE SALÓN FORTALECIDAS/4 PROGRAMADAS</t>
  </si>
  <si>
    <t>FORTALECER 1 ESCUELA DE FORMACION DE PATINAJE DE 30 PERSONAS EN CADA CATEGORIA (4 CATEGORÍAS)</t>
  </si>
  <si>
    <t>ESCUELAS DE PATINAJE FORTALECIDAS/4 PROGRAMADAS</t>
  </si>
  <si>
    <t>CREAR E IMPLEMENTAR 1 ESCUELA DE TAEKWONDO DE 30 PERSONAS EN TODAS LAS CATEGORIAS (4 CATEGORÍAS)</t>
  </si>
  <si>
    <t>ESCUELAS DE TAEKWONDO CREADAS/4 PROGRAMADAS</t>
  </si>
  <si>
    <t>CREAR E IMPLEMENTAR 1 ESCUELA DE TENIS DE CAMPO DE 30 PERSONAS EN CADA CATEGORIA (4 CATEGORÍAS)</t>
  </si>
  <si>
    <t>ESCUELAS DE TENIS DE CAMPO CREADAS/4 PROGRAMADAS</t>
  </si>
  <si>
    <t>INCENTIVAR EL MANTENIMIENTO FÍSICO PARA PROMOVER LA ACTIVIDAD COMO NECESIDAD DE VIDA A 300 PERSONAS, 48 JORNADAS DE ACTIVIDAD FÍSICA</t>
  </si>
  <si>
    <t>JORNADAS DE ACTIVIDAD FISICA REALIZADAS/48 JORNADAS PROGRAMADAS</t>
  </si>
  <si>
    <t xml:space="preserve">VINCULAR AL 10% DE LA POBLACION EN PROGRAMAS DE ACTIVIDAD FISICA, DEPORTE Y RECREACION </t>
  </si>
  <si>
    <t>% DE LA POBLACIÓN VINCULADA A LA ACTIVIDAD FISICA/10% DE LA POBLACIÓN VINCULADA</t>
  </si>
  <si>
    <t xml:space="preserve">CAPACITAR  50 ORGANIZACIONES DE TODOS LOS NIVELES DEPORTIVOS </t>
  </si>
  <si>
    <t>ORGANIZACIONES CAPACITADAS/50 ORGANIZACIONES PROGRAMADAS</t>
  </si>
  <si>
    <t>PARTICIPACIÓN DEL  100%  DE LA POBLACIÓN CONFORME A LA OFERTA INSTITUCIONAL</t>
  </si>
  <si>
    <t>POBLACIÓN PARTICIPANTE DE LOS DIFERENTES PROGRAMAS OFRECIDOS A CADA CICLO VITAL  Y GRUPOS POBLACIONALES.</t>
  </si>
  <si>
    <t xml:space="preserve">DESARROLLAR 1 FESTIVAL ESCOLAR, FOMENTAR LA PRÁCTICA DEPORTIVA DEL SECTOR EDUCATIVO COMO MEDIO DE FORMACION INTEGRAL EN LAS MANIFESTACIONES DE LAS PEQUEÑAS DESTREZAS DEPORTIVAS Y RECREAATIVAS  </t>
  </si>
  <si>
    <t>1 FESTIVAL ESCOLAR DESARROLLADO PARA FOMENTAR LA PRÁCTICA DEPORTIVA</t>
  </si>
  <si>
    <t>REALIZAR 4 PARADAS DE JUEGOS INTERCOLEGIADOS EN EL MUNICIPIO, PARA UNA POBLACIÓN DE 2000 NIÑOS</t>
  </si>
  <si>
    <t>PARADAS DE JUEGOS INTERCOLEGIADOS REALIZADAS/4 PROGRAMADAS</t>
  </si>
  <si>
    <t>ATENDER A 350 NIÑOS DE PRIMERA INFANCIA DE 25 HOGARES COMUNITARIOS</t>
  </si>
  <si>
    <t>NIÑOS DE PRIMERA INFANCIA ATENDIDOS/350 PROGRAMADOS</t>
  </si>
  <si>
    <t xml:space="preserve">REALIZAR 36 ACTIVIDADES DEPORTIVAS Y RECREATIVAS A 150 ADULTOS MAYORES </t>
  </si>
  <si>
    <t>ACTIVIDADES DEPORTIVAS REALIZADAS/36 PROGRAMADAS</t>
  </si>
  <si>
    <t xml:space="preserve">REALIZAR 3 ENCUENTROS  POR AÑO EN LAS DISCIPLINAS DEPORTIVAS  INTERINSTITUCIONALES </t>
  </si>
  <si>
    <t>ENCUENTROS DEPORTIVOS INTERINSTITUCIONALES REALIZADOS/12 ENCUENTROS PROGRAMADOS</t>
  </si>
  <si>
    <t>REALIZAR LOS JUEGOS DE BARRIO, CAMPESINOS Y COMUNALES 1 VEZ AL AÑO, UNA POR CADA SECTOR.</t>
  </si>
  <si>
    <t>JUEGOS CAMPESINOS Y COMUNALES REALIZADOS/4 JUEGOS PROGRAMADOS</t>
  </si>
  <si>
    <t>LIDERAR ACTIVIDADES DE PREPARACION Y DESARROLLO A 120 PERSONAS DIVERSAMENTE HÁBILES DIRECCIONADO A SELECCIONAR A QUIENES VAN A PARTICIPAR EN LOS  JUEGOS FIDES Y OLIMPIADAS MEDIANTE LA REALIZACIÓN DE 4 ACTIVIDADES POR AÑO</t>
  </si>
  <si>
    <t>ACTIVIDADES DE PREPARACIÓN PARA JUEGOS FIDES REALIZADAS/16 PROGRAMADAS</t>
  </si>
  <si>
    <t>REALIZAR 1 JORNADA ANUAL RECREODEPORTIVA INFANTIL EN CADA SECTOR DEL MUNICIPIO (4 SECTORES)</t>
  </si>
  <si>
    <t>JORNADAS RECREODEPORTIVAS REALIZADAS/16 JORNADAS PROGRAMADAS</t>
  </si>
  <si>
    <t>REALIZAR 1 JORNADA ANUAL RECREODEPORTIVA  JUVENIL  EN CADA SECTOR DEL MUNICIPIO (4 SECTORES)</t>
  </si>
  <si>
    <t>A LA FECHA SE HA REALIZADO 3 JORNADAS EN SANJOAQUIN LA ESPERANZA Y CASCO URBANO, CON LA PARTICIPACION DE 380 DE LOS 1440 DE LINEA BASE</t>
  </si>
  <si>
    <t>DESARROLLAR  12 ACTIVIDADES  RECREODEPORTIVAS PARA OCUPAR EL TIEMPO LIBRE</t>
  </si>
  <si>
    <t>ACTIVIDADES RECREODEPORTIVAS DESARROLLADAS/12 ACTIVIDADES PROGRAMADAS</t>
  </si>
  <si>
    <t>PROGRAMA:                      DESCUBRIMIENTO DE TALENTOS</t>
  </si>
  <si>
    <t>DESCUBRIR 1 DEPORTISTA DESTACADO, TALENTO POR DISCIPLINA (7 DISCIPLINAS)</t>
  </si>
  <si>
    <t>DEPORTISTAS DESTACADOS DESCUBIERTOS/7 DEPORTISTAS PROGRAMADOS</t>
  </si>
  <si>
    <t>PROGRAMA:                     OBRAS DE INFRAESTRUCTURA</t>
  </si>
  <si>
    <t>ADECUACIÓN AL  70% DE LOS PARQUES EXISTENTES EN EL MUNICIPIO PRIORIZANDO ZONAS VULNERABLES Y CONSTRUCCIÓN VARIOS ESCENARIOS DEPORTIVOS.</t>
  </si>
  <si>
    <t>MANTENIMIENTO Y ADECUACIÓN DEL  70% DE PARQUES Y ESCENARIOS DEPORTIVOS Y CONSTRUCCIÓN  NUEVOS ESCENARIOS DEPORTIVOS</t>
  </si>
  <si>
    <t>MANTENER 20 ESCENARIOS DEPORTIVOS Y 4 CULTURALES EXISTENTE EN EL MUNICIPIO</t>
  </si>
  <si>
    <t>ESCENARIOS DEPORTIVOS MANTENIDOS/24 ESCENARIOS PROGRAMADOS</t>
  </si>
  <si>
    <t>CONSTRUCCION, MANTENIMIENTO Y/O ADECUACION DE ESCENARIOS DEPORTIVOSY RECREATIVOS</t>
  </si>
  <si>
    <t>CONSTRUIR 2 ESCENARIOS DEPORTIVOS EN EL MUNICIPIO</t>
  </si>
  <si>
    <t>ESCENARIOS DEPORTIVOS CONSTRUIDOS/2 PROGRAMADOS</t>
  </si>
  <si>
    <t xml:space="preserve">REALIZAR 1 ESTUDIO Y DISEÑO PARA LA   CONSTRUCCIÓN  DE UN PARQUE TEMATICO </t>
  </si>
  <si>
    <t>1 ESTUDIOS Y DISEÑOS REALIZADOS PARA LA CONSTRUCCIÓN DEL PARQUE TEMÁTICO</t>
  </si>
  <si>
    <t>EJE: CULTURA CIUDADANA</t>
  </si>
  <si>
    <t>SECTOR :CULTURA CIUDADANA</t>
  </si>
  <si>
    <t xml:space="preserve">PROGRAMA:         USO RESPONSABLE DE LO PÚBLICO              </t>
  </si>
  <si>
    <t xml:space="preserve">AMPLIAR LOS SERVICIOS EN LOS EQUIPAMENTOS PUBLICOS DE USO ADMINISTRATIVO Y SOCIAL </t>
  </si>
  <si>
    <t>NUMERO DE EQUIPAMENTOS PUBLICOS CONSTRUIDOS Y ADECUADOS</t>
  </si>
  <si>
    <t>SEÑALIZAR 5 SITIOS TURÍSTICOS Y DE AFLUENCIA PÚBLICA</t>
  </si>
  <si>
    <t>SITIOS TURISTICOS Y DE AFLUENCIA PUBLICA SEÑALIZADOS/5 PROGRAMADOS</t>
  </si>
  <si>
    <t>PLANES DE TRANSITO, EDUCACION, DOTACION DE EQUIPOS DE SEGURIDAD VIAL</t>
  </si>
  <si>
    <t>GESTIONAR RECUPERACIÓN DE SITIOS DE INTERÉS PÚBLICO</t>
  </si>
  <si>
    <t>SITIOS DE INTERÉS PUBLICO RECUPERADOS</t>
  </si>
  <si>
    <t>MEJORAMIENTO Y MANTENIMIENTO DE PLAZAS DE MERCADO, MATADEROS, CEMENTERIOS Y MOBILIARIOS DEL ESPACIO PÚBLICO</t>
  </si>
  <si>
    <t>REALIZAR 1 ESTRATEGIA DE CONSERVACIÓN Y MEJORAMIENTO CON PARTICIPACIÓN CIUDADANA</t>
  </si>
  <si>
    <t>1 ESTRATEGIA DE CONSERVACIÓN Y MEJORAMIENTO REALIZADA</t>
  </si>
  <si>
    <t>PROGRAMA:                    COMPORTAMIENTO Y HABITOS CIUDADANOS</t>
  </si>
  <si>
    <t>REALIZAR 4 TALLERES CON DIFERENTES POBLACIONES EN EL USO RESPONSABLE DE LO PÚBLICO.</t>
  </si>
  <si>
    <t>TALLERES USO RESPONSABLE REALIZADOS/4 TALLERES PROGRAMADOS</t>
  </si>
  <si>
    <t>EJE: ACCIONES DE CONVIVENCIA Y SEGURIDAD CIUDADANA</t>
  </si>
  <si>
    <t>SECTOR :SEGURIDAD Y CONVIVENCIA CIUDADANA</t>
  </si>
  <si>
    <t>PROGRAMA:                     LA MESA MÁS SEGURA</t>
  </si>
  <si>
    <t>N.A</t>
  </si>
  <si>
    <t>AUMENTAR  AL 90% EL FORTALECIMIENTO DE LA SEGURIDAD CIUDADANA DEL MUNICIPIO</t>
  </si>
  <si>
    <t xml:space="preserve">
PORCENTAJE % FORTALECIMIENTO DE LA SEGURIDAD CIUDADANA DEL MUNICIPIO</t>
  </si>
  <si>
    <t xml:space="preserve">INCREMENTAR ZONAS SEGURAS </t>
  </si>
  <si>
    <t>NUMERO DE ZONAS SEGURAS</t>
  </si>
  <si>
    <t>GASTOS DESTINADOS A GENERAR AMBIENTES QUE PROPICIEN LA SEGURIDAD CIUDADANA Y LA PRESERVACION DEL ORDEN PÚBLICO</t>
  </si>
  <si>
    <t>INSTALAR 16 CAMARAS DE SEGURIDAD</t>
  </si>
  <si>
    <t>NUMERO  CAMARAS DE SEGURIDAD INSTALADAS</t>
  </si>
  <si>
    <t>REALIZAR UN ESTRATEGIA CON PARTICIPACION CIUDADANA</t>
  </si>
  <si>
    <t>NUMERO DE  ESTRATEGIA REALIZADA</t>
  </si>
  <si>
    <t>DESARROLLAR LA IMPLENTACION 4 PROGRAMAS DE DESARME</t>
  </si>
  <si>
    <t>NUMERO PROGRAMAS IMPLEMENTADOS</t>
  </si>
  <si>
    <t>REALIZAR UNA ACCION ANUALMENTE QUE PROMUEVA LA CONVIVENCIA Y SEGURIDAD CIUDADANA</t>
  </si>
  <si>
    <t>NUMERO DE ACCIONES ANUALMENTE QUE PROMUEVA LA CONVIVENCIA Y SEGURIDAD CIUDADANA</t>
  </si>
  <si>
    <t>PROGRAMA:                      ORGANIZACIONES Y REDES SOCIALES</t>
  </si>
  <si>
    <t>DOTAR 3 ORGANIZACIONES DEL CONSEJO  MUNICIPAL DE GESTION DEL RIESGO</t>
  </si>
  <si>
    <t>NUMERO 3 ORGANIZACIONES DEL CONSEJO  MUNICIPAL DE GESTION DEL RIESGO</t>
  </si>
  <si>
    <t>CONTRATACION DE SERVICIOS ESPECIALESDE POLICIA EN CONVENIO CON LA POLICIA NACIONAL</t>
  </si>
  <si>
    <t>EJE: INTEGRALIDAD REGIONAL</t>
  </si>
  <si>
    <t>SECTOR :ASOCIATIVIDAD REGIONAL</t>
  </si>
  <si>
    <t>PROGRAMA:                     INFRAESTRUCTURA PARA LA COMPETITIVIDAD</t>
  </si>
  <si>
    <t>CONSTRUIR VIVIENDAS DIGNAS A LOS HABITANTES DE LOS NIVELES 1 Y 2 DEL SISBEN.</t>
  </si>
  <si>
    <t>REALIZAR LOS ESTUDIOS Y DISEÑOS DE UN TELESFERICO, ENTRE LOS MUNICIPIO DE LA MESA Y EL COLEGIO EN CUATRENIO</t>
  </si>
  <si>
    <t>NUMERO ESTUDIOS REALIZADOS</t>
  </si>
  <si>
    <t>PROGRAMA:                       INFRAESTRUCTURA PARA LA COMPETITIVIDAD</t>
  </si>
  <si>
    <t>REALIZAR EL MEJORAMIENTO DE VIVIENDAS EN EL SECTOR RURAL.</t>
  </si>
  <si>
    <t>NUMERO DE MEJORAMIENTOS REALIZADOS.</t>
  </si>
  <si>
    <t>ADECUAR 10 KM DE VÍAS</t>
  </si>
  <si>
    <t>NUMERO DE VÍAS ADECUADAS</t>
  </si>
  <si>
    <t>10KM</t>
  </si>
  <si>
    <t>CONSTRUIR 22 VIVIENDAS DE INTERÉS SOCIAL  ANUALMENTE</t>
  </si>
  <si>
    <t>CONSTRUIR UNA PLAZA DE MERCADO</t>
  </si>
  <si>
    <t>NUMERO DE PLAZA DE MERCADO CONSTRUIDA</t>
  </si>
  <si>
    <t>CONSTRUCCION DE PLAZAS DE MERCADO, CEMENTERIOS, MATADEROS Y MOBILIARIOS DEL ESPACIO PÚBLICO</t>
  </si>
  <si>
    <t>CONSTRUIR LA RED DE AGUA LLUVIAS Y AGUAS RESIDUALES</t>
  </si>
  <si>
    <t>NUMERO DE RED DE AGUA LLUVIAS Y AGUAS RESIDUALES CONSTRUIDA</t>
  </si>
  <si>
    <t>CONTRUCCION DE SISTEMAS DE ALCANTARILLADO PLUVIAL</t>
  </si>
  <si>
    <t>REALIZAR DISEÑOS PARA EL ACUEDUCTO QUIPILE, LA MESA, ANAPOIMA,  MEJORAR  (4 RURALES)</t>
  </si>
  <si>
    <t>NUMERO  DISEÑOS PARA EL ACUEDUCTO QUIPILE, LA MESA, ANAPOIMA MEJORADOS</t>
  </si>
  <si>
    <t>TRANSFERENCIA PDA INVERSIÓN</t>
  </si>
  <si>
    <t>EJE: PARTICIPACIÓN PARA EL PROGRESO</t>
  </si>
  <si>
    <t>SECTOR : PARTICIPACIÓN COMUNITARIA</t>
  </si>
  <si>
    <t>PROGRAMA:                       DECIDAMOS JUNTOS</t>
  </si>
  <si>
    <t>100% DE LA POBLACION ACTIVAMENTE EN LA PARTICIPACION CIUDADANA</t>
  </si>
  <si>
    <t>% POBLACION ACTIVAMENTE EN LA PARTICIPACION CIUDADANA</t>
  </si>
  <si>
    <t>CAPACITAR 40 PERSONAS EN PROYECTOS DE DESARROLLO</t>
  </si>
  <si>
    <t>NÚMERO DE PERSONAS CAPACITADAS</t>
  </si>
  <si>
    <t>PROMOCION DE CAPACITACION PARA EL EMPLEO</t>
  </si>
  <si>
    <t>CAPACITAR AL 20 PERSONAS EN VEEDURÍAS CIUDADANAS</t>
  </si>
  <si>
    <t>PROGRAMAS DE CAPACITACION, ASESORIA Y ASISTENCIA TECNICA PARA CONSOLIDAR PROCESOS DE PARTICIPACION CIUDADANA Y CONTROL SOCIAL</t>
  </si>
  <si>
    <t>CAPACITAR AL 100% DE LOS PRESIDENTES DE J.A.C.</t>
  </si>
  <si>
    <t>NÚMERO DE PRESIDENTES DE J.A.C. CAPACITADOS</t>
  </si>
  <si>
    <t>DESARROLLAR 4  ACTIVIDADES DIRIGIDAS A  JÓVENES, MUJERES, ADULTOS MAYORES, DISCAPACITADOS, ORGANIZACIONES SOCIALES Y EN GENERAL A LAS POBLACIONES EN LOS PRESUPUESTOS PARTICIPATIVOS</t>
  </si>
  <si>
    <t>TALLERES REALIZADOS / TALLERES PROGRAMADOS</t>
  </si>
  <si>
    <t>CAPACITACION A LA COMUNIDAD SOBRE PARTICIPACION EN LA GESTION PÙBLICA</t>
  </si>
  <si>
    <t>FINANCIAR 5 INICIATIVAS  DE LAS JUNTAS DE ACCIÓN COMUNAL QUE FOMENTEN LA CONVIVENCIA Y LA SEGURIDAD, EN EL MARCO DEL PROCESO DE CONSTRUCCIÓN Y EJECUCIÓN DE LOS PLANES ESTRATÉGICOS DE DESARROLLO BARRIAL Y RURAL EN EL MUNICIPIO DE LA MESA</t>
  </si>
  <si>
    <t>INICIATIVAS REALIZADAS / INICIATIVAS PROGRAMADAS</t>
  </si>
  <si>
    <t>FORTALECER 3 ORGANIZACIONES EN SALUD</t>
  </si>
  <si>
    <t>NUMERO DE ORGANIZACIONES FORTALECIDAS / 3 ORGANIZACIONES</t>
  </si>
  <si>
    <t>REALIZAR 4 EVENTOS ANUALES EN CADA CENTRO POBLADO</t>
  </si>
  <si>
    <t>EVENTO REALIZADO / EVENTO PROGRAMADO</t>
  </si>
  <si>
    <t>FOMENTO, APOYO Y DIFUSIÓN DE EVENTOS Y EXPRESIONES ARTISTICAS Y CULTURALES</t>
  </si>
  <si>
    <t>REALIZAR ANUALMENTE 1 EVENTO DE ETNIAS, AFRODESCENDIENTES E INDÍGENAS</t>
  </si>
  <si>
    <t>ATENCIÓN Y APOYO A LOS GRUPOS AFROCOLOMBIANOS</t>
  </si>
  <si>
    <t>REALIZAR ANUALMENTE 1 EVENTO DE SENSIBILIZACIÓN CON LA COMUNIDAD LGTB</t>
  </si>
  <si>
    <t>4 ACTIVIDADES  DE CORRESPONSABILIDAD CIUDADANA EN MATERIA DE CONVIVENCIA Y SEGURIDAD CIUDADANA</t>
  </si>
  <si>
    <t>NUMERO DE ACTIVIDADES REALIZADAS / ACTIVIDADES PROGRAMADAS</t>
  </si>
  <si>
    <t>DESARROLLO DEL PLAN INTEGRAL DE SEGURIDAD Y CONVIVENCIA CIUDADANA</t>
  </si>
  <si>
    <t>FORMULACIÓN DE 1 PLAN DE EMERGENCIAS Y CONTINGENCIAS DEL MUNICIPIO DE MA MESA.</t>
  </si>
  <si>
    <t>1 PLAN FORMULADO</t>
  </si>
  <si>
    <t>CONFORMACIÓN Y PUESTA EN MARCHA DEL COMITÉ LOCAL DE EMERGENCIA</t>
  </si>
  <si>
    <t>1 COMITÉ EN FUNCIONAMIENTO</t>
  </si>
  <si>
    <t>EJE: FORTALECIMIENTO INSTITUCIONAL</t>
  </si>
  <si>
    <t>SECTOR : GESTIÓN</t>
  </si>
  <si>
    <t>PROGRAMA:                      FORTALECIMIENTO INSTITUCIONAL MEJORAMIENTO DE LA GESTION</t>
  </si>
  <si>
    <t>GARANTIZAR  UN NIVEL ALTO (95%) DE SATISFACCIÓN DEL USUARIO</t>
  </si>
  <si>
    <t xml:space="preserve">
NIVEL DE SATISFACCIÓN DEL USUARIO GARANTIZADO
</t>
  </si>
  <si>
    <t>REALIZAR LA SISTEMATIZACIÓN DE LA ALCALDÍA MUNICIPAL</t>
  </si>
  <si>
    <t>100% DE LA ALCALDÍA SISTEMATIZADA</t>
  </si>
  <si>
    <t>PROGRAMAS DE CAPACITACION Y ASISTENCIA TECNICA ORIENTADOS AL DESARROLLO EFICIENTE DE LAS COMPETENCIAS DE LEY</t>
  </si>
  <si>
    <t>ACTUALIZAR LA ESTRATIFICACIÓN DEL MUNICIPIO</t>
  </si>
  <si>
    <t>80% DEL MUNICIPIO ESTRATIFICADO</t>
  </si>
  <si>
    <t>ESTRATIFICACION SOCIOECONOMICA</t>
  </si>
  <si>
    <t>ACTUALIZACIÓN Y REVISIÓN DEL ESTATUTO DE RENTAS Y ESTATUTO ORGÁNICO DE PRESUPUESTO</t>
  </si>
  <si>
    <t>100% ACTUALIZADO Y REVISADO</t>
  </si>
  <si>
    <t>IMPLEMENTAR EL PROGRAMA DE VALORIZACIÓN DE TIERRAS Y LA CONTRIBUCIÓN POR PLUSVALÍA URBANA</t>
  </si>
  <si>
    <t>100% DEL PROGRAMA IMPLEMENTADO</t>
  </si>
  <si>
    <t>REALIZAR LA TITULACIÓN DE LOS BIENES FISCALES DEL MUNICIPIO</t>
  </si>
  <si>
    <t>20% DE BIENES FISCALES TITULADOS</t>
  </si>
  <si>
    <t>PROYECTOS DE TITULACION Y LEGALIZACION DE PREDIOS</t>
  </si>
  <si>
    <t>IMPLEMENTAR EL BANCO DE PROYECTOS DEL MUNICIPIO</t>
  </si>
  <si>
    <t>BANCO DE PROYECTOS 100% IMPLEMENTADO</t>
  </si>
  <si>
    <t>PROGRAMA:                       ORDENANDO EL TERRITORIO – (REVISION, ACTUALIZACIÓN Y REFORMULACIÓN DEL ESQUEMA DE ORDENAMIENTO TERRITORIAL)</t>
  </si>
  <si>
    <t>ACTUALIZACIÓN DEL ESQUEMA DE ORDENAMIENTO TERRITORIAL</t>
  </si>
  <si>
    <t>NUMERO DE EOT REVISADO SOCIALIZADO Y ADOPTADO</t>
  </si>
  <si>
    <t>CERTIFICAR EN CALIDAD EL MUNICIPIO EN 2014 EN SU 3 AÑO DE GOBIERNO</t>
  </si>
  <si>
    <t>MUNICIPIO CERTIFICADO</t>
  </si>
  <si>
    <t>ACTUALIZAR EL PLAN MUNICIPAL PARA LA GESTIÓN DEL RIESGO Y CONTINGENCIA</t>
  </si>
  <si>
    <t>1 PROGRAMA FORMULADO</t>
  </si>
  <si>
    <t>REALIZAR ESTUDIOS Y DISEÑOS  1 GEOTÉCNICO Y 1 PLUVIOMÉTRICO</t>
  </si>
  <si>
    <t>2 ESTUDIOS REALIZADOS</t>
  </si>
  <si>
    <t>CAPACIDAD COMUNITARIA PARA LA GESTION DEL RIESGO DE DESASTRES</t>
  </si>
  <si>
    <t>REALIZAR EL AJUSTE ORGANIZACIONAL</t>
  </si>
  <si>
    <t>PROCESOS INTEGRALES DE EVALUACION INSTITUCIONAL Y REORGANIZACION ADMINISTRATIVA</t>
  </si>
  <si>
    <t>CONSTRUIR O ADECUAR CAMPUS UNIVERSITARIO, CENTRO DE CONVIVENCIA</t>
  </si>
  <si>
    <t>CAMPUS UNIVERSITARIO Y CENTRO DE CONVIVENCIA ADECUADOS</t>
  </si>
  <si>
    <t>MEJORAMIENTO Y MANTENIMIENTO DE PLAZAS DE MERCADO, MATADEROS, CEMENTERIOS Y MOBILIARIOS DEL ESPACIO PÚBLICOS</t>
  </si>
  <si>
    <t>PROGRAMA:                       FINANZAS PÚBLICAS SECRETARIA DE GOBIERNO Y SERVICIOS ADMINISTRATIVOS</t>
  </si>
  <si>
    <t>MEJORAR EL DESEMPEÑO FISICO DEL TERRITORIO Y  FISCAL</t>
  </si>
  <si>
    <t xml:space="preserve">INDICE  DE  DESEMPEÑO ORDENAMIENTO TERRITORIAL Y  FISCAL
</t>
  </si>
  <si>
    <t>AJUSTE AL PBOT PLAN BÁSICO DE ORDENAMIENTO TERRITORIAL</t>
  </si>
  <si>
    <t>PBOT AJUSTADO</t>
  </si>
  <si>
    <t>ELABORACION Y ACTUALIZACION DEL PLAN DE ORDENAMIENTO TERRITORIAL</t>
  </si>
  <si>
    <t>ADECUAR EL ARCHIVO Y LA PLANOTECA DE LA OFICINA ASESORA DE PLANEACIÓN EN EL 1 AÑO  DE GOBIERNO</t>
  </si>
  <si>
    <t>100% EJECUTADO</t>
  </si>
  <si>
    <t>MEJORAMIENTO Y MANTENIMIENTO DE LAS DEPENDENCIAS DE LA ADMINISTRACION</t>
  </si>
  <si>
    <t>FORTALECER EL CONSEJO MUNICIPAL DE PLANEACIÓN, A TRAVÉS DE CURSOS DE CAPACITACIÓN Y FACILITANDO LOS ELEMENTOS NECESARIOS PARA EL DESARROLLO DE SUS ACTIVIDADES</t>
  </si>
  <si>
    <t>1 CONSEJO DE PLANEACIÓN ACTUALIZADO</t>
  </si>
  <si>
    <t>PROGRAMAS DE CAPACITACION,ASESORIA Y ASISTENCIA TECNICA PARA CONSOLIDAD PROCESOS DE PARTICIPACION CIUDADANA Y CONTROL SOCIAL</t>
  </si>
  <si>
    <t>IMPLEMENTAR 1 SISTEMA DE INFORMACIÓN GEOREFERENCIADO</t>
  </si>
  <si>
    <t>1 SISTEMA DE INFORMACIÓN IMPLEMENTADA</t>
  </si>
  <si>
    <t>CREACIÓN DE LA SECRETARÍA DE TRÁNSITO</t>
  </si>
  <si>
    <t>OFICINA DE TRÁNSITO IMPLEMENTADA</t>
  </si>
  <si>
    <t>PROCESOS INTEGRALES DE EVALUACION INSTITUCIONAL Y REORGANIZACION DE ADMINISTRATIVA</t>
  </si>
  <si>
    <t>ADECUAR LA CUBIERTA Y ADQUIRIR MOBILIARIO PARA LA SEDE ADMINISTRATIVA</t>
  </si>
  <si>
    <t>OFICINAS CON MOBILIARIO ADECUADO Y 0 FILTRACIONES DE AGUA AL INTERIOR DE LA SEDE ADMINISTRATIVA</t>
  </si>
  <si>
    <t>FORTALECIMIENTO DEL PROGRAMA SALUD OCUPACIONAL</t>
  </si>
  <si>
    <t>1 PROGRAMA FORTALECIDO</t>
  </si>
  <si>
    <t xml:space="preserve">CAPACITAR A 90 FUNCIONARIOS EN INDUCCIÓN Y REINDUCCIÓN </t>
  </si>
  <si>
    <t>FUNCIONARIOS CAPACITADOS / 90 FUNCIONARIOS PROGRAMADOS</t>
  </si>
  <si>
    <t>CAPACITACIÓN A 5 PERSONAS EN FORMACIÓN Y ACTUALIZACIÓN CATASTRAL</t>
  </si>
  <si>
    <t>FUNCIONARIOS CAPACITADOS / 5 FUNCIONARIOS PROGRAMADOS</t>
  </si>
  <si>
    <t>CAPACITACIÓN A 5 PERSONAS EN MANEJO TÉCNICO DEL SISBEN</t>
  </si>
  <si>
    <t>CAPACITAR A 90 FUNCIONARIOS EN MECI MODELO ESTÁNDAR DE CONTROL INTERNO</t>
  </si>
  <si>
    <t>CAPACITAR A 10 PROFESIONALES EN IDENTIFICACIÓN, FORMULACIÓN Y EVALUACIÓN DE PROYECTOS</t>
  </si>
  <si>
    <t>PROFESIONALES CAPACITADOS / 10 FUNCIONARIOS PROGRAMADOS</t>
  </si>
  <si>
    <t>CAPACITAR A 13 CONCEJALES DEL MUNICIPIO</t>
  </si>
  <si>
    <t>CONCEJALES CAPACITADOS / CONCEJALES PROGRAMADOS</t>
  </si>
  <si>
    <t>INCREMENTAR EN UN 5% LOS INGRESOS PROPIOS MUNICIPALES</t>
  </si>
  <si>
    <t>INCREMENTO DEL 5% DE LOS INGRESOS</t>
  </si>
  <si>
    <t>ACUEDUCTO-SUBSIDIOS</t>
  </si>
  <si>
    <t>DISMINUIR EN 50% LOS SUBSIDIOS AL FINALIZAR EL CUATRENIO</t>
  </si>
  <si>
    <t>DECRECIMIENTO DEL 50% DEL SUBSIDIO</t>
  </si>
</sst>
</file>

<file path=xl/styles.xml><?xml version="1.0" encoding="utf-8"?>
<styleSheet xmlns="http://schemas.openxmlformats.org/spreadsheetml/2006/main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indexed="9"/>
        <bgColor theme="0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1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3" fontId="2" fillId="5" borderId="31" xfId="0" applyNumberFormat="1" applyFont="1" applyFill="1" applyBorder="1" applyAlignment="1" applyProtection="1">
      <alignment horizontal="center" vertical="center" textRotation="90" wrapText="1"/>
    </xf>
    <xf numFmtId="3" fontId="2" fillId="7" borderId="32" xfId="0" applyNumberFormat="1" applyFont="1" applyFill="1" applyBorder="1" applyAlignment="1" applyProtection="1">
      <alignment horizontal="center" vertical="center" textRotation="90" wrapText="1"/>
    </xf>
    <xf numFmtId="3" fontId="2" fillId="5" borderId="32" xfId="0" applyNumberFormat="1" applyFont="1" applyFill="1" applyBorder="1" applyAlignment="1" applyProtection="1">
      <alignment horizontal="center" vertical="center" textRotation="90" wrapText="1"/>
    </xf>
    <xf numFmtId="3" fontId="2" fillId="7" borderId="33" xfId="0" applyNumberFormat="1" applyFont="1" applyFill="1" applyBorder="1" applyAlignment="1" applyProtection="1">
      <alignment horizontal="center" vertical="center" textRotation="90" wrapText="1"/>
    </xf>
    <xf numFmtId="0" fontId="2" fillId="4" borderId="34" xfId="0" applyFont="1" applyFill="1" applyBorder="1" applyAlignment="1">
      <alignment horizontal="center" vertical="center" wrapText="1"/>
    </xf>
    <xf numFmtId="3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7" xfId="0" applyNumberFormat="1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44" fontId="2" fillId="5" borderId="34" xfId="2" applyFont="1" applyFill="1" applyBorder="1" applyAlignment="1">
      <alignment horizontal="center" vertical="center" textRotation="90"/>
    </xf>
    <xf numFmtId="44" fontId="2" fillId="5" borderId="37" xfId="2" applyFont="1" applyFill="1" applyBorder="1" applyAlignment="1">
      <alignment horizontal="center" vertical="center" textRotation="90"/>
    </xf>
    <xf numFmtId="44" fontId="2" fillId="5" borderId="38" xfId="2" applyFont="1" applyFill="1" applyBorder="1" applyAlignment="1">
      <alignment horizontal="center" vertical="center" textRotation="90"/>
    </xf>
    <xf numFmtId="0" fontId="2" fillId="6" borderId="39" xfId="0" applyFont="1" applyFill="1" applyBorder="1" applyAlignment="1">
      <alignment horizontal="center" vertical="center" textRotation="90"/>
    </xf>
    <xf numFmtId="0" fontId="2" fillId="6" borderId="37" xfId="0" applyFont="1" applyFill="1" applyBorder="1" applyAlignment="1">
      <alignment horizontal="center" vertical="center" textRotation="90"/>
    </xf>
    <xf numFmtId="0" fontId="2" fillId="6" borderId="38" xfId="0" applyFont="1" applyFill="1" applyBorder="1" applyAlignment="1">
      <alignment horizontal="center" vertical="center" textRotation="90" wrapText="1"/>
    </xf>
    <xf numFmtId="0" fontId="2" fillId="8" borderId="19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 wrapText="1"/>
    </xf>
    <xf numFmtId="164" fontId="2" fillId="8" borderId="20" xfId="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 applyProtection="1">
      <alignment horizontal="center" vertical="center" textRotation="90" wrapText="1"/>
      <protection locked="0"/>
    </xf>
    <xf numFmtId="0" fontId="2" fillId="8" borderId="22" xfId="0" applyFont="1" applyFill="1" applyBorder="1" applyAlignment="1" applyProtection="1">
      <alignment horizontal="center" vertical="center" textRotation="90" wrapText="1"/>
      <protection locked="0"/>
    </xf>
    <xf numFmtId="44" fontId="2" fillId="5" borderId="34" xfId="2" applyFont="1" applyFill="1" applyBorder="1" applyAlignment="1" applyProtection="1">
      <alignment horizontal="center" vertical="center" textRotation="90" wrapText="1"/>
      <protection locked="0"/>
    </xf>
    <xf numFmtId="44" fontId="2" fillId="9" borderId="37" xfId="2" applyFont="1" applyFill="1" applyBorder="1" applyAlignment="1" applyProtection="1">
      <alignment horizontal="center" vertical="center" textRotation="90" wrapText="1"/>
      <protection locked="0"/>
    </xf>
    <xf numFmtId="44" fontId="2" fillId="5" borderId="37" xfId="2" applyFont="1" applyFill="1" applyBorder="1" applyAlignment="1" applyProtection="1">
      <alignment horizontal="center" vertical="center" textRotation="90" wrapText="1"/>
      <protection locked="0"/>
    </xf>
    <xf numFmtId="0" fontId="2" fillId="6" borderId="21" xfId="0" applyFont="1" applyFill="1" applyBorder="1" applyAlignment="1" applyProtection="1">
      <alignment horizontal="center" vertical="center" textRotation="90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2" fillId="10" borderId="37" xfId="0" applyNumberFormat="1" applyFont="1" applyFill="1" applyBorder="1" applyAlignment="1">
      <alignment horizontal="center" vertical="center" textRotation="90" wrapText="1"/>
    </xf>
    <xf numFmtId="0" fontId="2" fillId="10" borderId="37" xfId="0" applyFont="1" applyFill="1" applyBorder="1" applyAlignment="1">
      <alignment horizontal="center" vertical="center" textRotation="90" wrapText="1"/>
    </xf>
    <xf numFmtId="0" fontId="2" fillId="10" borderId="38" xfId="0" applyFont="1" applyFill="1" applyBorder="1" applyAlignment="1">
      <alignment horizontal="center" vertical="center" wrapText="1"/>
    </xf>
    <xf numFmtId="165" fontId="2" fillId="12" borderId="34" xfId="1" applyNumberFormat="1" applyFont="1" applyFill="1" applyBorder="1" applyAlignment="1" applyProtection="1">
      <alignment horizontal="center" vertical="center" textRotation="90" wrapText="1"/>
      <protection locked="0"/>
    </xf>
    <xf numFmtId="3" fontId="2" fillId="12" borderId="37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37" xfId="1" applyNumberFormat="1" applyFont="1" applyBorder="1" applyAlignment="1">
      <alignment horizontal="center" vertical="center" textRotation="9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1" borderId="37" xfId="0" applyFont="1" applyFill="1" applyBorder="1" applyAlignment="1">
      <alignment horizontal="center" vertical="center" textRotation="90" wrapText="1"/>
    </xf>
    <xf numFmtId="0" fontId="2" fillId="10" borderId="37" xfId="0" applyFont="1" applyFill="1" applyBorder="1" applyAlignment="1" applyProtection="1">
      <alignment horizontal="center" vertical="center" textRotation="90" wrapText="1"/>
      <protection locked="0"/>
    </xf>
    <xf numFmtId="0" fontId="2" fillId="10" borderId="38" xfId="0" applyFont="1" applyFill="1" applyBorder="1" applyAlignment="1">
      <alignment horizontal="center" vertical="center" textRotation="90" wrapText="1"/>
    </xf>
    <xf numFmtId="3" fontId="2" fillId="8" borderId="21" xfId="0" applyNumberFormat="1" applyFont="1" applyFill="1" applyBorder="1" applyAlignment="1">
      <alignment horizontal="center" vertical="center" textRotation="90" wrapText="1"/>
    </xf>
    <xf numFmtId="0" fontId="2" fillId="13" borderId="3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 applyProtection="1">
      <alignment horizontal="center" vertical="center" textRotation="90" wrapText="1"/>
      <protection locked="0"/>
    </xf>
    <xf numFmtId="0" fontId="2" fillId="0" borderId="38" xfId="0" applyFont="1" applyFill="1" applyBorder="1" applyAlignment="1" applyProtection="1">
      <alignment horizontal="center" vertical="center" textRotation="90" wrapText="1"/>
      <protection locked="0"/>
    </xf>
    <xf numFmtId="3" fontId="2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3" borderId="37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3" fillId="7" borderId="0" xfId="0" applyFont="1" applyFill="1" applyAlignment="1">
      <alignment horizontal="center" vertical="center"/>
    </xf>
    <xf numFmtId="44" fontId="2" fillId="5" borderId="34" xfId="2" applyNumberFormat="1" applyFont="1" applyFill="1" applyBorder="1" applyAlignment="1">
      <alignment horizontal="center" vertical="center" textRotation="90"/>
    </xf>
    <xf numFmtId="44" fontId="2" fillId="5" borderId="37" xfId="2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14" borderId="42" xfId="6" applyFont="1" applyFill="1" applyBorder="1" applyAlignment="1">
      <alignment horizontal="center" vertical="center" wrapText="1"/>
    </xf>
    <xf numFmtId="9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9" fontId="2" fillId="4" borderId="37" xfId="0" applyNumberFormat="1" applyFont="1" applyFill="1" applyBorder="1" applyAlignment="1">
      <alignment horizontal="center" vertical="center" textRotation="90"/>
    </xf>
    <xf numFmtId="9" fontId="2" fillId="10" borderId="37" xfId="0" applyNumberFormat="1" applyFont="1" applyFill="1" applyBorder="1" applyAlignment="1">
      <alignment horizontal="center" vertical="center" textRotation="90" wrapText="1"/>
    </xf>
    <xf numFmtId="0" fontId="2" fillId="16" borderId="34" xfId="0" applyFont="1" applyFill="1" applyBorder="1" applyAlignment="1">
      <alignment horizontal="center" vertical="center" wrapText="1"/>
    </xf>
    <xf numFmtId="0" fontId="7" fillId="15" borderId="43" xfId="6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17" borderId="37" xfId="0" applyFont="1" applyFill="1" applyBorder="1" applyAlignment="1">
      <alignment horizontal="center" vertical="center" wrapText="1"/>
    </xf>
    <xf numFmtId="0" fontId="7" fillId="7" borderId="43" xfId="6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3" fontId="2" fillId="7" borderId="37" xfId="0" applyNumberFormat="1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 applyProtection="1">
      <alignment horizontal="center" vertical="center" textRotation="90" wrapText="1"/>
      <protection locked="0"/>
    </xf>
    <xf numFmtId="0" fontId="2" fillId="7" borderId="38" xfId="0" applyFont="1" applyFill="1" applyBorder="1" applyAlignment="1" applyProtection="1">
      <alignment horizontal="center" vertical="center" textRotation="90" wrapText="1"/>
      <protection locked="0"/>
    </xf>
    <xf numFmtId="3" fontId="2" fillId="7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7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37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textRotation="90" wrapText="1"/>
    </xf>
    <xf numFmtId="0" fontId="7" fillId="7" borderId="42" xfId="6" applyFont="1" applyFill="1" applyBorder="1" applyAlignment="1">
      <alignment horizontal="center" vertical="center" wrapText="1"/>
    </xf>
    <xf numFmtId="9" fontId="2" fillId="7" borderId="37" xfId="0" applyNumberFormat="1" applyFont="1" applyFill="1" applyBorder="1" applyAlignment="1">
      <alignment horizontal="center" vertical="center" wrapText="1"/>
    </xf>
    <xf numFmtId="9" fontId="2" fillId="7" borderId="37" xfId="0" applyNumberFormat="1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wrapText="1"/>
    </xf>
    <xf numFmtId="165" fontId="2" fillId="7" borderId="34" xfId="1" applyNumberFormat="1" applyFont="1" applyFill="1" applyBorder="1" applyAlignment="1" applyProtection="1">
      <alignment horizontal="center" vertical="center" textRotation="90" wrapText="1"/>
      <protection locked="0"/>
    </xf>
    <xf numFmtId="165" fontId="2" fillId="7" borderId="37" xfId="1" applyNumberFormat="1" applyFont="1" applyFill="1" applyBorder="1" applyAlignment="1">
      <alignment horizontal="center" vertical="center" textRotation="90"/>
    </xf>
    <xf numFmtId="3" fontId="2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5" xfId="0" applyFont="1" applyFill="1" applyBorder="1" applyAlignment="1">
      <alignment horizontal="center" vertical="center" wrapText="1"/>
    </xf>
    <xf numFmtId="10" fontId="7" fillId="7" borderId="42" xfId="6" applyNumberFormat="1" applyFont="1" applyFill="1" applyBorder="1" applyAlignment="1">
      <alignment horizontal="center" vertical="center"/>
    </xf>
    <xf numFmtId="9" fontId="2" fillId="7" borderId="37" xfId="0" applyNumberFormat="1" applyFont="1" applyFill="1" applyBorder="1" applyAlignment="1">
      <alignment horizontal="center" vertical="center"/>
    </xf>
    <xf numFmtId="49" fontId="7" fillId="7" borderId="42" xfId="6" applyNumberFormat="1" applyFont="1" applyFill="1" applyBorder="1" applyAlignment="1">
      <alignment horizontal="center" vertical="center" wrapText="1"/>
    </xf>
    <xf numFmtId="9" fontId="7" fillId="7" borderId="42" xfId="6" applyNumberFormat="1" applyFont="1" applyFill="1" applyBorder="1" applyAlignment="1">
      <alignment horizontal="center" vertical="center" wrapText="1"/>
    </xf>
    <xf numFmtId="17" fontId="7" fillId="7" borderId="42" xfId="6" applyNumberFormat="1" applyFont="1" applyFill="1" applyBorder="1" applyAlignment="1">
      <alignment horizontal="center" vertical="center" wrapText="1"/>
    </xf>
    <xf numFmtId="0" fontId="7" fillId="4" borderId="42" xfId="6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textRotation="90" wrapText="1"/>
    </xf>
    <xf numFmtId="0" fontId="2" fillId="6" borderId="29" xfId="0" applyFont="1" applyFill="1" applyBorder="1" applyAlignment="1" applyProtection="1">
      <alignment horizontal="center" vertical="center" textRotation="90" wrapText="1"/>
    </xf>
    <xf numFmtId="10" fontId="2" fillId="6" borderId="21" xfId="0" applyNumberFormat="1" applyFont="1" applyFill="1" applyBorder="1" applyAlignment="1" applyProtection="1">
      <alignment horizontal="center" vertical="center" textRotation="90" wrapText="1"/>
    </xf>
    <xf numFmtId="10" fontId="2" fillId="6" borderId="29" xfId="0" applyNumberFormat="1" applyFont="1" applyFill="1" applyBorder="1" applyAlignment="1" applyProtection="1">
      <alignment horizontal="center" vertical="center" textRotation="90" wrapText="1"/>
    </xf>
    <xf numFmtId="0" fontId="2" fillId="6" borderId="22" xfId="0" applyFont="1" applyFill="1" applyBorder="1" applyAlignment="1" applyProtection="1">
      <alignment horizontal="center" vertical="center" textRotation="90" wrapText="1"/>
    </xf>
    <xf numFmtId="0" fontId="2" fillId="6" borderId="30" xfId="0" applyFont="1" applyFill="1" applyBorder="1" applyAlignment="1" applyProtection="1">
      <alignment horizontal="center" vertical="center" textRotation="90" wrapText="1"/>
    </xf>
    <xf numFmtId="3" fontId="2" fillId="4" borderId="35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 applyProtection="1">
      <alignment horizontal="center" vertical="center" wrapText="1"/>
    </xf>
    <xf numFmtId="3" fontId="2" fillId="5" borderId="12" xfId="0" applyNumberFormat="1" applyFont="1" applyFill="1" applyBorder="1" applyAlignment="1" applyProtection="1">
      <alignment horizontal="center" vertical="center" wrapText="1"/>
    </xf>
    <xf numFmtId="3" fontId="2" fillId="5" borderId="24" xfId="0" applyNumberFormat="1" applyFont="1" applyFill="1" applyBorder="1" applyAlignment="1" applyProtection="1">
      <alignment horizontal="center" vertical="center" wrapText="1"/>
    </xf>
    <xf numFmtId="3" fontId="2" fillId="6" borderId="25" xfId="0" applyNumberFormat="1" applyFont="1" applyFill="1" applyBorder="1" applyAlignment="1" applyProtection="1">
      <alignment horizontal="center" vertical="center" textRotation="90" wrapText="1"/>
    </xf>
    <xf numFmtId="3" fontId="2" fillId="6" borderId="17" xfId="0" applyNumberFormat="1" applyFont="1" applyFill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 applyProtection="1">
      <alignment horizontal="center" vertical="center" wrapText="1"/>
    </xf>
    <xf numFmtId="3" fontId="2" fillId="3" borderId="0" xfId="0" applyNumberFormat="1" applyFont="1" applyFill="1" applyBorder="1" applyAlignment="1" applyProtection="1">
      <alignment horizontal="center" vertical="center" wrapText="1"/>
    </xf>
    <xf numFmtId="3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4" fontId="2" fillId="4" borderId="21" xfId="0" applyNumberFormat="1" applyFont="1" applyFill="1" applyBorder="1" applyAlignment="1" applyProtection="1">
      <alignment horizontal="center" vertical="center" textRotation="90" wrapText="1"/>
    </xf>
    <xf numFmtId="4" fontId="2" fillId="4" borderId="29" xfId="0" applyNumberFormat="1" applyFont="1" applyFill="1" applyBorder="1" applyAlignment="1" applyProtection="1">
      <alignment horizontal="center" vertical="center" textRotation="90" wrapText="1"/>
    </xf>
    <xf numFmtId="0" fontId="2" fillId="4" borderId="21" xfId="0" applyFont="1" applyFill="1" applyBorder="1" applyAlignment="1" applyProtection="1">
      <alignment horizontal="center" vertical="center" textRotation="90" wrapText="1"/>
    </xf>
    <xf numFmtId="0" fontId="2" fillId="4" borderId="29" xfId="0" applyFont="1" applyFill="1" applyBorder="1" applyAlignment="1" applyProtection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4" borderId="29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 textRotation="90" wrapText="1"/>
    </xf>
    <xf numFmtId="3" fontId="2" fillId="5" borderId="23" xfId="0" applyNumberFormat="1" applyFont="1" applyFill="1" applyBorder="1" applyAlignment="1" applyProtection="1">
      <alignment horizontal="center" vertical="center" wrapText="1"/>
    </xf>
  </cellXfs>
  <cellStyles count="7">
    <cellStyle name="Millares" xfId="1" builtinId="3"/>
    <cellStyle name="Moneda" xfId="2" builtinId="4"/>
    <cellStyle name="Normal" xfId="0" builtinId="0"/>
    <cellStyle name="Normal 10" xfId="3"/>
    <cellStyle name="Normal 12 2" xfId="4"/>
    <cellStyle name="Normal 2" xfId="6"/>
    <cellStyle name="Normal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00B0F0"/>
  </sheetPr>
  <dimension ref="B1:AK123"/>
  <sheetViews>
    <sheetView topLeftCell="A4" zoomScale="30" zoomScaleNormal="30" workbookViewId="0">
      <selection activeCell="B4" sqref="B4:H4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7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7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7" ht="33.75" customHeight="1">
      <c r="B4" s="118" t="s">
        <v>44</v>
      </c>
      <c r="C4" s="119"/>
      <c r="D4" s="119"/>
      <c r="E4" s="119"/>
      <c r="F4" s="119"/>
      <c r="G4" s="119"/>
      <c r="H4" s="120"/>
      <c r="I4" s="121" t="s">
        <v>45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7" ht="35.25" customHeight="1" thickBot="1">
      <c r="B5" s="127" t="s">
        <v>46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7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7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7" ht="108" customHeight="1" thickBot="1">
      <c r="B8" s="9" t="s">
        <v>32</v>
      </c>
      <c r="C8" s="105" t="s">
        <v>47</v>
      </c>
      <c r="D8" s="106"/>
      <c r="E8" s="106"/>
      <c r="F8" s="106"/>
      <c r="G8" s="106"/>
      <c r="H8" s="106"/>
      <c r="I8" s="65" t="s">
        <v>48</v>
      </c>
      <c r="J8" s="66">
        <v>0.02</v>
      </c>
      <c r="K8" s="67">
        <v>0.01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7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7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7" s="60" customFormat="1" ht="108" customHeight="1" thickBot="1">
      <c r="B11" s="71" t="s">
        <v>62</v>
      </c>
      <c r="C11" s="72"/>
      <c r="D11" s="73"/>
      <c r="E11" s="73"/>
      <c r="F11" s="74"/>
      <c r="G11" s="73"/>
      <c r="H11" s="84" t="s">
        <v>49</v>
      </c>
      <c r="I11" s="84" t="s">
        <v>50</v>
      </c>
      <c r="J11" s="85">
        <v>0.95</v>
      </c>
      <c r="K11" s="86">
        <v>0.95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7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7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s="60" customFormat="1" ht="108" customHeight="1" thickBot="1">
      <c r="B14" s="71" t="s">
        <v>63</v>
      </c>
      <c r="C14" s="72"/>
      <c r="D14" s="73"/>
      <c r="E14" s="73"/>
      <c r="F14" s="74"/>
      <c r="G14" s="73"/>
      <c r="H14" s="84" t="s">
        <v>51</v>
      </c>
      <c r="I14" s="84" t="s">
        <v>52</v>
      </c>
      <c r="J14" s="85">
        <v>0</v>
      </c>
      <c r="K14" s="94">
        <v>0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7" ht="4.5" customHeight="1" thickBot="1"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60"/>
    </row>
    <row r="16" spans="2:37" ht="4.5" customHeight="1" thickBot="1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</row>
    <row r="17" spans="2:36" ht="108" customHeight="1" thickBot="1">
      <c r="B17" s="21" t="s">
        <v>35</v>
      </c>
      <c r="C17" s="22" t="s">
        <v>36</v>
      </c>
      <c r="D17" s="22" t="s">
        <v>37</v>
      </c>
      <c r="E17" s="22" t="s">
        <v>38</v>
      </c>
      <c r="F17" s="22" t="s">
        <v>39</v>
      </c>
      <c r="G17" s="22" t="s">
        <v>40</v>
      </c>
      <c r="H17" s="23" t="s">
        <v>41</v>
      </c>
      <c r="I17" s="24" t="s">
        <v>42</v>
      </c>
      <c r="J17" s="25"/>
      <c r="K17" s="25"/>
      <c r="L17" s="25"/>
      <c r="M17" s="25"/>
      <c r="N17" s="26"/>
      <c r="O17" s="27">
        <f t="shared" ref="O17:AD17" si="3">SUM(O18:O18)</f>
        <v>0</v>
      </c>
      <c r="P17" s="28">
        <f t="shared" si="3"/>
        <v>0</v>
      </c>
      <c r="Q17" s="29">
        <f t="shared" si="3"/>
        <v>0</v>
      </c>
      <c r="R17" s="28">
        <f t="shared" si="3"/>
        <v>0</v>
      </c>
      <c r="S17" s="29">
        <f t="shared" si="3"/>
        <v>0</v>
      </c>
      <c r="T17" s="28">
        <f t="shared" si="3"/>
        <v>0</v>
      </c>
      <c r="U17" s="29">
        <f t="shared" si="3"/>
        <v>0</v>
      </c>
      <c r="V17" s="28">
        <f t="shared" si="3"/>
        <v>0</v>
      </c>
      <c r="W17" s="29">
        <f t="shared" si="3"/>
        <v>0</v>
      </c>
      <c r="X17" s="28">
        <f t="shared" si="3"/>
        <v>0</v>
      </c>
      <c r="Y17" s="29">
        <f t="shared" si="3"/>
        <v>0</v>
      </c>
      <c r="Z17" s="28">
        <f t="shared" si="3"/>
        <v>0</v>
      </c>
      <c r="AA17" s="29">
        <f t="shared" si="3"/>
        <v>0</v>
      </c>
      <c r="AB17" s="28">
        <f t="shared" si="3"/>
        <v>0</v>
      </c>
      <c r="AC17" s="29">
        <f t="shared" si="3"/>
        <v>0</v>
      </c>
      <c r="AD17" s="28">
        <f t="shared" si="3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s="60" customFormat="1" ht="108" customHeight="1" thickBot="1">
      <c r="B18" s="71" t="s">
        <v>62</v>
      </c>
      <c r="C18" s="72"/>
      <c r="D18" s="73"/>
      <c r="E18" s="73"/>
      <c r="F18" s="74"/>
      <c r="G18" s="73"/>
      <c r="H18" s="84" t="s">
        <v>53</v>
      </c>
      <c r="I18" s="84" t="s">
        <v>54</v>
      </c>
      <c r="J18" s="85">
        <v>0.02</v>
      </c>
      <c r="K18" s="86">
        <v>0.01</v>
      </c>
      <c r="L18" s="87"/>
      <c r="M18" s="87"/>
      <c r="N18" s="88"/>
      <c r="O18" s="89"/>
      <c r="P18" s="81"/>
      <c r="Q18" s="9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81"/>
      <c r="AF18" s="81"/>
      <c r="AG18" s="82"/>
      <c r="AH18" s="78"/>
      <c r="AI18" s="78"/>
      <c r="AJ18" s="83"/>
    </row>
    <row r="19" spans="2:36" ht="4.5" customHeight="1" thickBot="1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3"/>
    </row>
    <row r="20" spans="2:36" ht="108" customHeight="1" thickBot="1">
      <c r="B20" s="21" t="s">
        <v>35</v>
      </c>
      <c r="C20" s="22" t="s">
        <v>36</v>
      </c>
      <c r="D20" s="22" t="s">
        <v>37</v>
      </c>
      <c r="E20" s="22" t="s">
        <v>43</v>
      </c>
      <c r="F20" s="22" t="s">
        <v>39</v>
      </c>
      <c r="G20" s="22" t="s">
        <v>40</v>
      </c>
      <c r="H20" s="23" t="s">
        <v>41</v>
      </c>
      <c r="I20" s="24" t="s">
        <v>42</v>
      </c>
      <c r="J20" s="22"/>
      <c r="K20" s="49"/>
      <c r="L20" s="49"/>
      <c r="M20" s="25"/>
      <c r="N20" s="26"/>
      <c r="O20" s="27">
        <f t="shared" ref="O20:AD20" si="4">SUM(O21:O21)</f>
        <v>0</v>
      </c>
      <c r="P20" s="28">
        <f t="shared" si="4"/>
        <v>0</v>
      </c>
      <c r="Q20" s="29">
        <f t="shared" si="4"/>
        <v>0</v>
      </c>
      <c r="R20" s="28">
        <f t="shared" si="4"/>
        <v>0</v>
      </c>
      <c r="S20" s="29">
        <f t="shared" si="4"/>
        <v>0</v>
      </c>
      <c r="T20" s="28">
        <f t="shared" si="4"/>
        <v>0</v>
      </c>
      <c r="U20" s="29">
        <f t="shared" si="4"/>
        <v>0</v>
      </c>
      <c r="V20" s="28">
        <f t="shared" si="4"/>
        <v>0</v>
      </c>
      <c r="W20" s="29">
        <f t="shared" si="4"/>
        <v>0</v>
      </c>
      <c r="X20" s="28">
        <f t="shared" si="4"/>
        <v>0</v>
      </c>
      <c r="Y20" s="29">
        <f t="shared" si="4"/>
        <v>0</v>
      </c>
      <c r="Z20" s="28">
        <f t="shared" si="4"/>
        <v>0</v>
      </c>
      <c r="AA20" s="29">
        <f t="shared" si="4"/>
        <v>0</v>
      </c>
      <c r="AB20" s="28">
        <f t="shared" si="4"/>
        <v>0</v>
      </c>
      <c r="AC20" s="29">
        <f t="shared" si="4"/>
        <v>0</v>
      </c>
      <c r="AD20" s="28">
        <f t="shared" si="4"/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s="60" customFormat="1" ht="108" customHeight="1" thickBot="1">
      <c r="B21" s="71" t="s">
        <v>62</v>
      </c>
      <c r="C21" s="72"/>
      <c r="D21" s="73"/>
      <c r="E21" s="73"/>
      <c r="F21" s="74"/>
      <c r="G21" s="73"/>
      <c r="H21" s="84" t="s">
        <v>55</v>
      </c>
      <c r="I21" s="84" t="s">
        <v>56</v>
      </c>
      <c r="J21" s="85">
        <v>7.0000000000000007E-2</v>
      </c>
      <c r="K21" s="94">
        <v>0.04</v>
      </c>
      <c r="L21" s="77"/>
      <c r="M21" s="78"/>
      <c r="N21" s="79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78"/>
      <c r="AI21" s="78"/>
      <c r="AJ21" s="83"/>
    </row>
    <row r="22" spans="2:36" ht="4.5" customHeight="1" thickBot="1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3"/>
    </row>
    <row r="23" spans="2:36" ht="35.25" customHeight="1" thickBot="1">
      <c r="B23" s="127" t="s">
        <v>57</v>
      </c>
      <c r="C23" s="128"/>
      <c r="D23" s="129"/>
      <c r="E23" s="4"/>
      <c r="F23" s="128" t="s">
        <v>5</v>
      </c>
      <c r="G23" s="128"/>
      <c r="H23" s="128"/>
      <c r="I23" s="128"/>
      <c r="J23" s="128"/>
      <c r="K23" s="128"/>
      <c r="L23" s="128"/>
      <c r="M23" s="128"/>
      <c r="N23" s="129"/>
      <c r="O23" s="130" t="s">
        <v>6</v>
      </c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  <c r="AG23" s="133" t="s">
        <v>7</v>
      </c>
      <c r="AH23" s="134"/>
      <c r="AI23" s="134"/>
      <c r="AJ23" s="135"/>
    </row>
    <row r="24" spans="2:36" ht="35.25" customHeight="1">
      <c r="B24" s="136" t="s">
        <v>8</v>
      </c>
      <c r="C24" s="138" t="s">
        <v>9</v>
      </c>
      <c r="D24" s="139"/>
      <c r="E24" s="139"/>
      <c r="F24" s="139"/>
      <c r="G24" s="139"/>
      <c r="H24" s="139"/>
      <c r="I24" s="142" t="s">
        <v>10</v>
      </c>
      <c r="J24" s="144" t="s">
        <v>11</v>
      </c>
      <c r="K24" s="144" t="s">
        <v>12</v>
      </c>
      <c r="L24" s="146" t="s">
        <v>13</v>
      </c>
      <c r="M24" s="154" t="s">
        <v>14</v>
      </c>
      <c r="N24" s="156" t="s">
        <v>15</v>
      </c>
      <c r="O24" s="158" t="s">
        <v>16</v>
      </c>
      <c r="P24" s="108"/>
      <c r="Q24" s="107" t="s">
        <v>17</v>
      </c>
      <c r="R24" s="108"/>
      <c r="S24" s="107" t="s">
        <v>18</v>
      </c>
      <c r="T24" s="108"/>
      <c r="U24" s="107" t="s">
        <v>19</v>
      </c>
      <c r="V24" s="108"/>
      <c r="W24" s="107" t="s">
        <v>20</v>
      </c>
      <c r="X24" s="108"/>
      <c r="Y24" s="107" t="s">
        <v>21</v>
      </c>
      <c r="Z24" s="108"/>
      <c r="AA24" s="107" t="s">
        <v>22</v>
      </c>
      <c r="AB24" s="108"/>
      <c r="AC24" s="107" t="s">
        <v>23</v>
      </c>
      <c r="AD24" s="108"/>
      <c r="AE24" s="107" t="s">
        <v>24</v>
      </c>
      <c r="AF24" s="109"/>
      <c r="AG24" s="110" t="s">
        <v>25</v>
      </c>
      <c r="AH24" s="99" t="s">
        <v>26</v>
      </c>
      <c r="AI24" s="101" t="s">
        <v>27</v>
      </c>
      <c r="AJ24" s="103" t="s">
        <v>28</v>
      </c>
    </row>
    <row r="25" spans="2:36" ht="80.25" customHeight="1" thickBot="1">
      <c r="B25" s="137"/>
      <c r="C25" s="140"/>
      <c r="D25" s="141"/>
      <c r="E25" s="141"/>
      <c r="F25" s="141"/>
      <c r="G25" s="141"/>
      <c r="H25" s="141"/>
      <c r="I25" s="143"/>
      <c r="J25" s="145" t="s">
        <v>11</v>
      </c>
      <c r="K25" s="145"/>
      <c r="L25" s="147"/>
      <c r="M25" s="155"/>
      <c r="N25" s="157"/>
      <c r="O25" s="5" t="s">
        <v>29</v>
      </c>
      <c r="P25" s="6" t="s">
        <v>30</v>
      </c>
      <c r="Q25" s="7" t="s">
        <v>29</v>
      </c>
      <c r="R25" s="6" t="s">
        <v>30</v>
      </c>
      <c r="S25" s="7" t="s">
        <v>29</v>
      </c>
      <c r="T25" s="6" t="s">
        <v>30</v>
      </c>
      <c r="U25" s="7" t="s">
        <v>29</v>
      </c>
      <c r="V25" s="6" t="s">
        <v>30</v>
      </c>
      <c r="W25" s="7" t="s">
        <v>29</v>
      </c>
      <c r="X25" s="6" t="s">
        <v>30</v>
      </c>
      <c r="Y25" s="7" t="s">
        <v>29</v>
      </c>
      <c r="Z25" s="6" t="s">
        <v>30</v>
      </c>
      <c r="AA25" s="7" t="s">
        <v>29</v>
      </c>
      <c r="AB25" s="6" t="s">
        <v>31</v>
      </c>
      <c r="AC25" s="7" t="s">
        <v>29</v>
      </c>
      <c r="AD25" s="6" t="s">
        <v>31</v>
      </c>
      <c r="AE25" s="7" t="s">
        <v>29</v>
      </c>
      <c r="AF25" s="8" t="s">
        <v>31</v>
      </c>
      <c r="AG25" s="111"/>
      <c r="AH25" s="100"/>
      <c r="AI25" s="102"/>
      <c r="AJ25" s="104"/>
    </row>
    <row r="26" spans="2:36" ht="108" customHeight="1" thickBot="1">
      <c r="B26" s="9" t="s">
        <v>32</v>
      </c>
      <c r="C26" s="105" t="s">
        <v>58</v>
      </c>
      <c r="D26" s="106"/>
      <c r="E26" s="106"/>
      <c r="F26" s="106"/>
      <c r="G26" s="106"/>
      <c r="H26" s="106"/>
      <c r="I26" s="65" t="s">
        <v>59</v>
      </c>
      <c r="J26" s="66">
        <v>0.8</v>
      </c>
      <c r="K26" s="67">
        <v>1</v>
      </c>
      <c r="L26" s="12"/>
      <c r="M26" s="13"/>
      <c r="N26" s="14"/>
      <c r="O26" s="15">
        <f t="shared" ref="O26:AD26" si="5">SUM(O28,O31,O34,O37)</f>
        <v>0</v>
      </c>
      <c r="P26" s="16">
        <f t="shared" si="5"/>
        <v>0</v>
      </c>
      <c r="Q26" s="16">
        <f t="shared" si="5"/>
        <v>0</v>
      </c>
      <c r="R26" s="16">
        <f t="shared" si="5"/>
        <v>0</v>
      </c>
      <c r="S26" s="16">
        <f t="shared" si="5"/>
        <v>0</v>
      </c>
      <c r="T26" s="16">
        <f t="shared" si="5"/>
        <v>0</v>
      </c>
      <c r="U26" s="16">
        <f t="shared" si="5"/>
        <v>0</v>
      </c>
      <c r="V26" s="16">
        <f t="shared" si="5"/>
        <v>0</v>
      </c>
      <c r="W26" s="16">
        <f t="shared" si="5"/>
        <v>0</v>
      </c>
      <c r="X26" s="16">
        <f t="shared" si="5"/>
        <v>0</v>
      </c>
      <c r="Y26" s="16">
        <f t="shared" si="5"/>
        <v>0</v>
      </c>
      <c r="Z26" s="16">
        <f t="shared" si="5"/>
        <v>0</v>
      </c>
      <c r="AA26" s="16">
        <f t="shared" si="5"/>
        <v>0</v>
      </c>
      <c r="AB26" s="16">
        <f t="shared" si="5"/>
        <v>0</v>
      </c>
      <c r="AC26" s="16">
        <f t="shared" si="5"/>
        <v>0</v>
      </c>
      <c r="AD26" s="16">
        <f t="shared" si="5"/>
        <v>0</v>
      </c>
      <c r="AE26" s="16">
        <f>SUM(O26,Q26,S26,U26,W26,Y26,AA26,AC26)</f>
        <v>0</v>
      </c>
      <c r="AF26" s="17">
        <f>SUM(P26,R26,T26,V26,X26,Z26,AB26,AD26)</f>
        <v>0</v>
      </c>
      <c r="AG26" s="18">
        <f>AG28+AG31</f>
        <v>0</v>
      </c>
      <c r="AH26" s="19"/>
      <c r="AI26" s="19"/>
      <c r="AJ26" s="20"/>
    </row>
    <row r="27" spans="2:36" ht="108" customHeight="1" thickBot="1">
      <c r="B27" s="21" t="s">
        <v>35</v>
      </c>
      <c r="C27" s="22" t="s">
        <v>36</v>
      </c>
      <c r="D27" s="22" t="s">
        <v>37</v>
      </c>
      <c r="E27" s="22" t="s">
        <v>38</v>
      </c>
      <c r="F27" s="22" t="s">
        <v>39</v>
      </c>
      <c r="G27" s="22" t="s">
        <v>40</v>
      </c>
      <c r="H27" s="23" t="s">
        <v>41</v>
      </c>
      <c r="I27" s="24" t="s">
        <v>42</v>
      </c>
      <c r="J27" s="25"/>
      <c r="K27" s="25"/>
      <c r="L27" s="25"/>
      <c r="M27" s="25"/>
      <c r="N27" s="26"/>
      <c r="O27" s="27">
        <f t="shared" ref="O27:AD27" si="6">SUM(O28:O28)</f>
        <v>0</v>
      </c>
      <c r="P27" s="28">
        <f t="shared" si="6"/>
        <v>0</v>
      </c>
      <c r="Q27" s="29">
        <f t="shared" si="6"/>
        <v>0</v>
      </c>
      <c r="R27" s="28">
        <f t="shared" si="6"/>
        <v>0</v>
      </c>
      <c r="S27" s="29">
        <f t="shared" si="6"/>
        <v>0</v>
      </c>
      <c r="T27" s="28">
        <f t="shared" si="6"/>
        <v>0</v>
      </c>
      <c r="U27" s="29">
        <f t="shared" si="6"/>
        <v>0</v>
      </c>
      <c r="V27" s="28">
        <f t="shared" si="6"/>
        <v>0</v>
      </c>
      <c r="W27" s="29">
        <f t="shared" si="6"/>
        <v>0</v>
      </c>
      <c r="X27" s="28">
        <f t="shared" si="6"/>
        <v>0</v>
      </c>
      <c r="Y27" s="29">
        <f t="shared" si="6"/>
        <v>0</v>
      </c>
      <c r="Z27" s="28">
        <f t="shared" si="6"/>
        <v>0</v>
      </c>
      <c r="AA27" s="29">
        <f t="shared" si="6"/>
        <v>0</v>
      </c>
      <c r="AB27" s="28">
        <f t="shared" si="6"/>
        <v>0</v>
      </c>
      <c r="AC27" s="29">
        <f t="shared" si="6"/>
        <v>0</v>
      </c>
      <c r="AD27" s="28">
        <f t="shared" si="6"/>
        <v>0</v>
      </c>
      <c r="AE27" s="29">
        <f>SUM(O27,Q27,S27,U27,W27,Y27,AA27,AC27)</f>
        <v>0</v>
      </c>
      <c r="AF27" s="28">
        <f>SUM(P27,R27,T27,V27,X27,Z27,AB27,AD27)</f>
        <v>0</v>
      </c>
      <c r="AG27" s="30">
        <f>SUM(AG28:AG28)</f>
        <v>0</v>
      </c>
      <c r="AH27" s="31"/>
      <c r="AI27" s="31"/>
      <c r="AJ27" s="32"/>
    </row>
    <row r="28" spans="2:36" s="60" customFormat="1" ht="108" customHeight="1" thickBot="1">
      <c r="B28" s="71" t="s">
        <v>65</v>
      </c>
      <c r="C28" s="72"/>
      <c r="D28" s="73"/>
      <c r="E28" s="73"/>
      <c r="F28" s="74"/>
      <c r="G28" s="73"/>
      <c r="H28" s="84" t="s">
        <v>60</v>
      </c>
      <c r="I28" s="73" t="s">
        <v>61</v>
      </c>
      <c r="J28" s="73">
        <v>0</v>
      </c>
      <c r="K28" s="77">
        <v>1</v>
      </c>
      <c r="L28" s="87"/>
      <c r="M28" s="87"/>
      <c r="N28" s="88"/>
      <c r="O28" s="89"/>
      <c r="P28" s="81"/>
      <c r="Q28" s="90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81"/>
      <c r="AF28" s="81"/>
      <c r="AG28" s="82"/>
      <c r="AH28" s="78"/>
      <c r="AI28" s="78"/>
      <c r="AJ28" s="83"/>
    </row>
    <row r="29" spans="2:36" ht="4.5" customHeight="1" thickBot="1"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3"/>
    </row>
    <row r="30" spans="2:36" ht="108" customHeight="1" thickBot="1">
      <c r="B30" s="21" t="s">
        <v>35</v>
      </c>
      <c r="C30" s="22" t="s">
        <v>36</v>
      </c>
      <c r="D30" s="22" t="s">
        <v>37</v>
      </c>
      <c r="E30" s="22" t="s">
        <v>43</v>
      </c>
      <c r="F30" s="22" t="s">
        <v>39</v>
      </c>
      <c r="G30" s="22" t="s">
        <v>40</v>
      </c>
      <c r="H30" s="23" t="s">
        <v>41</v>
      </c>
      <c r="I30" s="24" t="s">
        <v>42</v>
      </c>
      <c r="J30" s="22"/>
      <c r="K30" s="49"/>
      <c r="L30" s="49"/>
      <c r="M30" s="25"/>
      <c r="N30" s="26"/>
      <c r="O30" s="27">
        <f t="shared" ref="O30:AD30" si="7">SUM(O31:O31)</f>
        <v>0</v>
      </c>
      <c r="P30" s="28">
        <f t="shared" si="7"/>
        <v>0</v>
      </c>
      <c r="Q30" s="29">
        <f t="shared" si="7"/>
        <v>0</v>
      </c>
      <c r="R30" s="28">
        <f t="shared" si="7"/>
        <v>0</v>
      </c>
      <c r="S30" s="29">
        <f t="shared" si="7"/>
        <v>0</v>
      </c>
      <c r="T30" s="28">
        <f t="shared" si="7"/>
        <v>0</v>
      </c>
      <c r="U30" s="29">
        <f t="shared" si="7"/>
        <v>0</v>
      </c>
      <c r="V30" s="28">
        <f t="shared" si="7"/>
        <v>0</v>
      </c>
      <c r="W30" s="29">
        <f t="shared" si="7"/>
        <v>0</v>
      </c>
      <c r="X30" s="28">
        <f t="shared" si="7"/>
        <v>0</v>
      </c>
      <c r="Y30" s="29">
        <f t="shared" si="7"/>
        <v>0</v>
      </c>
      <c r="Z30" s="28">
        <f t="shared" si="7"/>
        <v>0</v>
      </c>
      <c r="AA30" s="29">
        <f t="shared" si="7"/>
        <v>0</v>
      </c>
      <c r="AB30" s="28">
        <f t="shared" si="7"/>
        <v>0</v>
      </c>
      <c r="AC30" s="29">
        <f t="shared" si="7"/>
        <v>0</v>
      </c>
      <c r="AD30" s="28">
        <f t="shared" si="7"/>
        <v>0</v>
      </c>
      <c r="AE30" s="29">
        <f>SUM(O30,Q30,S30,U30,W30,Y30,AA30,AC30)</f>
        <v>0</v>
      </c>
      <c r="AF30" s="28">
        <f>SUM(P30,R30,T30,V30,X30,Z30,AB30,AD30)</f>
        <v>0</v>
      </c>
      <c r="AG30" s="30">
        <f>SUM(AG31:AG31)</f>
        <v>0</v>
      </c>
      <c r="AH30" s="31"/>
      <c r="AI30" s="31"/>
      <c r="AJ30" s="32"/>
    </row>
    <row r="31" spans="2:36" s="60" customFormat="1" ht="108" customHeight="1" thickBot="1">
      <c r="B31" s="71" t="s">
        <v>65</v>
      </c>
      <c r="C31" s="72"/>
      <c r="D31" s="73"/>
      <c r="E31" s="73"/>
      <c r="F31" s="74"/>
      <c r="G31" s="73"/>
      <c r="H31" s="84" t="s">
        <v>64</v>
      </c>
      <c r="I31" s="84" t="s">
        <v>66</v>
      </c>
      <c r="J31" s="85">
        <v>0.2</v>
      </c>
      <c r="K31" s="94">
        <v>0.18</v>
      </c>
      <c r="L31" s="77"/>
      <c r="M31" s="78"/>
      <c r="N31" s="79"/>
      <c r="O31" s="8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2"/>
      <c r="AH31" s="78"/>
      <c r="AI31" s="78"/>
      <c r="AJ31" s="83"/>
    </row>
    <row r="32" spans="2:36" ht="4.5" customHeight="1" thickBot="1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</row>
    <row r="33" spans="2:36" ht="108" customHeight="1" thickBot="1">
      <c r="B33" s="21" t="s">
        <v>35</v>
      </c>
      <c r="C33" s="22" t="s">
        <v>36</v>
      </c>
      <c r="D33" s="22" t="s">
        <v>37</v>
      </c>
      <c r="E33" s="22" t="s">
        <v>38</v>
      </c>
      <c r="F33" s="22" t="s">
        <v>39</v>
      </c>
      <c r="G33" s="22" t="s">
        <v>40</v>
      </c>
      <c r="H33" s="23" t="s">
        <v>41</v>
      </c>
      <c r="I33" s="24" t="s">
        <v>42</v>
      </c>
      <c r="J33" s="25"/>
      <c r="K33" s="25"/>
      <c r="L33" s="25"/>
      <c r="M33" s="25"/>
      <c r="N33" s="26"/>
      <c r="O33" s="27">
        <f t="shared" ref="O33:AD33" si="8">SUM(O34:O34)</f>
        <v>0</v>
      </c>
      <c r="P33" s="28">
        <f t="shared" si="8"/>
        <v>0</v>
      </c>
      <c r="Q33" s="29">
        <f t="shared" si="8"/>
        <v>0</v>
      </c>
      <c r="R33" s="28">
        <f t="shared" si="8"/>
        <v>0</v>
      </c>
      <c r="S33" s="29">
        <f t="shared" si="8"/>
        <v>0</v>
      </c>
      <c r="T33" s="28">
        <f t="shared" si="8"/>
        <v>0</v>
      </c>
      <c r="U33" s="29">
        <f t="shared" si="8"/>
        <v>0</v>
      </c>
      <c r="V33" s="28">
        <f t="shared" si="8"/>
        <v>0</v>
      </c>
      <c r="W33" s="29">
        <f t="shared" si="8"/>
        <v>0</v>
      </c>
      <c r="X33" s="28">
        <f t="shared" si="8"/>
        <v>0</v>
      </c>
      <c r="Y33" s="29">
        <f t="shared" si="8"/>
        <v>0</v>
      </c>
      <c r="Z33" s="28">
        <f t="shared" si="8"/>
        <v>0</v>
      </c>
      <c r="AA33" s="29">
        <f t="shared" si="8"/>
        <v>0</v>
      </c>
      <c r="AB33" s="28">
        <f t="shared" si="8"/>
        <v>0</v>
      </c>
      <c r="AC33" s="29">
        <f t="shared" si="8"/>
        <v>0</v>
      </c>
      <c r="AD33" s="28">
        <f t="shared" si="8"/>
        <v>0</v>
      </c>
      <c r="AE33" s="29">
        <f>SUM(O33,Q33,S33,U33,W33,Y33,AA33,AC33)</f>
        <v>0</v>
      </c>
      <c r="AF33" s="28">
        <f>SUM(P33,R33,T33,V33,X33,Z33,AB33,AD33)</f>
        <v>0</v>
      </c>
      <c r="AG33" s="30">
        <f>SUM(AG34:AG34)</f>
        <v>0</v>
      </c>
      <c r="AH33" s="31"/>
      <c r="AI33" s="31"/>
      <c r="AJ33" s="32"/>
    </row>
    <row r="34" spans="2:36" s="60" customFormat="1" ht="108" customHeight="1" thickBot="1">
      <c r="B34" s="71" t="s">
        <v>65</v>
      </c>
      <c r="C34" s="72"/>
      <c r="D34" s="73"/>
      <c r="E34" s="73"/>
      <c r="F34" s="74"/>
      <c r="G34" s="73"/>
      <c r="H34" s="84" t="s">
        <v>67</v>
      </c>
      <c r="I34" s="95" t="s">
        <v>68</v>
      </c>
      <c r="J34" s="73">
        <v>2961</v>
      </c>
      <c r="K34" s="86">
        <v>1</v>
      </c>
      <c r="L34" s="87"/>
      <c r="M34" s="87"/>
      <c r="N34" s="88"/>
      <c r="O34" s="89"/>
      <c r="P34" s="81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81"/>
      <c r="AF34" s="81"/>
      <c r="AG34" s="82"/>
      <c r="AH34" s="78"/>
      <c r="AI34" s="78"/>
      <c r="AJ34" s="83"/>
    </row>
    <row r="35" spans="2:36" ht="4.5" customHeight="1" thickBot="1"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3"/>
    </row>
    <row r="36" spans="2:36" ht="108" customHeight="1" thickBot="1">
      <c r="B36" s="21" t="s">
        <v>35</v>
      </c>
      <c r="C36" s="22" t="s">
        <v>36</v>
      </c>
      <c r="D36" s="22" t="s">
        <v>37</v>
      </c>
      <c r="E36" s="22" t="s">
        <v>43</v>
      </c>
      <c r="F36" s="22" t="s">
        <v>39</v>
      </c>
      <c r="G36" s="22" t="s">
        <v>40</v>
      </c>
      <c r="H36" s="23" t="s">
        <v>41</v>
      </c>
      <c r="I36" s="24" t="s">
        <v>42</v>
      </c>
      <c r="J36" s="22"/>
      <c r="K36" s="49"/>
      <c r="L36" s="49"/>
      <c r="M36" s="25"/>
      <c r="N36" s="26"/>
      <c r="O36" s="27">
        <f t="shared" ref="O36:AD36" si="9">SUM(O37:O37)</f>
        <v>0</v>
      </c>
      <c r="P36" s="28">
        <f t="shared" si="9"/>
        <v>0</v>
      </c>
      <c r="Q36" s="29">
        <f t="shared" si="9"/>
        <v>0</v>
      </c>
      <c r="R36" s="28">
        <f t="shared" si="9"/>
        <v>0</v>
      </c>
      <c r="S36" s="29">
        <f t="shared" si="9"/>
        <v>0</v>
      </c>
      <c r="T36" s="28">
        <f t="shared" si="9"/>
        <v>0</v>
      </c>
      <c r="U36" s="29">
        <f t="shared" si="9"/>
        <v>0</v>
      </c>
      <c r="V36" s="28">
        <f t="shared" si="9"/>
        <v>0</v>
      </c>
      <c r="W36" s="29">
        <f t="shared" si="9"/>
        <v>0</v>
      </c>
      <c r="X36" s="28">
        <f t="shared" si="9"/>
        <v>0</v>
      </c>
      <c r="Y36" s="29">
        <f t="shared" si="9"/>
        <v>0</v>
      </c>
      <c r="Z36" s="28">
        <f t="shared" si="9"/>
        <v>0</v>
      </c>
      <c r="AA36" s="29">
        <f t="shared" si="9"/>
        <v>0</v>
      </c>
      <c r="AB36" s="28">
        <f t="shared" si="9"/>
        <v>0</v>
      </c>
      <c r="AC36" s="29">
        <f t="shared" si="9"/>
        <v>0</v>
      </c>
      <c r="AD36" s="28">
        <f t="shared" si="9"/>
        <v>0</v>
      </c>
      <c r="AE36" s="29">
        <f>SUM(O36,Q36,S36,U36,W36,Y36,AA36,AC36)</f>
        <v>0</v>
      </c>
      <c r="AF36" s="28">
        <f>SUM(P36,R36,T36,V36,X36,Z36,AB36,AD36)</f>
        <v>0</v>
      </c>
      <c r="AG36" s="30">
        <f>SUM(AG37:AG37)</f>
        <v>0</v>
      </c>
      <c r="AH36" s="31"/>
      <c r="AI36" s="31"/>
      <c r="AJ36" s="32"/>
    </row>
    <row r="37" spans="2:36" s="60" customFormat="1" ht="108" customHeight="1" thickBot="1">
      <c r="B37" s="71" t="s">
        <v>65</v>
      </c>
      <c r="C37" s="72"/>
      <c r="D37" s="73"/>
      <c r="E37" s="73"/>
      <c r="F37" s="74"/>
      <c r="G37" s="73"/>
      <c r="H37" s="92" t="s">
        <v>69</v>
      </c>
      <c r="I37" s="84" t="s">
        <v>70</v>
      </c>
      <c r="J37" s="93">
        <v>0.4375</v>
      </c>
      <c r="K37" s="94">
        <v>0.4</v>
      </c>
      <c r="L37" s="77"/>
      <c r="M37" s="78"/>
      <c r="N37" s="79"/>
      <c r="O37" s="80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2"/>
      <c r="AH37" s="78"/>
      <c r="AI37" s="78"/>
      <c r="AJ37" s="83"/>
    </row>
    <row r="38" spans="2:36" ht="4.5" customHeight="1" thickBot="1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</row>
    <row r="39" spans="2:36" ht="108" customHeight="1" thickBot="1">
      <c r="B39" s="21" t="s">
        <v>35</v>
      </c>
      <c r="C39" s="22" t="s">
        <v>36</v>
      </c>
      <c r="D39" s="22" t="s">
        <v>37</v>
      </c>
      <c r="E39" s="22" t="s">
        <v>38</v>
      </c>
      <c r="F39" s="22" t="s">
        <v>39</v>
      </c>
      <c r="G39" s="22" t="s">
        <v>40</v>
      </c>
      <c r="H39" s="23" t="s">
        <v>41</v>
      </c>
      <c r="I39" s="24" t="s">
        <v>42</v>
      </c>
      <c r="J39" s="25"/>
      <c r="K39" s="25"/>
      <c r="L39" s="25"/>
      <c r="M39" s="25"/>
      <c r="N39" s="26"/>
      <c r="O39" s="27">
        <f t="shared" ref="O39:AD39" si="10">SUM(O40:O40)</f>
        <v>0</v>
      </c>
      <c r="P39" s="28">
        <f t="shared" si="10"/>
        <v>0</v>
      </c>
      <c r="Q39" s="29">
        <f t="shared" si="10"/>
        <v>0</v>
      </c>
      <c r="R39" s="28">
        <f t="shared" si="10"/>
        <v>0</v>
      </c>
      <c r="S39" s="29">
        <f t="shared" si="10"/>
        <v>0</v>
      </c>
      <c r="T39" s="28">
        <f t="shared" si="10"/>
        <v>0</v>
      </c>
      <c r="U39" s="29">
        <f t="shared" si="10"/>
        <v>0</v>
      </c>
      <c r="V39" s="28">
        <f t="shared" si="10"/>
        <v>0</v>
      </c>
      <c r="W39" s="29">
        <f t="shared" si="10"/>
        <v>0</v>
      </c>
      <c r="X39" s="28">
        <f t="shared" si="10"/>
        <v>0</v>
      </c>
      <c r="Y39" s="29">
        <f t="shared" si="10"/>
        <v>0</v>
      </c>
      <c r="Z39" s="28">
        <f t="shared" si="10"/>
        <v>0</v>
      </c>
      <c r="AA39" s="29">
        <f t="shared" si="10"/>
        <v>0</v>
      </c>
      <c r="AB39" s="28">
        <f t="shared" si="10"/>
        <v>0</v>
      </c>
      <c r="AC39" s="29">
        <f t="shared" si="10"/>
        <v>0</v>
      </c>
      <c r="AD39" s="28">
        <f t="shared" si="10"/>
        <v>0</v>
      </c>
      <c r="AE39" s="29">
        <f>SUM(O39,Q39,S39,U39,W39,Y39,AA39,AC39)</f>
        <v>0</v>
      </c>
      <c r="AF39" s="28">
        <f>SUM(P39,R39,T39,V39,X39,Z39,AB39,AD39)</f>
        <v>0</v>
      </c>
      <c r="AG39" s="30">
        <f>SUM(AG40:AG40)</f>
        <v>0</v>
      </c>
      <c r="AH39" s="31"/>
      <c r="AI39" s="31"/>
      <c r="AJ39" s="32"/>
    </row>
    <row r="40" spans="2:36" s="60" customFormat="1" ht="108" customHeight="1" thickBot="1">
      <c r="B40" s="71" t="s">
        <v>65</v>
      </c>
      <c r="C40" s="72"/>
      <c r="D40" s="73"/>
      <c r="E40" s="73"/>
      <c r="F40" s="74"/>
      <c r="G40" s="73"/>
      <c r="H40" s="73" t="s">
        <v>71</v>
      </c>
      <c r="I40" s="84" t="s">
        <v>72</v>
      </c>
      <c r="J40" s="73">
        <v>4</v>
      </c>
      <c r="K40" s="77">
        <v>4</v>
      </c>
      <c r="L40" s="87"/>
      <c r="M40" s="87"/>
      <c r="N40" s="88"/>
      <c r="O40" s="89"/>
      <c r="P40" s="81"/>
      <c r="Q40" s="90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81"/>
      <c r="AF40" s="81"/>
      <c r="AG40" s="82"/>
      <c r="AH40" s="78"/>
      <c r="AI40" s="78"/>
      <c r="AJ40" s="83"/>
    </row>
    <row r="41" spans="2:36" ht="4.5" customHeight="1" thickBot="1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</row>
    <row r="42" spans="2:36" ht="35.25" customHeight="1" thickBot="1">
      <c r="B42" s="127" t="s">
        <v>57</v>
      </c>
      <c r="C42" s="128"/>
      <c r="D42" s="129"/>
      <c r="E42" s="4"/>
      <c r="F42" s="128" t="s">
        <v>5</v>
      </c>
      <c r="G42" s="128"/>
      <c r="H42" s="128"/>
      <c r="I42" s="128"/>
      <c r="J42" s="128"/>
      <c r="K42" s="128"/>
      <c r="L42" s="128"/>
      <c r="M42" s="128"/>
      <c r="N42" s="129"/>
      <c r="O42" s="130" t="s">
        <v>6</v>
      </c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2"/>
      <c r="AG42" s="133" t="s">
        <v>7</v>
      </c>
      <c r="AH42" s="134"/>
      <c r="AI42" s="134"/>
      <c r="AJ42" s="135"/>
    </row>
    <row r="43" spans="2:36" ht="35.25" customHeight="1">
      <c r="B43" s="136" t="s">
        <v>8</v>
      </c>
      <c r="C43" s="138" t="s">
        <v>9</v>
      </c>
      <c r="D43" s="139"/>
      <c r="E43" s="139"/>
      <c r="F43" s="139"/>
      <c r="G43" s="139"/>
      <c r="H43" s="139"/>
      <c r="I43" s="142" t="s">
        <v>10</v>
      </c>
      <c r="J43" s="144" t="s">
        <v>11</v>
      </c>
      <c r="K43" s="144" t="s">
        <v>12</v>
      </c>
      <c r="L43" s="146" t="s">
        <v>13</v>
      </c>
      <c r="M43" s="154" t="s">
        <v>14</v>
      </c>
      <c r="N43" s="156" t="s">
        <v>15</v>
      </c>
      <c r="O43" s="158" t="s">
        <v>16</v>
      </c>
      <c r="P43" s="108"/>
      <c r="Q43" s="107" t="s">
        <v>17</v>
      </c>
      <c r="R43" s="108"/>
      <c r="S43" s="107" t="s">
        <v>18</v>
      </c>
      <c r="T43" s="108"/>
      <c r="U43" s="107" t="s">
        <v>19</v>
      </c>
      <c r="V43" s="108"/>
      <c r="W43" s="107" t="s">
        <v>20</v>
      </c>
      <c r="X43" s="108"/>
      <c r="Y43" s="107" t="s">
        <v>21</v>
      </c>
      <c r="Z43" s="108"/>
      <c r="AA43" s="107" t="s">
        <v>22</v>
      </c>
      <c r="AB43" s="108"/>
      <c r="AC43" s="107" t="s">
        <v>23</v>
      </c>
      <c r="AD43" s="108"/>
      <c r="AE43" s="107" t="s">
        <v>24</v>
      </c>
      <c r="AF43" s="109"/>
      <c r="AG43" s="110" t="s">
        <v>25</v>
      </c>
      <c r="AH43" s="99" t="s">
        <v>26</v>
      </c>
      <c r="AI43" s="101" t="s">
        <v>27</v>
      </c>
      <c r="AJ43" s="103" t="s">
        <v>28</v>
      </c>
    </row>
    <row r="44" spans="2:36" ht="80.25" customHeight="1" thickBot="1">
      <c r="B44" s="137"/>
      <c r="C44" s="140"/>
      <c r="D44" s="141"/>
      <c r="E44" s="141"/>
      <c r="F44" s="141"/>
      <c r="G44" s="141"/>
      <c r="H44" s="141"/>
      <c r="I44" s="143"/>
      <c r="J44" s="145" t="s">
        <v>11</v>
      </c>
      <c r="K44" s="145"/>
      <c r="L44" s="147"/>
      <c r="M44" s="155"/>
      <c r="N44" s="157"/>
      <c r="O44" s="5" t="s">
        <v>29</v>
      </c>
      <c r="P44" s="6" t="s">
        <v>30</v>
      </c>
      <c r="Q44" s="7" t="s">
        <v>29</v>
      </c>
      <c r="R44" s="6" t="s">
        <v>30</v>
      </c>
      <c r="S44" s="7" t="s">
        <v>29</v>
      </c>
      <c r="T44" s="6" t="s">
        <v>30</v>
      </c>
      <c r="U44" s="7" t="s">
        <v>29</v>
      </c>
      <c r="V44" s="6" t="s">
        <v>30</v>
      </c>
      <c r="W44" s="7" t="s">
        <v>29</v>
      </c>
      <c r="X44" s="6" t="s">
        <v>30</v>
      </c>
      <c r="Y44" s="7" t="s">
        <v>29</v>
      </c>
      <c r="Z44" s="6" t="s">
        <v>30</v>
      </c>
      <c r="AA44" s="7" t="s">
        <v>29</v>
      </c>
      <c r="AB44" s="6" t="s">
        <v>31</v>
      </c>
      <c r="AC44" s="7" t="s">
        <v>29</v>
      </c>
      <c r="AD44" s="6" t="s">
        <v>31</v>
      </c>
      <c r="AE44" s="7" t="s">
        <v>29</v>
      </c>
      <c r="AF44" s="8" t="s">
        <v>31</v>
      </c>
      <c r="AG44" s="111"/>
      <c r="AH44" s="100"/>
      <c r="AI44" s="102"/>
      <c r="AJ44" s="104"/>
    </row>
    <row r="45" spans="2:36" ht="108" customHeight="1" thickBot="1">
      <c r="B45" s="9" t="s">
        <v>32</v>
      </c>
      <c r="C45" s="105" t="s">
        <v>73</v>
      </c>
      <c r="D45" s="106"/>
      <c r="E45" s="106"/>
      <c r="F45" s="106"/>
      <c r="G45" s="106"/>
      <c r="H45" s="106"/>
      <c r="I45" s="65" t="s">
        <v>74</v>
      </c>
      <c r="J45" s="66">
        <v>0.7</v>
      </c>
      <c r="K45" s="67">
        <v>1</v>
      </c>
      <c r="L45" s="12"/>
      <c r="M45" s="13"/>
      <c r="N45" s="14"/>
      <c r="O45" s="15" t="e">
        <f>SUM(O47,O50,O53,#REF!)</f>
        <v>#REF!</v>
      </c>
      <c r="P45" s="16" t="e">
        <f>SUM(P47,P50,P53,#REF!)</f>
        <v>#REF!</v>
      </c>
      <c r="Q45" s="16" t="e">
        <f>SUM(Q47,Q50,Q53,#REF!)</f>
        <v>#REF!</v>
      </c>
      <c r="R45" s="16" t="e">
        <f>SUM(R47,R50,R53,#REF!)</f>
        <v>#REF!</v>
      </c>
      <c r="S45" s="16" t="e">
        <f>SUM(S47,S50,S53,#REF!)</f>
        <v>#REF!</v>
      </c>
      <c r="T45" s="16" t="e">
        <f>SUM(T47,T50,T53,#REF!)</f>
        <v>#REF!</v>
      </c>
      <c r="U45" s="16" t="e">
        <f>SUM(U47,U50,U53,#REF!)</f>
        <v>#REF!</v>
      </c>
      <c r="V45" s="16" t="e">
        <f>SUM(V47,V50,V53,#REF!)</f>
        <v>#REF!</v>
      </c>
      <c r="W45" s="16" t="e">
        <f>SUM(W47,W50,W53,#REF!)</f>
        <v>#REF!</v>
      </c>
      <c r="X45" s="16" t="e">
        <f>SUM(X47,X50,X53,#REF!)</f>
        <v>#REF!</v>
      </c>
      <c r="Y45" s="16" t="e">
        <f>SUM(Y47,Y50,Y53,#REF!)</f>
        <v>#REF!</v>
      </c>
      <c r="Z45" s="16" t="e">
        <f>SUM(Z47,Z50,Z53,#REF!)</f>
        <v>#REF!</v>
      </c>
      <c r="AA45" s="16" t="e">
        <f>SUM(AA47,AA50,AA53,#REF!)</f>
        <v>#REF!</v>
      </c>
      <c r="AB45" s="16" t="e">
        <f>SUM(AB47,AB50,AB53,#REF!)</f>
        <v>#REF!</v>
      </c>
      <c r="AC45" s="16" t="e">
        <f>SUM(AC47,AC50,AC53,#REF!)</f>
        <v>#REF!</v>
      </c>
      <c r="AD45" s="16" t="e">
        <f>SUM(AD47,AD50,AD53,#REF!)</f>
        <v>#REF!</v>
      </c>
      <c r="AE45" s="16" t="e">
        <f>SUM(O45,Q45,S45,U45,W45,Y45,AA45,AC45)</f>
        <v>#REF!</v>
      </c>
      <c r="AF45" s="17" t="e">
        <f>SUM(P45,R45,T45,V45,X45,Z45,AB45,AD45)</f>
        <v>#REF!</v>
      </c>
      <c r="AG45" s="18">
        <f>AG47+AG50</f>
        <v>0</v>
      </c>
      <c r="AH45" s="19"/>
      <c r="AI45" s="19"/>
      <c r="AJ45" s="20"/>
    </row>
    <row r="46" spans="2:36" ht="108" customHeight="1" thickBot="1">
      <c r="B46" s="21" t="s">
        <v>35</v>
      </c>
      <c r="C46" s="22" t="s">
        <v>36</v>
      </c>
      <c r="D46" s="22" t="s">
        <v>37</v>
      </c>
      <c r="E46" s="22" t="s">
        <v>43</v>
      </c>
      <c r="F46" s="22" t="s">
        <v>39</v>
      </c>
      <c r="G46" s="22" t="s">
        <v>40</v>
      </c>
      <c r="H46" s="23" t="s">
        <v>41</v>
      </c>
      <c r="I46" s="24" t="s">
        <v>42</v>
      </c>
      <c r="J46" s="22"/>
      <c r="K46" s="49"/>
      <c r="L46" s="49"/>
      <c r="M46" s="25"/>
      <c r="N46" s="26"/>
      <c r="O46" s="27">
        <f t="shared" ref="O46:AD46" si="11">SUM(O47:O47)</f>
        <v>0</v>
      </c>
      <c r="P46" s="28">
        <f t="shared" si="11"/>
        <v>0</v>
      </c>
      <c r="Q46" s="29">
        <f t="shared" si="11"/>
        <v>0</v>
      </c>
      <c r="R46" s="28">
        <f t="shared" si="11"/>
        <v>0</v>
      </c>
      <c r="S46" s="29">
        <f t="shared" si="11"/>
        <v>0</v>
      </c>
      <c r="T46" s="28">
        <f t="shared" si="11"/>
        <v>0</v>
      </c>
      <c r="U46" s="29">
        <f t="shared" si="11"/>
        <v>0</v>
      </c>
      <c r="V46" s="28">
        <f t="shared" si="11"/>
        <v>0</v>
      </c>
      <c r="W46" s="29">
        <f t="shared" si="11"/>
        <v>0</v>
      </c>
      <c r="X46" s="28">
        <f t="shared" si="11"/>
        <v>0</v>
      </c>
      <c r="Y46" s="29">
        <f t="shared" si="11"/>
        <v>0</v>
      </c>
      <c r="Z46" s="28">
        <f t="shared" si="11"/>
        <v>0</v>
      </c>
      <c r="AA46" s="29">
        <f t="shared" si="11"/>
        <v>0</v>
      </c>
      <c r="AB46" s="28">
        <f t="shared" si="11"/>
        <v>0</v>
      </c>
      <c r="AC46" s="29">
        <f t="shared" si="11"/>
        <v>0</v>
      </c>
      <c r="AD46" s="28">
        <f t="shared" si="11"/>
        <v>0</v>
      </c>
      <c r="AE46" s="29">
        <f>SUM(O46,Q46,S46,U46,W46,Y46,AA46,AC46)</f>
        <v>0</v>
      </c>
      <c r="AF46" s="28">
        <f>SUM(P46,R46,T46,V46,X46,Z46,AB46,AD46)</f>
        <v>0</v>
      </c>
      <c r="AG46" s="30">
        <f>SUM(AG47:AG47)</f>
        <v>0</v>
      </c>
      <c r="AH46" s="31"/>
      <c r="AI46" s="31"/>
      <c r="AJ46" s="32"/>
    </row>
    <row r="47" spans="2:36" s="60" customFormat="1" ht="108" customHeight="1" thickBot="1">
      <c r="B47" s="71" t="s">
        <v>62</v>
      </c>
      <c r="C47" s="72"/>
      <c r="D47" s="73"/>
      <c r="E47" s="73"/>
      <c r="F47" s="74"/>
      <c r="G47" s="73"/>
      <c r="H47" s="84" t="s">
        <v>75</v>
      </c>
      <c r="I47" s="84" t="s">
        <v>76</v>
      </c>
      <c r="J47" s="73">
        <v>2</v>
      </c>
      <c r="K47" s="76">
        <v>7</v>
      </c>
      <c r="L47" s="77"/>
      <c r="M47" s="78"/>
      <c r="N47" s="79"/>
      <c r="O47" s="80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2"/>
      <c r="AH47" s="78"/>
      <c r="AI47" s="78"/>
      <c r="AJ47" s="83"/>
    </row>
    <row r="48" spans="2:36" ht="4.5" customHeight="1" thickBot="1"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3"/>
    </row>
    <row r="49" spans="2:36" ht="108" customHeight="1" thickBot="1">
      <c r="B49" s="21" t="s">
        <v>35</v>
      </c>
      <c r="C49" s="22" t="s">
        <v>36</v>
      </c>
      <c r="D49" s="22" t="s">
        <v>37</v>
      </c>
      <c r="E49" s="22" t="s">
        <v>38</v>
      </c>
      <c r="F49" s="22" t="s">
        <v>39</v>
      </c>
      <c r="G49" s="22" t="s">
        <v>40</v>
      </c>
      <c r="H49" s="23" t="s">
        <v>41</v>
      </c>
      <c r="I49" s="24" t="s">
        <v>42</v>
      </c>
      <c r="J49" s="25"/>
      <c r="K49" s="25"/>
      <c r="L49" s="25"/>
      <c r="M49" s="25"/>
      <c r="N49" s="26"/>
      <c r="O49" s="27">
        <f t="shared" ref="O49:AD49" si="12">SUM(O50:O50)</f>
        <v>0</v>
      </c>
      <c r="P49" s="28">
        <f t="shared" si="12"/>
        <v>0</v>
      </c>
      <c r="Q49" s="29">
        <f t="shared" si="12"/>
        <v>0</v>
      </c>
      <c r="R49" s="28">
        <f t="shared" si="12"/>
        <v>0</v>
      </c>
      <c r="S49" s="29">
        <f t="shared" si="12"/>
        <v>0</v>
      </c>
      <c r="T49" s="28">
        <f t="shared" si="12"/>
        <v>0</v>
      </c>
      <c r="U49" s="29">
        <f t="shared" si="12"/>
        <v>0</v>
      </c>
      <c r="V49" s="28">
        <f t="shared" si="12"/>
        <v>0</v>
      </c>
      <c r="W49" s="29">
        <f t="shared" si="12"/>
        <v>0</v>
      </c>
      <c r="X49" s="28">
        <f t="shared" si="12"/>
        <v>0</v>
      </c>
      <c r="Y49" s="29">
        <f t="shared" si="12"/>
        <v>0</v>
      </c>
      <c r="Z49" s="28">
        <f t="shared" si="12"/>
        <v>0</v>
      </c>
      <c r="AA49" s="29">
        <f t="shared" si="12"/>
        <v>0</v>
      </c>
      <c r="AB49" s="28">
        <f t="shared" si="12"/>
        <v>0</v>
      </c>
      <c r="AC49" s="29">
        <f t="shared" si="12"/>
        <v>0</v>
      </c>
      <c r="AD49" s="28">
        <f t="shared" si="12"/>
        <v>0</v>
      </c>
      <c r="AE49" s="29">
        <f>SUM(O49,Q49,S49,U49,W49,Y49,AA49,AC49)</f>
        <v>0</v>
      </c>
      <c r="AF49" s="28">
        <f>SUM(P49,R49,T49,V49,X49,Z49,AB49,AD49)</f>
        <v>0</v>
      </c>
      <c r="AG49" s="30">
        <f>SUM(AG50:AG50)</f>
        <v>0</v>
      </c>
      <c r="AH49" s="31"/>
      <c r="AI49" s="31"/>
      <c r="AJ49" s="32"/>
    </row>
    <row r="50" spans="2:36" s="60" customFormat="1" ht="108" customHeight="1" thickBot="1">
      <c r="B50" s="71" t="s">
        <v>79</v>
      </c>
      <c r="C50" s="72"/>
      <c r="D50" s="73"/>
      <c r="E50" s="73"/>
      <c r="F50" s="74"/>
      <c r="G50" s="73"/>
      <c r="H50" s="84" t="s">
        <v>77</v>
      </c>
      <c r="I50" s="84" t="s">
        <v>78</v>
      </c>
      <c r="J50" s="73">
        <v>2330</v>
      </c>
      <c r="K50" s="77">
        <v>2330</v>
      </c>
      <c r="L50" s="87"/>
      <c r="M50" s="87"/>
      <c r="N50" s="88"/>
      <c r="O50" s="89"/>
      <c r="P50" s="81"/>
      <c r="Q50" s="90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81"/>
      <c r="AF50" s="81"/>
      <c r="AG50" s="82"/>
      <c r="AH50" s="78"/>
      <c r="AI50" s="78"/>
      <c r="AJ50" s="83"/>
    </row>
    <row r="51" spans="2:36" ht="4.5" customHeight="1" thickBot="1"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3"/>
    </row>
    <row r="52" spans="2:36" ht="108" customHeight="1" thickBot="1">
      <c r="B52" s="21" t="s">
        <v>35</v>
      </c>
      <c r="C52" s="22" t="s">
        <v>36</v>
      </c>
      <c r="D52" s="22" t="s">
        <v>37</v>
      </c>
      <c r="E52" s="22" t="s">
        <v>43</v>
      </c>
      <c r="F52" s="22" t="s">
        <v>39</v>
      </c>
      <c r="G52" s="22" t="s">
        <v>40</v>
      </c>
      <c r="H52" s="23" t="s">
        <v>41</v>
      </c>
      <c r="I52" s="24" t="s">
        <v>42</v>
      </c>
      <c r="J52" s="22"/>
      <c r="K52" s="49"/>
      <c r="L52" s="49"/>
      <c r="M52" s="25"/>
      <c r="N52" s="26"/>
      <c r="O52" s="27">
        <f t="shared" ref="O52:AD52" si="13">SUM(O53:O53)</f>
        <v>0</v>
      </c>
      <c r="P52" s="28">
        <f t="shared" si="13"/>
        <v>0</v>
      </c>
      <c r="Q52" s="29">
        <f t="shared" si="13"/>
        <v>0</v>
      </c>
      <c r="R52" s="28">
        <f t="shared" si="13"/>
        <v>0</v>
      </c>
      <c r="S52" s="29">
        <f t="shared" si="13"/>
        <v>0</v>
      </c>
      <c r="T52" s="28">
        <f t="shared" si="13"/>
        <v>0</v>
      </c>
      <c r="U52" s="29">
        <f t="shared" si="13"/>
        <v>0</v>
      </c>
      <c r="V52" s="28">
        <f t="shared" si="13"/>
        <v>0</v>
      </c>
      <c r="W52" s="29">
        <f t="shared" si="13"/>
        <v>0</v>
      </c>
      <c r="X52" s="28">
        <f t="shared" si="13"/>
        <v>0</v>
      </c>
      <c r="Y52" s="29">
        <f t="shared" si="13"/>
        <v>0</v>
      </c>
      <c r="Z52" s="28">
        <f t="shared" si="13"/>
        <v>0</v>
      </c>
      <c r="AA52" s="29">
        <f t="shared" si="13"/>
        <v>0</v>
      </c>
      <c r="AB52" s="28">
        <f t="shared" si="13"/>
        <v>0</v>
      </c>
      <c r="AC52" s="29">
        <f t="shared" si="13"/>
        <v>0</v>
      </c>
      <c r="AD52" s="28">
        <f t="shared" si="13"/>
        <v>0</v>
      </c>
      <c r="AE52" s="29">
        <f>SUM(O52,Q52,S52,U52,W52,Y52,AA52,AC52)</f>
        <v>0</v>
      </c>
      <c r="AF52" s="28">
        <f>SUM(P52,R52,T52,V52,X52,Z52,AB52,AD52)</f>
        <v>0</v>
      </c>
      <c r="AG52" s="30">
        <f>SUM(AG53:AG53)</f>
        <v>0</v>
      </c>
      <c r="AH52" s="31"/>
      <c r="AI52" s="31"/>
      <c r="AJ52" s="32"/>
    </row>
    <row r="53" spans="2:36" s="60" customFormat="1" ht="108" customHeight="1" thickBot="1">
      <c r="B53" s="71" t="s">
        <v>79</v>
      </c>
      <c r="C53" s="72"/>
      <c r="D53" s="73"/>
      <c r="E53" s="73"/>
      <c r="F53" s="74"/>
      <c r="G53" s="73"/>
      <c r="H53" s="92" t="s">
        <v>80</v>
      </c>
      <c r="I53" s="84" t="s">
        <v>81</v>
      </c>
      <c r="J53" s="73">
        <v>0</v>
      </c>
      <c r="K53" s="76">
        <v>48</v>
      </c>
      <c r="L53" s="77"/>
      <c r="M53" s="78"/>
      <c r="N53" s="79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2"/>
      <c r="AH53" s="78"/>
      <c r="AI53" s="78"/>
      <c r="AJ53" s="83"/>
    </row>
    <row r="54" spans="2:36" ht="108" customHeight="1" thickBot="1">
      <c r="B54" s="21" t="s">
        <v>35</v>
      </c>
      <c r="C54" s="22" t="s">
        <v>36</v>
      </c>
      <c r="D54" s="22" t="s">
        <v>37</v>
      </c>
      <c r="E54" s="22" t="s">
        <v>38</v>
      </c>
      <c r="F54" s="22" t="s">
        <v>39</v>
      </c>
      <c r="G54" s="22" t="s">
        <v>40</v>
      </c>
      <c r="H54" s="23" t="s">
        <v>41</v>
      </c>
      <c r="I54" s="24" t="s">
        <v>42</v>
      </c>
      <c r="J54" s="25"/>
      <c r="K54" s="25"/>
      <c r="L54" s="25"/>
      <c r="M54" s="25"/>
      <c r="N54" s="26"/>
      <c r="O54" s="27">
        <f t="shared" ref="O54:AD54" si="14">SUM(O55:O55)</f>
        <v>0</v>
      </c>
      <c r="P54" s="28">
        <f t="shared" si="14"/>
        <v>0</v>
      </c>
      <c r="Q54" s="29">
        <f t="shared" si="14"/>
        <v>0</v>
      </c>
      <c r="R54" s="28">
        <f t="shared" si="14"/>
        <v>0</v>
      </c>
      <c r="S54" s="29">
        <f t="shared" si="14"/>
        <v>0</v>
      </c>
      <c r="T54" s="28">
        <f t="shared" si="14"/>
        <v>0</v>
      </c>
      <c r="U54" s="29">
        <f t="shared" si="14"/>
        <v>0</v>
      </c>
      <c r="V54" s="28">
        <f t="shared" si="14"/>
        <v>0</v>
      </c>
      <c r="W54" s="29">
        <f t="shared" si="14"/>
        <v>0</v>
      </c>
      <c r="X54" s="28">
        <f t="shared" si="14"/>
        <v>0</v>
      </c>
      <c r="Y54" s="29">
        <f t="shared" si="14"/>
        <v>0</v>
      </c>
      <c r="Z54" s="28">
        <f t="shared" si="14"/>
        <v>0</v>
      </c>
      <c r="AA54" s="29">
        <f t="shared" si="14"/>
        <v>0</v>
      </c>
      <c r="AB54" s="28">
        <f t="shared" si="14"/>
        <v>0</v>
      </c>
      <c r="AC54" s="29">
        <f t="shared" si="14"/>
        <v>0</v>
      </c>
      <c r="AD54" s="28">
        <f t="shared" si="14"/>
        <v>0</v>
      </c>
      <c r="AE54" s="29">
        <f>SUM(O54,Q54,S54,U54,W54,Y54,AA54,AC54)</f>
        <v>0</v>
      </c>
      <c r="AF54" s="28">
        <f>SUM(P54,R54,T54,V54,X54,Z54,AB54,AD54)</f>
        <v>0</v>
      </c>
      <c r="AG54" s="30">
        <f>SUM(AG55:AG55)</f>
        <v>0</v>
      </c>
      <c r="AH54" s="31"/>
      <c r="AI54" s="31"/>
      <c r="AJ54" s="32"/>
    </row>
    <row r="55" spans="2:36" s="60" customFormat="1" ht="108" customHeight="1" thickBot="1">
      <c r="B55" s="71"/>
      <c r="C55" s="72"/>
      <c r="D55" s="73"/>
      <c r="E55" s="73"/>
      <c r="F55" s="74"/>
      <c r="G55" s="73"/>
      <c r="H55" s="84" t="s">
        <v>82</v>
      </c>
      <c r="I55" s="84" t="s">
        <v>83</v>
      </c>
      <c r="J55" s="73">
        <v>0</v>
      </c>
      <c r="K55" s="77">
        <v>1</v>
      </c>
      <c r="L55" s="87"/>
      <c r="M55" s="87"/>
      <c r="N55" s="88"/>
      <c r="O55" s="89"/>
      <c r="P55" s="81"/>
      <c r="Q55" s="90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81"/>
      <c r="AF55" s="81"/>
      <c r="AG55" s="82"/>
      <c r="AH55" s="78"/>
      <c r="AI55" s="78"/>
      <c r="AJ55" s="83"/>
    </row>
    <row r="56" spans="2:36" ht="4.5" customHeight="1" thickBot="1"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3"/>
    </row>
    <row r="57" spans="2:36" ht="4.5" customHeight="1" thickBot="1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</row>
    <row r="58" spans="2:36" ht="108" customHeight="1" thickBot="1">
      <c r="B58" s="21" t="s">
        <v>35</v>
      </c>
      <c r="C58" s="22" t="s">
        <v>36</v>
      </c>
      <c r="D58" s="22" t="s">
        <v>37</v>
      </c>
      <c r="E58" s="22" t="s">
        <v>38</v>
      </c>
      <c r="F58" s="22" t="s">
        <v>39</v>
      </c>
      <c r="G58" s="22" t="s">
        <v>40</v>
      </c>
      <c r="H58" s="23" t="s">
        <v>41</v>
      </c>
      <c r="I58" s="24" t="s">
        <v>42</v>
      </c>
      <c r="J58" s="25"/>
      <c r="K58" s="25"/>
      <c r="L58" s="25"/>
      <c r="M58" s="25"/>
      <c r="N58" s="26"/>
      <c r="O58" s="27">
        <f t="shared" ref="O58:AD58" si="15">SUM(O59:O59)</f>
        <v>0</v>
      </c>
      <c r="P58" s="28">
        <f t="shared" si="15"/>
        <v>0</v>
      </c>
      <c r="Q58" s="29">
        <f t="shared" si="15"/>
        <v>0</v>
      </c>
      <c r="R58" s="28">
        <f t="shared" si="15"/>
        <v>0</v>
      </c>
      <c r="S58" s="29">
        <f t="shared" si="15"/>
        <v>0</v>
      </c>
      <c r="T58" s="28">
        <f t="shared" si="15"/>
        <v>0</v>
      </c>
      <c r="U58" s="29">
        <f t="shared" si="15"/>
        <v>0</v>
      </c>
      <c r="V58" s="28">
        <f t="shared" si="15"/>
        <v>0</v>
      </c>
      <c r="W58" s="29">
        <f t="shared" si="15"/>
        <v>0</v>
      </c>
      <c r="X58" s="28">
        <f t="shared" si="15"/>
        <v>0</v>
      </c>
      <c r="Y58" s="29">
        <f t="shared" si="15"/>
        <v>0</v>
      </c>
      <c r="Z58" s="28">
        <f t="shared" si="15"/>
        <v>0</v>
      </c>
      <c r="AA58" s="29">
        <f t="shared" si="15"/>
        <v>0</v>
      </c>
      <c r="AB58" s="28">
        <f t="shared" si="15"/>
        <v>0</v>
      </c>
      <c r="AC58" s="29">
        <f t="shared" si="15"/>
        <v>0</v>
      </c>
      <c r="AD58" s="28">
        <f t="shared" si="15"/>
        <v>0</v>
      </c>
      <c r="AE58" s="29">
        <f>SUM(O58,Q58,S58,U58,W58,Y58,AA58,AC58)</f>
        <v>0</v>
      </c>
      <c r="AF58" s="28">
        <f>SUM(P58,R58,T58,V58,X58,Z58,AB58,AD58)</f>
        <v>0</v>
      </c>
      <c r="AG58" s="30">
        <f>SUM(AG59:AG59)</f>
        <v>0</v>
      </c>
      <c r="AH58" s="31"/>
      <c r="AI58" s="31"/>
      <c r="AJ58" s="32"/>
    </row>
    <row r="59" spans="2:36" s="60" customFormat="1" ht="108" customHeight="1" thickBot="1">
      <c r="B59" s="71" t="s">
        <v>86</v>
      </c>
      <c r="C59" s="72"/>
      <c r="D59" s="73"/>
      <c r="E59" s="73"/>
      <c r="F59" s="74"/>
      <c r="G59" s="73"/>
      <c r="H59" s="84" t="s">
        <v>84</v>
      </c>
      <c r="I59" s="84" t="s">
        <v>85</v>
      </c>
      <c r="J59" s="73">
        <v>0</v>
      </c>
      <c r="K59" s="77">
        <v>1</v>
      </c>
      <c r="L59" s="87"/>
      <c r="M59" s="87"/>
      <c r="N59" s="88"/>
      <c r="O59" s="89"/>
      <c r="P59" s="81"/>
      <c r="Q59" s="90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81"/>
      <c r="AF59" s="81"/>
      <c r="AG59" s="82"/>
      <c r="AH59" s="78"/>
      <c r="AI59" s="78"/>
      <c r="AJ59" s="83"/>
    </row>
    <row r="60" spans="2:36" ht="4.5" customHeight="1" thickBot="1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3"/>
    </row>
    <row r="61" spans="2:36" ht="108" customHeight="1" thickBot="1">
      <c r="B61" s="21" t="s">
        <v>35</v>
      </c>
      <c r="C61" s="22" t="s">
        <v>36</v>
      </c>
      <c r="D61" s="22" t="s">
        <v>37</v>
      </c>
      <c r="E61" s="22" t="s">
        <v>43</v>
      </c>
      <c r="F61" s="22" t="s">
        <v>39</v>
      </c>
      <c r="G61" s="22" t="s">
        <v>40</v>
      </c>
      <c r="H61" s="23" t="s">
        <v>41</v>
      </c>
      <c r="I61" s="24" t="s">
        <v>42</v>
      </c>
      <c r="J61" s="22"/>
      <c r="K61" s="49"/>
      <c r="L61" s="49"/>
      <c r="M61" s="25"/>
      <c r="N61" s="26"/>
      <c r="O61" s="27">
        <f t="shared" ref="O61:AD61" si="16">SUM(O62:O62)</f>
        <v>0</v>
      </c>
      <c r="P61" s="28">
        <f t="shared" si="16"/>
        <v>0</v>
      </c>
      <c r="Q61" s="29">
        <f t="shared" si="16"/>
        <v>0</v>
      </c>
      <c r="R61" s="28">
        <f t="shared" si="16"/>
        <v>0</v>
      </c>
      <c r="S61" s="29">
        <f t="shared" si="16"/>
        <v>0</v>
      </c>
      <c r="T61" s="28">
        <f t="shared" si="16"/>
        <v>0</v>
      </c>
      <c r="U61" s="29">
        <f t="shared" si="16"/>
        <v>0</v>
      </c>
      <c r="V61" s="28">
        <f t="shared" si="16"/>
        <v>0</v>
      </c>
      <c r="W61" s="29">
        <f t="shared" si="16"/>
        <v>0</v>
      </c>
      <c r="X61" s="28">
        <f t="shared" si="16"/>
        <v>0</v>
      </c>
      <c r="Y61" s="29">
        <f t="shared" si="16"/>
        <v>0</v>
      </c>
      <c r="Z61" s="28">
        <f t="shared" si="16"/>
        <v>0</v>
      </c>
      <c r="AA61" s="29">
        <f t="shared" si="16"/>
        <v>0</v>
      </c>
      <c r="AB61" s="28">
        <f t="shared" si="16"/>
        <v>0</v>
      </c>
      <c r="AC61" s="29">
        <f t="shared" si="16"/>
        <v>0</v>
      </c>
      <c r="AD61" s="28">
        <f t="shared" si="16"/>
        <v>0</v>
      </c>
      <c r="AE61" s="29">
        <f>SUM(O61,Q61,S61,U61,W61,Y61,AA61,AC61)</f>
        <v>0</v>
      </c>
      <c r="AF61" s="28">
        <f>SUM(P61,R61,T61,V61,X61,Z61,AB61,AD61)</f>
        <v>0</v>
      </c>
      <c r="AG61" s="30">
        <f>SUM(AG62:AG62)</f>
        <v>0</v>
      </c>
      <c r="AH61" s="31"/>
      <c r="AI61" s="31"/>
      <c r="AJ61" s="32"/>
    </row>
    <row r="62" spans="2:36" s="60" customFormat="1" ht="108" customHeight="1" thickBot="1">
      <c r="B62" s="71" t="s">
        <v>86</v>
      </c>
      <c r="C62" s="72"/>
      <c r="D62" s="73"/>
      <c r="E62" s="73"/>
      <c r="F62" s="74"/>
      <c r="G62" s="73"/>
      <c r="H62" s="84" t="s">
        <v>87</v>
      </c>
      <c r="I62" s="84" t="s">
        <v>88</v>
      </c>
      <c r="J62" s="73">
        <v>25</v>
      </c>
      <c r="K62" s="76">
        <v>100</v>
      </c>
      <c r="L62" s="77"/>
      <c r="M62" s="78"/>
      <c r="N62" s="79"/>
      <c r="O62" s="80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2"/>
      <c r="AH62" s="78"/>
      <c r="AI62" s="78"/>
      <c r="AJ62" s="83"/>
    </row>
    <row r="63" spans="2:36" ht="4.5" customHeight="1" thickBot="1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3"/>
    </row>
    <row r="64" spans="2:36" ht="108" customHeight="1" thickBot="1">
      <c r="B64" s="21" t="s">
        <v>35</v>
      </c>
      <c r="C64" s="22" t="s">
        <v>36</v>
      </c>
      <c r="D64" s="22" t="s">
        <v>37</v>
      </c>
      <c r="E64" s="22" t="s">
        <v>38</v>
      </c>
      <c r="F64" s="22" t="s">
        <v>39</v>
      </c>
      <c r="G64" s="22" t="s">
        <v>40</v>
      </c>
      <c r="H64" s="23" t="s">
        <v>41</v>
      </c>
      <c r="I64" s="24" t="s">
        <v>42</v>
      </c>
      <c r="J64" s="25"/>
      <c r="K64" s="25"/>
      <c r="L64" s="25"/>
      <c r="M64" s="25"/>
      <c r="N64" s="26"/>
      <c r="O64" s="27">
        <f t="shared" ref="O64:AD64" si="17">SUM(O65:O65)</f>
        <v>0</v>
      </c>
      <c r="P64" s="28">
        <f t="shared" si="17"/>
        <v>0</v>
      </c>
      <c r="Q64" s="29">
        <f t="shared" si="17"/>
        <v>0</v>
      </c>
      <c r="R64" s="28">
        <f t="shared" si="17"/>
        <v>0</v>
      </c>
      <c r="S64" s="29">
        <f t="shared" si="17"/>
        <v>0</v>
      </c>
      <c r="T64" s="28">
        <f t="shared" si="17"/>
        <v>0</v>
      </c>
      <c r="U64" s="29">
        <f t="shared" si="17"/>
        <v>0</v>
      </c>
      <c r="V64" s="28">
        <f t="shared" si="17"/>
        <v>0</v>
      </c>
      <c r="W64" s="29">
        <f t="shared" si="17"/>
        <v>0</v>
      </c>
      <c r="X64" s="28">
        <f t="shared" si="17"/>
        <v>0</v>
      </c>
      <c r="Y64" s="29">
        <f t="shared" si="17"/>
        <v>0</v>
      </c>
      <c r="Z64" s="28">
        <f t="shared" si="17"/>
        <v>0</v>
      </c>
      <c r="AA64" s="29">
        <f t="shared" si="17"/>
        <v>0</v>
      </c>
      <c r="AB64" s="28">
        <f t="shared" si="17"/>
        <v>0</v>
      </c>
      <c r="AC64" s="29">
        <f t="shared" si="17"/>
        <v>0</v>
      </c>
      <c r="AD64" s="28">
        <f t="shared" si="17"/>
        <v>0</v>
      </c>
      <c r="AE64" s="29">
        <f>SUM(O64,Q64,S64,U64,W64,Y64,AA64,AC64)</f>
        <v>0</v>
      </c>
      <c r="AF64" s="28">
        <f>SUM(P64,R64,T64,V64,X64,Z64,AB64,AD64)</f>
        <v>0</v>
      </c>
      <c r="AG64" s="30">
        <f>SUM(AG65:AG65)</f>
        <v>0</v>
      </c>
      <c r="AH64" s="31"/>
      <c r="AI64" s="31"/>
      <c r="AJ64" s="32"/>
    </row>
    <row r="65" spans="2:36" s="60" customFormat="1" ht="108" customHeight="1" thickBot="1">
      <c r="B65" s="71" t="s">
        <v>86</v>
      </c>
      <c r="C65" s="72"/>
      <c r="D65" s="73"/>
      <c r="E65" s="73"/>
      <c r="F65" s="74"/>
      <c r="G65" s="73"/>
      <c r="H65" s="84" t="s">
        <v>89</v>
      </c>
      <c r="I65" s="84" t="s">
        <v>90</v>
      </c>
      <c r="J65" s="73">
        <v>0</v>
      </c>
      <c r="K65" s="77">
        <v>1</v>
      </c>
      <c r="L65" s="87"/>
      <c r="M65" s="87"/>
      <c r="N65" s="88"/>
      <c r="O65" s="89"/>
      <c r="P65" s="81"/>
      <c r="Q65" s="90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81"/>
      <c r="AF65" s="81"/>
      <c r="AG65" s="82"/>
      <c r="AH65" s="78"/>
      <c r="AI65" s="78"/>
      <c r="AJ65" s="83"/>
    </row>
    <row r="66" spans="2:36" ht="4.5" customHeight="1" thickBot="1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3"/>
    </row>
    <row r="67" spans="2:36" ht="4.5" customHeight="1" thickBot="1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</row>
    <row r="68" spans="2:36" ht="35.25" customHeight="1" thickBot="1">
      <c r="B68" s="127" t="s">
        <v>57</v>
      </c>
      <c r="C68" s="128"/>
      <c r="D68" s="129"/>
      <c r="E68" s="4"/>
      <c r="F68" s="128" t="s">
        <v>5</v>
      </c>
      <c r="G68" s="128"/>
      <c r="H68" s="128"/>
      <c r="I68" s="128"/>
      <c r="J68" s="128"/>
      <c r="K68" s="128"/>
      <c r="L68" s="128"/>
      <c r="M68" s="128"/>
      <c r="N68" s="129"/>
      <c r="O68" s="130" t="s">
        <v>6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2"/>
      <c r="AG68" s="133" t="s">
        <v>7</v>
      </c>
      <c r="AH68" s="134"/>
      <c r="AI68" s="134"/>
      <c r="AJ68" s="135"/>
    </row>
    <row r="69" spans="2:36" ht="35.25" customHeight="1">
      <c r="B69" s="136" t="s">
        <v>8</v>
      </c>
      <c r="C69" s="138" t="s">
        <v>9</v>
      </c>
      <c r="D69" s="139"/>
      <c r="E69" s="139"/>
      <c r="F69" s="139"/>
      <c r="G69" s="139"/>
      <c r="H69" s="139"/>
      <c r="I69" s="142" t="s">
        <v>10</v>
      </c>
      <c r="J69" s="144" t="s">
        <v>11</v>
      </c>
      <c r="K69" s="144" t="s">
        <v>12</v>
      </c>
      <c r="L69" s="146" t="s">
        <v>13</v>
      </c>
      <c r="M69" s="154" t="s">
        <v>14</v>
      </c>
      <c r="N69" s="156" t="s">
        <v>15</v>
      </c>
      <c r="O69" s="158" t="s">
        <v>16</v>
      </c>
      <c r="P69" s="108"/>
      <c r="Q69" s="107" t="s">
        <v>17</v>
      </c>
      <c r="R69" s="108"/>
      <c r="S69" s="107" t="s">
        <v>18</v>
      </c>
      <c r="T69" s="108"/>
      <c r="U69" s="107" t="s">
        <v>19</v>
      </c>
      <c r="V69" s="108"/>
      <c r="W69" s="107" t="s">
        <v>20</v>
      </c>
      <c r="X69" s="108"/>
      <c r="Y69" s="107" t="s">
        <v>21</v>
      </c>
      <c r="Z69" s="108"/>
      <c r="AA69" s="107" t="s">
        <v>22</v>
      </c>
      <c r="AB69" s="108"/>
      <c r="AC69" s="107" t="s">
        <v>23</v>
      </c>
      <c r="AD69" s="108"/>
      <c r="AE69" s="107" t="s">
        <v>24</v>
      </c>
      <c r="AF69" s="109"/>
      <c r="AG69" s="110" t="s">
        <v>25</v>
      </c>
      <c r="AH69" s="99" t="s">
        <v>26</v>
      </c>
      <c r="AI69" s="101" t="s">
        <v>27</v>
      </c>
      <c r="AJ69" s="103" t="s">
        <v>28</v>
      </c>
    </row>
    <row r="70" spans="2:36" ht="80.25" customHeight="1" thickBot="1">
      <c r="B70" s="137"/>
      <c r="C70" s="140"/>
      <c r="D70" s="141"/>
      <c r="E70" s="141"/>
      <c r="F70" s="141"/>
      <c r="G70" s="141"/>
      <c r="H70" s="141"/>
      <c r="I70" s="143"/>
      <c r="J70" s="145" t="s">
        <v>11</v>
      </c>
      <c r="K70" s="145"/>
      <c r="L70" s="147"/>
      <c r="M70" s="155"/>
      <c r="N70" s="157"/>
      <c r="O70" s="5" t="s">
        <v>29</v>
      </c>
      <c r="P70" s="6" t="s">
        <v>30</v>
      </c>
      <c r="Q70" s="7" t="s">
        <v>29</v>
      </c>
      <c r="R70" s="6" t="s">
        <v>30</v>
      </c>
      <c r="S70" s="7" t="s">
        <v>29</v>
      </c>
      <c r="T70" s="6" t="s">
        <v>30</v>
      </c>
      <c r="U70" s="7" t="s">
        <v>29</v>
      </c>
      <c r="V70" s="6" t="s">
        <v>30</v>
      </c>
      <c r="W70" s="7" t="s">
        <v>29</v>
      </c>
      <c r="X70" s="6" t="s">
        <v>30</v>
      </c>
      <c r="Y70" s="7" t="s">
        <v>29</v>
      </c>
      <c r="Z70" s="6" t="s">
        <v>30</v>
      </c>
      <c r="AA70" s="7" t="s">
        <v>29</v>
      </c>
      <c r="AB70" s="6" t="s">
        <v>31</v>
      </c>
      <c r="AC70" s="7" t="s">
        <v>29</v>
      </c>
      <c r="AD70" s="6" t="s">
        <v>31</v>
      </c>
      <c r="AE70" s="7" t="s">
        <v>29</v>
      </c>
      <c r="AF70" s="8" t="s">
        <v>31</v>
      </c>
      <c r="AG70" s="111"/>
      <c r="AH70" s="100"/>
      <c r="AI70" s="102"/>
      <c r="AJ70" s="104"/>
    </row>
    <row r="71" spans="2:36" ht="108" customHeight="1" thickBot="1">
      <c r="B71" s="9" t="s">
        <v>32</v>
      </c>
      <c r="C71" s="105" t="s">
        <v>91</v>
      </c>
      <c r="D71" s="106"/>
      <c r="E71" s="106"/>
      <c r="F71" s="106"/>
      <c r="G71" s="106"/>
      <c r="H71" s="106"/>
      <c r="I71" s="65" t="s">
        <v>92</v>
      </c>
      <c r="J71" s="66">
        <v>0.35</v>
      </c>
      <c r="K71" s="67">
        <v>1</v>
      </c>
      <c r="L71" s="12"/>
      <c r="M71" s="13"/>
      <c r="N71" s="14"/>
      <c r="O71" s="15" t="e">
        <f>SUM(O73,O76,#REF!)</f>
        <v>#REF!</v>
      </c>
      <c r="P71" s="16" t="e">
        <f>SUM(P73,P76,#REF!)</f>
        <v>#REF!</v>
      </c>
      <c r="Q71" s="16" t="e">
        <f>SUM(Q73,Q76,#REF!)</f>
        <v>#REF!</v>
      </c>
      <c r="R71" s="16" t="e">
        <f>SUM(R73,R76,#REF!)</f>
        <v>#REF!</v>
      </c>
      <c r="S71" s="16" t="e">
        <f>SUM(S73,S76,#REF!)</f>
        <v>#REF!</v>
      </c>
      <c r="T71" s="16" t="e">
        <f>SUM(T73,T76,#REF!)</f>
        <v>#REF!</v>
      </c>
      <c r="U71" s="16" t="e">
        <f>SUM(U73,U76,#REF!)</f>
        <v>#REF!</v>
      </c>
      <c r="V71" s="16" t="e">
        <f>SUM(V73,V76,#REF!)</f>
        <v>#REF!</v>
      </c>
      <c r="W71" s="16" t="e">
        <f>SUM(W73,W76,#REF!)</f>
        <v>#REF!</v>
      </c>
      <c r="X71" s="16" t="e">
        <f>SUM(X73,X76,#REF!)</f>
        <v>#REF!</v>
      </c>
      <c r="Y71" s="16" t="e">
        <f>SUM(Y73,Y76,#REF!)</f>
        <v>#REF!</v>
      </c>
      <c r="Z71" s="16" t="e">
        <f>SUM(Z73,Z76,#REF!)</f>
        <v>#REF!</v>
      </c>
      <c r="AA71" s="16" t="e">
        <f>SUM(AA73,AA76,#REF!)</f>
        <v>#REF!</v>
      </c>
      <c r="AB71" s="16" t="e">
        <f>SUM(AB73,AB76,#REF!)</f>
        <v>#REF!</v>
      </c>
      <c r="AC71" s="16" t="e">
        <f>SUM(AC73,AC76,#REF!)</f>
        <v>#REF!</v>
      </c>
      <c r="AD71" s="16" t="e">
        <f>SUM(AD73,AD76,#REF!)</f>
        <v>#REF!</v>
      </c>
      <c r="AE71" s="16" t="e">
        <f>SUM(O71,Q71,S71,U71,W71,Y71,AA71,AC71)</f>
        <v>#REF!</v>
      </c>
      <c r="AF71" s="17" t="e">
        <f>SUM(P71,R71,T71,V71,X71,Z71,AB71,AD71)</f>
        <v>#REF!</v>
      </c>
      <c r="AG71" s="18">
        <f>AG73+AG76</f>
        <v>0</v>
      </c>
      <c r="AH71" s="19"/>
      <c r="AI71" s="19"/>
      <c r="AJ71" s="20"/>
    </row>
    <row r="72" spans="2:36" ht="4.5" customHeight="1" thickBot="1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</row>
    <row r="73" spans="2:36" ht="108" customHeight="1" thickBot="1">
      <c r="B73" s="21" t="s">
        <v>35</v>
      </c>
      <c r="C73" s="22" t="s">
        <v>36</v>
      </c>
      <c r="D73" s="22" t="s">
        <v>37</v>
      </c>
      <c r="E73" s="22" t="s">
        <v>38</v>
      </c>
      <c r="F73" s="22" t="s">
        <v>39</v>
      </c>
      <c r="G73" s="22" t="s">
        <v>40</v>
      </c>
      <c r="H73" s="23" t="s">
        <v>41</v>
      </c>
      <c r="I73" s="24" t="s">
        <v>42</v>
      </c>
      <c r="J73" s="25"/>
      <c r="K73" s="25"/>
      <c r="L73" s="25"/>
      <c r="M73" s="25"/>
      <c r="N73" s="26"/>
      <c r="O73" s="27">
        <f t="shared" ref="O73:AD73" si="18">SUM(O74:O74)</f>
        <v>0</v>
      </c>
      <c r="P73" s="28">
        <f t="shared" si="18"/>
        <v>0</v>
      </c>
      <c r="Q73" s="29">
        <f t="shared" si="18"/>
        <v>0</v>
      </c>
      <c r="R73" s="28">
        <f t="shared" si="18"/>
        <v>0</v>
      </c>
      <c r="S73" s="29">
        <f t="shared" si="18"/>
        <v>0</v>
      </c>
      <c r="T73" s="28">
        <f t="shared" si="18"/>
        <v>0</v>
      </c>
      <c r="U73" s="29">
        <f t="shared" si="18"/>
        <v>0</v>
      </c>
      <c r="V73" s="28">
        <f t="shared" si="18"/>
        <v>0</v>
      </c>
      <c r="W73" s="29">
        <f t="shared" si="18"/>
        <v>0</v>
      </c>
      <c r="X73" s="28">
        <f t="shared" si="18"/>
        <v>0</v>
      </c>
      <c r="Y73" s="29">
        <f t="shared" si="18"/>
        <v>0</v>
      </c>
      <c r="Z73" s="28">
        <f t="shared" si="18"/>
        <v>0</v>
      </c>
      <c r="AA73" s="29">
        <f t="shared" si="18"/>
        <v>0</v>
      </c>
      <c r="AB73" s="28">
        <f t="shared" si="18"/>
        <v>0</v>
      </c>
      <c r="AC73" s="29">
        <f t="shared" si="18"/>
        <v>0</v>
      </c>
      <c r="AD73" s="28">
        <f t="shared" si="18"/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s="60" customFormat="1" ht="108" customHeight="1" thickBot="1">
      <c r="B74" s="71" t="s">
        <v>95</v>
      </c>
      <c r="C74" s="72"/>
      <c r="D74" s="73"/>
      <c r="E74" s="73"/>
      <c r="F74" s="74"/>
      <c r="G74" s="73"/>
      <c r="H74" s="84" t="s">
        <v>93</v>
      </c>
      <c r="I74" s="84" t="s">
        <v>94</v>
      </c>
      <c r="J74" s="85">
        <v>0.35</v>
      </c>
      <c r="K74" s="86">
        <v>1</v>
      </c>
      <c r="L74" s="87"/>
      <c r="M74" s="87"/>
      <c r="N74" s="88"/>
      <c r="O74" s="89"/>
      <c r="P74" s="81"/>
      <c r="Q74" s="90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81"/>
      <c r="AF74" s="81"/>
      <c r="AG74" s="82"/>
      <c r="AH74" s="78"/>
      <c r="AI74" s="78"/>
      <c r="AJ74" s="83"/>
    </row>
    <row r="75" spans="2:36" ht="4.5" customHeight="1" thickBot="1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</row>
    <row r="76" spans="2:36" ht="108" customHeight="1" thickBot="1">
      <c r="B76" s="21" t="s">
        <v>35</v>
      </c>
      <c r="C76" s="22" t="s">
        <v>36</v>
      </c>
      <c r="D76" s="22" t="s">
        <v>37</v>
      </c>
      <c r="E76" s="22" t="s">
        <v>43</v>
      </c>
      <c r="F76" s="22" t="s">
        <v>39</v>
      </c>
      <c r="G76" s="22" t="s">
        <v>40</v>
      </c>
      <c r="H76" s="23" t="s">
        <v>41</v>
      </c>
      <c r="I76" s="24" t="s">
        <v>42</v>
      </c>
      <c r="J76" s="22"/>
      <c r="K76" s="49"/>
      <c r="L76" s="49"/>
      <c r="M76" s="25"/>
      <c r="N76" s="26"/>
      <c r="O76" s="27">
        <f t="shared" ref="O76:AD76" si="19">SUM(O77:O77)</f>
        <v>0</v>
      </c>
      <c r="P76" s="28">
        <f t="shared" si="19"/>
        <v>0</v>
      </c>
      <c r="Q76" s="29">
        <f t="shared" si="19"/>
        <v>0</v>
      </c>
      <c r="R76" s="28">
        <f t="shared" si="19"/>
        <v>0</v>
      </c>
      <c r="S76" s="29">
        <f t="shared" si="19"/>
        <v>0</v>
      </c>
      <c r="T76" s="28">
        <f t="shared" si="19"/>
        <v>0</v>
      </c>
      <c r="U76" s="29">
        <f t="shared" si="19"/>
        <v>0</v>
      </c>
      <c r="V76" s="28">
        <f t="shared" si="19"/>
        <v>0</v>
      </c>
      <c r="W76" s="29">
        <f t="shared" si="19"/>
        <v>0</v>
      </c>
      <c r="X76" s="28">
        <f t="shared" si="19"/>
        <v>0</v>
      </c>
      <c r="Y76" s="29">
        <f t="shared" si="19"/>
        <v>0</v>
      </c>
      <c r="Z76" s="28">
        <f t="shared" si="19"/>
        <v>0</v>
      </c>
      <c r="AA76" s="29">
        <f t="shared" si="19"/>
        <v>0</v>
      </c>
      <c r="AB76" s="28">
        <f t="shared" si="19"/>
        <v>0</v>
      </c>
      <c r="AC76" s="29">
        <f t="shared" si="19"/>
        <v>0</v>
      </c>
      <c r="AD76" s="28">
        <f t="shared" si="19"/>
        <v>0</v>
      </c>
      <c r="AE76" s="29">
        <f>SUM(O76,Q76,S76,U76,W76,Y76,AA76,AC76)</f>
        <v>0</v>
      </c>
      <c r="AF76" s="28">
        <f>SUM(P76,R76,T76,V76,X76,Z76,AB76,AD76)</f>
        <v>0</v>
      </c>
      <c r="AG76" s="30">
        <f>SUM(AG77:AG77)</f>
        <v>0</v>
      </c>
      <c r="AH76" s="31"/>
      <c r="AI76" s="31"/>
      <c r="AJ76" s="32"/>
    </row>
    <row r="77" spans="2:36" s="60" customFormat="1" ht="108" customHeight="1" thickBot="1">
      <c r="B77" s="71" t="s">
        <v>95</v>
      </c>
      <c r="C77" s="72"/>
      <c r="D77" s="73"/>
      <c r="E77" s="73"/>
      <c r="F77" s="74"/>
      <c r="G77" s="73"/>
      <c r="H77" s="75" t="s">
        <v>96</v>
      </c>
      <c r="I77" s="75" t="s">
        <v>97</v>
      </c>
      <c r="J77" s="73">
        <v>1</v>
      </c>
      <c r="K77" s="76">
        <v>4</v>
      </c>
      <c r="L77" s="77"/>
      <c r="M77" s="78"/>
      <c r="N77" s="79"/>
      <c r="O77" s="80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2"/>
      <c r="AH77" s="78"/>
      <c r="AI77" s="78"/>
      <c r="AJ77" s="83"/>
    </row>
    <row r="78" spans="2:36" ht="4.5" customHeight="1" thickBot="1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3"/>
    </row>
    <row r="79" spans="2:36" ht="4.5" customHeight="1" thickBot="1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3"/>
    </row>
    <row r="80" spans="2:36" ht="35.25" customHeight="1" thickBot="1">
      <c r="B80" s="127" t="s">
        <v>4</v>
      </c>
      <c r="C80" s="128"/>
      <c r="D80" s="129"/>
      <c r="E80" s="4"/>
      <c r="F80" s="128" t="s">
        <v>5</v>
      </c>
      <c r="G80" s="128"/>
      <c r="H80" s="128"/>
      <c r="I80" s="128"/>
      <c r="J80" s="128"/>
      <c r="K80" s="128"/>
      <c r="L80" s="128"/>
      <c r="M80" s="128"/>
      <c r="N80" s="129"/>
      <c r="O80" s="130" t="s">
        <v>6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2"/>
      <c r="AG80" s="133" t="s">
        <v>7</v>
      </c>
      <c r="AH80" s="134"/>
      <c r="AI80" s="134"/>
      <c r="AJ80" s="135"/>
    </row>
    <row r="81" spans="2:36" ht="35.25" customHeight="1">
      <c r="B81" s="136" t="s">
        <v>8</v>
      </c>
      <c r="C81" s="138" t="s">
        <v>9</v>
      </c>
      <c r="D81" s="139"/>
      <c r="E81" s="139"/>
      <c r="F81" s="139"/>
      <c r="G81" s="139"/>
      <c r="H81" s="139"/>
      <c r="I81" s="142" t="s">
        <v>10</v>
      </c>
      <c r="J81" s="144" t="s">
        <v>11</v>
      </c>
      <c r="K81" s="144" t="s">
        <v>12</v>
      </c>
      <c r="L81" s="146" t="s">
        <v>13</v>
      </c>
      <c r="M81" s="154" t="s">
        <v>14</v>
      </c>
      <c r="N81" s="156" t="s">
        <v>15</v>
      </c>
      <c r="O81" s="158" t="s">
        <v>16</v>
      </c>
      <c r="P81" s="108"/>
      <c r="Q81" s="107" t="s">
        <v>17</v>
      </c>
      <c r="R81" s="108"/>
      <c r="S81" s="107" t="s">
        <v>18</v>
      </c>
      <c r="T81" s="108"/>
      <c r="U81" s="107" t="s">
        <v>19</v>
      </c>
      <c r="V81" s="108"/>
      <c r="W81" s="107" t="s">
        <v>20</v>
      </c>
      <c r="X81" s="108"/>
      <c r="Y81" s="107" t="s">
        <v>21</v>
      </c>
      <c r="Z81" s="108"/>
      <c r="AA81" s="107" t="s">
        <v>22</v>
      </c>
      <c r="AB81" s="108"/>
      <c r="AC81" s="107" t="s">
        <v>23</v>
      </c>
      <c r="AD81" s="108"/>
      <c r="AE81" s="107" t="s">
        <v>24</v>
      </c>
      <c r="AF81" s="109"/>
      <c r="AG81" s="110" t="s">
        <v>25</v>
      </c>
      <c r="AH81" s="99" t="s">
        <v>26</v>
      </c>
      <c r="AI81" s="101" t="s">
        <v>27</v>
      </c>
      <c r="AJ81" s="103" t="s">
        <v>28</v>
      </c>
    </row>
    <row r="82" spans="2:36" ht="80.25" customHeight="1" thickBot="1">
      <c r="B82" s="137"/>
      <c r="C82" s="140"/>
      <c r="D82" s="141"/>
      <c r="E82" s="141"/>
      <c r="F82" s="141"/>
      <c r="G82" s="141"/>
      <c r="H82" s="141"/>
      <c r="I82" s="143"/>
      <c r="J82" s="145" t="s">
        <v>11</v>
      </c>
      <c r="K82" s="145"/>
      <c r="L82" s="147"/>
      <c r="M82" s="155"/>
      <c r="N82" s="157"/>
      <c r="O82" s="5" t="s">
        <v>29</v>
      </c>
      <c r="P82" s="6" t="s">
        <v>30</v>
      </c>
      <c r="Q82" s="7" t="s">
        <v>29</v>
      </c>
      <c r="R82" s="6" t="s">
        <v>30</v>
      </c>
      <c r="S82" s="7" t="s">
        <v>29</v>
      </c>
      <c r="T82" s="6" t="s">
        <v>30</v>
      </c>
      <c r="U82" s="7" t="s">
        <v>29</v>
      </c>
      <c r="V82" s="6" t="s">
        <v>30</v>
      </c>
      <c r="W82" s="7" t="s">
        <v>29</v>
      </c>
      <c r="X82" s="6" t="s">
        <v>30</v>
      </c>
      <c r="Y82" s="7" t="s">
        <v>29</v>
      </c>
      <c r="Z82" s="6" t="s">
        <v>30</v>
      </c>
      <c r="AA82" s="7" t="s">
        <v>29</v>
      </c>
      <c r="AB82" s="6" t="s">
        <v>31</v>
      </c>
      <c r="AC82" s="7" t="s">
        <v>29</v>
      </c>
      <c r="AD82" s="6" t="s">
        <v>31</v>
      </c>
      <c r="AE82" s="7" t="s">
        <v>29</v>
      </c>
      <c r="AF82" s="8" t="s">
        <v>31</v>
      </c>
      <c r="AG82" s="111"/>
      <c r="AH82" s="100"/>
      <c r="AI82" s="102"/>
      <c r="AJ82" s="104"/>
    </row>
    <row r="83" spans="2:36" ht="108" customHeight="1" thickBot="1">
      <c r="B83" s="9" t="s">
        <v>32</v>
      </c>
      <c r="C83" s="105" t="s">
        <v>33</v>
      </c>
      <c r="D83" s="106"/>
      <c r="E83" s="106"/>
      <c r="F83" s="106"/>
      <c r="G83" s="106"/>
      <c r="H83" s="106"/>
      <c r="I83" s="10" t="s">
        <v>34</v>
      </c>
      <c r="J83" s="11"/>
      <c r="K83" s="12"/>
      <c r="L83" s="12"/>
      <c r="M83" s="13"/>
      <c r="N83" s="14"/>
      <c r="O83" s="15">
        <f t="shared" ref="O83:AD83" si="20">SUM(O85,O88,O91)</f>
        <v>0</v>
      </c>
      <c r="P83" s="16">
        <f t="shared" si="20"/>
        <v>0</v>
      </c>
      <c r="Q83" s="16">
        <f t="shared" si="20"/>
        <v>0</v>
      </c>
      <c r="R83" s="16">
        <f t="shared" si="20"/>
        <v>0</v>
      </c>
      <c r="S83" s="16">
        <f t="shared" si="20"/>
        <v>0</v>
      </c>
      <c r="T83" s="16">
        <f t="shared" si="20"/>
        <v>0</v>
      </c>
      <c r="U83" s="16">
        <f t="shared" si="20"/>
        <v>0</v>
      </c>
      <c r="V83" s="16">
        <f t="shared" si="20"/>
        <v>0</v>
      </c>
      <c r="W83" s="16">
        <f t="shared" si="20"/>
        <v>0</v>
      </c>
      <c r="X83" s="16">
        <f t="shared" si="20"/>
        <v>0</v>
      </c>
      <c r="Y83" s="16">
        <f t="shared" si="20"/>
        <v>0</v>
      </c>
      <c r="Z83" s="16">
        <f t="shared" si="20"/>
        <v>0</v>
      </c>
      <c r="AA83" s="16">
        <f t="shared" si="20"/>
        <v>0</v>
      </c>
      <c r="AB83" s="16">
        <f t="shared" si="20"/>
        <v>0</v>
      </c>
      <c r="AC83" s="16">
        <f t="shared" si="20"/>
        <v>0</v>
      </c>
      <c r="AD83" s="16">
        <f t="shared" si="20"/>
        <v>0</v>
      </c>
      <c r="AE83" s="16">
        <f>SUM(O83,Q83,S83,U83,W83,Y83,AA83,AC83)</f>
        <v>0</v>
      </c>
      <c r="AF83" s="17">
        <f>SUM(P83,R83,T83,V83,X83,Z83,AB83,AD83)</f>
        <v>0</v>
      </c>
      <c r="AG83" s="18">
        <f>AG85+AG88</f>
        <v>0</v>
      </c>
      <c r="AH83" s="19"/>
      <c r="AI83" s="19"/>
      <c r="AJ83" s="20"/>
    </row>
    <row r="84" spans="2:36" ht="4.5" customHeight="1" thickBot="1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50"/>
    </row>
    <row r="85" spans="2:36" ht="108" customHeight="1" thickBot="1">
      <c r="B85" s="21" t="s">
        <v>35</v>
      </c>
      <c r="C85" s="22" t="s">
        <v>36</v>
      </c>
      <c r="D85" s="22" t="s">
        <v>37</v>
      </c>
      <c r="E85" s="22" t="s">
        <v>38</v>
      </c>
      <c r="F85" s="22" t="s">
        <v>39</v>
      </c>
      <c r="G85" s="22" t="s">
        <v>40</v>
      </c>
      <c r="H85" s="23" t="s">
        <v>41</v>
      </c>
      <c r="I85" s="24" t="s">
        <v>42</v>
      </c>
      <c r="J85" s="25"/>
      <c r="K85" s="25"/>
      <c r="L85" s="25"/>
      <c r="M85" s="25"/>
      <c r="N85" s="26"/>
      <c r="O85" s="27">
        <f t="shared" ref="O85:AD85" si="21">SUM(O86:O86)</f>
        <v>0</v>
      </c>
      <c r="P85" s="28">
        <f t="shared" si="21"/>
        <v>0</v>
      </c>
      <c r="Q85" s="29">
        <f t="shared" si="21"/>
        <v>0</v>
      </c>
      <c r="R85" s="28">
        <f t="shared" si="21"/>
        <v>0</v>
      </c>
      <c r="S85" s="29">
        <f t="shared" si="21"/>
        <v>0</v>
      </c>
      <c r="T85" s="28">
        <f t="shared" si="21"/>
        <v>0</v>
      </c>
      <c r="U85" s="29">
        <f t="shared" si="21"/>
        <v>0</v>
      </c>
      <c r="V85" s="28">
        <f t="shared" si="21"/>
        <v>0</v>
      </c>
      <c r="W85" s="29">
        <f t="shared" si="21"/>
        <v>0</v>
      </c>
      <c r="X85" s="28">
        <f t="shared" si="21"/>
        <v>0</v>
      </c>
      <c r="Y85" s="29">
        <f t="shared" si="21"/>
        <v>0</v>
      </c>
      <c r="Z85" s="28">
        <f t="shared" si="21"/>
        <v>0</v>
      </c>
      <c r="AA85" s="29">
        <f t="shared" si="21"/>
        <v>0</v>
      </c>
      <c r="AB85" s="28">
        <f t="shared" si="21"/>
        <v>0</v>
      </c>
      <c r="AC85" s="29">
        <f t="shared" si="21"/>
        <v>0</v>
      </c>
      <c r="AD85" s="28">
        <f t="shared" si="21"/>
        <v>0</v>
      </c>
      <c r="AE85" s="29">
        <f>SUM(O85,Q85,S85,U85,W85,Y85,AA85,AC85)</f>
        <v>0</v>
      </c>
      <c r="AF85" s="28">
        <f>SUM(P85,R85,T85,V85,X85,Z85,AB85,AD85)</f>
        <v>0</v>
      </c>
      <c r="AG85" s="30">
        <f>SUM(AG86:AG86)</f>
        <v>0</v>
      </c>
      <c r="AH85" s="31"/>
      <c r="AI85" s="31"/>
      <c r="AJ85" s="32"/>
    </row>
    <row r="86" spans="2:36" ht="108" customHeight="1" thickBot="1">
      <c r="B86" s="33"/>
      <c r="C86" s="34"/>
      <c r="D86" s="35"/>
      <c r="E86" s="35"/>
      <c r="F86" s="36"/>
      <c r="G86" s="35"/>
      <c r="H86" s="37"/>
      <c r="I86" s="37"/>
      <c r="J86" s="37"/>
      <c r="K86" s="38"/>
      <c r="L86" s="39"/>
      <c r="M86" s="39"/>
      <c r="N86" s="40"/>
      <c r="O86" s="41"/>
      <c r="P86" s="42"/>
      <c r="Q86" s="43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45"/>
      <c r="AG86" s="46"/>
      <c r="AH86" s="47"/>
      <c r="AI86" s="47"/>
      <c r="AJ86" s="48"/>
    </row>
    <row r="87" spans="2:36" ht="4.5" customHeight="1" thickBot="1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</row>
    <row r="88" spans="2:36" ht="108" customHeight="1" thickBot="1">
      <c r="B88" s="21" t="s">
        <v>35</v>
      </c>
      <c r="C88" s="22" t="s">
        <v>36</v>
      </c>
      <c r="D88" s="22" t="s">
        <v>37</v>
      </c>
      <c r="E88" s="22" t="s">
        <v>43</v>
      </c>
      <c r="F88" s="22" t="s">
        <v>39</v>
      </c>
      <c r="G88" s="22" t="s">
        <v>40</v>
      </c>
      <c r="H88" s="23" t="s">
        <v>41</v>
      </c>
      <c r="I88" s="24" t="s">
        <v>42</v>
      </c>
      <c r="J88" s="22"/>
      <c r="K88" s="49"/>
      <c r="L88" s="49"/>
      <c r="M88" s="25"/>
      <c r="N88" s="26"/>
      <c r="O88" s="27">
        <f t="shared" ref="O88:AD88" si="22">SUM(O89:O89)</f>
        <v>0</v>
      </c>
      <c r="P88" s="28">
        <f t="shared" si="22"/>
        <v>0</v>
      </c>
      <c r="Q88" s="29">
        <f t="shared" si="22"/>
        <v>0</v>
      </c>
      <c r="R88" s="28">
        <f t="shared" si="22"/>
        <v>0</v>
      </c>
      <c r="S88" s="29">
        <f t="shared" si="22"/>
        <v>0</v>
      </c>
      <c r="T88" s="28">
        <f t="shared" si="22"/>
        <v>0</v>
      </c>
      <c r="U88" s="29">
        <f t="shared" si="22"/>
        <v>0</v>
      </c>
      <c r="V88" s="28">
        <f t="shared" si="22"/>
        <v>0</v>
      </c>
      <c r="W88" s="29">
        <f t="shared" si="22"/>
        <v>0</v>
      </c>
      <c r="X88" s="28">
        <f t="shared" si="22"/>
        <v>0</v>
      </c>
      <c r="Y88" s="29">
        <f t="shared" si="22"/>
        <v>0</v>
      </c>
      <c r="Z88" s="28">
        <f t="shared" si="22"/>
        <v>0</v>
      </c>
      <c r="AA88" s="29">
        <f t="shared" si="22"/>
        <v>0</v>
      </c>
      <c r="AB88" s="28">
        <f t="shared" si="22"/>
        <v>0</v>
      </c>
      <c r="AC88" s="29">
        <f t="shared" si="22"/>
        <v>0</v>
      </c>
      <c r="AD88" s="28">
        <f t="shared" si="22"/>
        <v>0</v>
      </c>
      <c r="AE88" s="29">
        <f>SUM(O88,Q88,S88,U88,W88,Y88,AA88,AC88)</f>
        <v>0</v>
      </c>
      <c r="AF88" s="28">
        <f>SUM(P88,R88,T88,V88,X88,Z88,AB88,AD88)</f>
        <v>0</v>
      </c>
      <c r="AG88" s="30">
        <f>SUM(AG89:AG89)</f>
        <v>0</v>
      </c>
      <c r="AH88" s="31"/>
      <c r="AI88" s="31"/>
      <c r="AJ88" s="32"/>
    </row>
    <row r="89" spans="2:36" ht="108" customHeight="1" thickBot="1">
      <c r="B89" s="33"/>
      <c r="C89" s="34"/>
      <c r="D89" s="35"/>
      <c r="E89" s="35"/>
      <c r="F89" s="50"/>
      <c r="G89" s="35"/>
      <c r="H89" s="51"/>
      <c r="I89" s="52"/>
      <c r="J89" s="37"/>
      <c r="K89" s="53"/>
      <c r="L89" s="54"/>
      <c r="M89" s="55"/>
      <c r="N89" s="56"/>
      <c r="O89" s="57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58"/>
      <c r="AH89" s="47"/>
      <c r="AI89" s="55"/>
      <c r="AJ89" s="59"/>
    </row>
    <row r="90" spans="2:36" ht="4.5" customHeight="1" thickBot="1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3"/>
    </row>
    <row r="91" spans="2:36" ht="108" customHeight="1" thickBot="1">
      <c r="B91" s="21" t="s">
        <v>35</v>
      </c>
      <c r="C91" s="22" t="s">
        <v>36</v>
      </c>
      <c r="D91" s="22" t="s">
        <v>37</v>
      </c>
      <c r="E91" s="22" t="s">
        <v>38</v>
      </c>
      <c r="F91" s="22" t="s">
        <v>39</v>
      </c>
      <c r="G91" s="22" t="s">
        <v>40</v>
      </c>
      <c r="H91" s="23" t="s">
        <v>41</v>
      </c>
      <c r="I91" s="24" t="s">
        <v>42</v>
      </c>
      <c r="J91" s="25"/>
      <c r="K91" s="25"/>
      <c r="L91" s="25"/>
      <c r="M91" s="25"/>
      <c r="N91" s="26"/>
      <c r="O91" s="27">
        <f t="shared" ref="O91:AD91" si="23">SUM(O92:O92)</f>
        <v>0</v>
      </c>
      <c r="P91" s="28">
        <f t="shared" si="23"/>
        <v>0</v>
      </c>
      <c r="Q91" s="29">
        <f t="shared" si="23"/>
        <v>0</v>
      </c>
      <c r="R91" s="28">
        <f t="shared" si="23"/>
        <v>0</v>
      </c>
      <c r="S91" s="29">
        <f t="shared" si="23"/>
        <v>0</v>
      </c>
      <c r="T91" s="28">
        <f t="shared" si="23"/>
        <v>0</v>
      </c>
      <c r="U91" s="29">
        <f t="shared" si="23"/>
        <v>0</v>
      </c>
      <c r="V91" s="28">
        <f t="shared" si="23"/>
        <v>0</v>
      </c>
      <c r="W91" s="29">
        <f t="shared" si="23"/>
        <v>0</v>
      </c>
      <c r="X91" s="28">
        <f t="shared" si="23"/>
        <v>0</v>
      </c>
      <c r="Y91" s="29">
        <f t="shared" si="23"/>
        <v>0</v>
      </c>
      <c r="Z91" s="28">
        <f t="shared" si="23"/>
        <v>0</v>
      </c>
      <c r="AA91" s="29">
        <f t="shared" si="23"/>
        <v>0</v>
      </c>
      <c r="AB91" s="28">
        <f t="shared" si="23"/>
        <v>0</v>
      </c>
      <c r="AC91" s="29">
        <f t="shared" si="23"/>
        <v>0</v>
      </c>
      <c r="AD91" s="28">
        <f t="shared" si="23"/>
        <v>0</v>
      </c>
      <c r="AE91" s="29">
        <f>SUM(O91,Q91,S91,U91,W91,Y91,AA91,AC91)</f>
        <v>0</v>
      </c>
      <c r="AF91" s="28">
        <f>SUM(P91,R91,T91,V91,X91,Z91,AB91,AD91)</f>
        <v>0</v>
      </c>
      <c r="AG91" s="30">
        <f>SUM(AG92:AG92)</f>
        <v>0</v>
      </c>
      <c r="AH91" s="31"/>
      <c r="AI91" s="31"/>
      <c r="AJ91" s="32"/>
    </row>
    <row r="92" spans="2:36" ht="108" customHeight="1" thickBot="1">
      <c r="B92" s="33"/>
      <c r="C92" s="34"/>
      <c r="D92" s="35"/>
      <c r="E92" s="35"/>
      <c r="F92" s="36"/>
      <c r="G92" s="35"/>
      <c r="H92" s="37"/>
      <c r="I92" s="37"/>
      <c r="J92" s="37"/>
      <c r="K92" s="38"/>
      <c r="L92" s="39"/>
      <c r="M92" s="39"/>
      <c r="N92" s="40"/>
      <c r="O92" s="41"/>
      <c r="P92" s="42"/>
      <c r="Q92" s="43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5"/>
      <c r="AF92" s="45"/>
      <c r="AG92" s="46"/>
      <c r="AH92" s="47"/>
      <c r="AI92" s="47"/>
      <c r="AJ92" s="48"/>
    </row>
    <row r="93" spans="2:36" ht="4.5" customHeight="1" thickBot="1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3"/>
    </row>
    <row r="94" spans="2:36" ht="35.25" customHeight="1" thickBot="1">
      <c r="B94" s="127" t="s">
        <v>4</v>
      </c>
      <c r="C94" s="128"/>
      <c r="D94" s="129"/>
      <c r="E94" s="4"/>
      <c r="F94" s="128" t="s">
        <v>5</v>
      </c>
      <c r="G94" s="128"/>
      <c r="H94" s="128"/>
      <c r="I94" s="128"/>
      <c r="J94" s="128"/>
      <c r="K94" s="128"/>
      <c r="L94" s="128"/>
      <c r="M94" s="128"/>
      <c r="N94" s="129"/>
      <c r="O94" s="130" t="s">
        <v>6</v>
      </c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2"/>
      <c r="AG94" s="133" t="s">
        <v>7</v>
      </c>
      <c r="AH94" s="134"/>
      <c r="AI94" s="134"/>
      <c r="AJ94" s="135"/>
    </row>
    <row r="95" spans="2:36" ht="35.25" customHeight="1">
      <c r="B95" s="136" t="s">
        <v>8</v>
      </c>
      <c r="C95" s="138" t="s">
        <v>9</v>
      </c>
      <c r="D95" s="139"/>
      <c r="E95" s="139"/>
      <c r="F95" s="139"/>
      <c r="G95" s="139"/>
      <c r="H95" s="139"/>
      <c r="I95" s="142" t="s">
        <v>10</v>
      </c>
      <c r="J95" s="144" t="s">
        <v>11</v>
      </c>
      <c r="K95" s="144" t="s">
        <v>12</v>
      </c>
      <c r="L95" s="146" t="s">
        <v>13</v>
      </c>
      <c r="M95" s="154" t="s">
        <v>14</v>
      </c>
      <c r="N95" s="156" t="s">
        <v>15</v>
      </c>
      <c r="O95" s="158" t="s">
        <v>16</v>
      </c>
      <c r="P95" s="108"/>
      <c r="Q95" s="107" t="s">
        <v>17</v>
      </c>
      <c r="R95" s="108"/>
      <c r="S95" s="107" t="s">
        <v>18</v>
      </c>
      <c r="T95" s="108"/>
      <c r="U95" s="107" t="s">
        <v>19</v>
      </c>
      <c r="V95" s="108"/>
      <c r="W95" s="107" t="s">
        <v>20</v>
      </c>
      <c r="X95" s="108"/>
      <c r="Y95" s="107" t="s">
        <v>21</v>
      </c>
      <c r="Z95" s="108"/>
      <c r="AA95" s="107" t="s">
        <v>22</v>
      </c>
      <c r="AB95" s="108"/>
      <c r="AC95" s="107" t="s">
        <v>23</v>
      </c>
      <c r="AD95" s="108"/>
      <c r="AE95" s="107" t="s">
        <v>24</v>
      </c>
      <c r="AF95" s="109"/>
      <c r="AG95" s="110" t="s">
        <v>25</v>
      </c>
      <c r="AH95" s="99" t="s">
        <v>26</v>
      </c>
      <c r="AI95" s="101" t="s">
        <v>27</v>
      </c>
      <c r="AJ95" s="103" t="s">
        <v>28</v>
      </c>
    </row>
    <row r="96" spans="2:36" ht="80.25" customHeight="1" thickBot="1">
      <c r="B96" s="137"/>
      <c r="C96" s="140"/>
      <c r="D96" s="141"/>
      <c r="E96" s="141"/>
      <c r="F96" s="141"/>
      <c r="G96" s="141"/>
      <c r="H96" s="141"/>
      <c r="I96" s="143"/>
      <c r="J96" s="145" t="s">
        <v>11</v>
      </c>
      <c r="K96" s="145"/>
      <c r="L96" s="147"/>
      <c r="M96" s="155"/>
      <c r="N96" s="157"/>
      <c r="O96" s="5" t="s">
        <v>29</v>
      </c>
      <c r="P96" s="6" t="s">
        <v>30</v>
      </c>
      <c r="Q96" s="7" t="s">
        <v>29</v>
      </c>
      <c r="R96" s="6" t="s">
        <v>30</v>
      </c>
      <c r="S96" s="7" t="s">
        <v>29</v>
      </c>
      <c r="T96" s="6" t="s">
        <v>30</v>
      </c>
      <c r="U96" s="7" t="s">
        <v>29</v>
      </c>
      <c r="V96" s="6" t="s">
        <v>30</v>
      </c>
      <c r="W96" s="7" t="s">
        <v>29</v>
      </c>
      <c r="X96" s="6" t="s">
        <v>30</v>
      </c>
      <c r="Y96" s="7" t="s">
        <v>29</v>
      </c>
      <c r="Z96" s="6" t="s">
        <v>30</v>
      </c>
      <c r="AA96" s="7" t="s">
        <v>29</v>
      </c>
      <c r="AB96" s="6" t="s">
        <v>31</v>
      </c>
      <c r="AC96" s="7" t="s">
        <v>29</v>
      </c>
      <c r="AD96" s="6" t="s">
        <v>31</v>
      </c>
      <c r="AE96" s="7" t="s">
        <v>29</v>
      </c>
      <c r="AF96" s="8" t="s">
        <v>31</v>
      </c>
      <c r="AG96" s="111"/>
      <c r="AH96" s="100"/>
      <c r="AI96" s="102"/>
      <c r="AJ96" s="104"/>
    </row>
    <row r="97" spans="2:36" ht="108" customHeight="1" thickBot="1">
      <c r="B97" s="9" t="s">
        <v>32</v>
      </c>
      <c r="C97" s="105" t="s">
        <v>33</v>
      </c>
      <c r="D97" s="106"/>
      <c r="E97" s="106"/>
      <c r="F97" s="106"/>
      <c r="G97" s="106"/>
      <c r="H97" s="106"/>
      <c r="I97" s="10" t="s">
        <v>34</v>
      </c>
      <c r="J97" s="11"/>
      <c r="K97" s="12"/>
      <c r="L97" s="12"/>
      <c r="M97" s="13"/>
      <c r="N97" s="14"/>
      <c r="O97" s="15">
        <f t="shared" ref="O97:AD97" si="24">O99+O102</f>
        <v>0</v>
      </c>
      <c r="P97" s="16">
        <f t="shared" si="24"/>
        <v>0</v>
      </c>
      <c r="Q97" s="16">
        <f t="shared" si="24"/>
        <v>0</v>
      </c>
      <c r="R97" s="16">
        <f t="shared" si="24"/>
        <v>0</v>
      </c>
      <c r="S97" s="16">
        <f t="shared" si="24"/>
        <v>0</v>
      </c>
      <c r="T97" s="16">
        <f t="shared" si="24"/>
        <v>0</v>
      </c>
      <c r="U97" s="16">
        <f t="shared" si="24"/>
        <v>0</v>
      </c>
      <c r="V97" s="16">
        <f t="shared" si="24"/>
        <v>0</v>
      </c>
      <c r="W97" s="16">
        <f t="shared" si="24"/>
        <v>0</v>
      </c>
      <c r="X97" s="16">
        <f t="shared" si="24"/>
        <v>0</v>
      </c>
      <c r="Y97" s="16">
        <f t="shared" si="24"/>
        <v>0</v>
      </c>
      <c r="Z97" s="16">
        <f t="shared" si="24"/>
        <v>0</v>
      </c>
      <c r="AA97" s="16">
        <f t="shared" si="24"/>
        <v>0</v>
      </c>
      <c r="AB97" s="16">
        <f t="shared" si="24"/>
        <v>0</v>
      </c>
      <c r="AC97" s="16">
        <f t="shared" si="24"/>
        <v>0</v>
      </c>
      <c r="AD97" s="16">
        <f t="shared" si="24"/>
        <v>0</v>
      </c>
      <c r="AE97" s="16">
        <f>SUM(O97,Q97,S97,U97,W97,Y97,AA97,AC97)</f>
        <v>0</v>
      </c>
      <c r="AF97" s="17">
        <f>SUM(P97,R97,T97,V97,X97,Z97,AB97,AD97)</f>
        <v>0</v>
      </c>
      <c r="AG97" s="18">
        <f>AG99+AG102</f>
        <v>0</v>
      </c>
      <c r="AH97" s="19"/>
      <c r="AI97" s="19"/>
      <c r="AJ97" s="20"/>
    </row>
    <row r="98" spans="2:36" ht="4.5" customHeight="1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50"/>
    </row>
    <row r="99" spans="2:36" ht="108" customHeight="1" thickBot="1">
      <c r="B99" s="21" t="s">
        <v>35</v>
      </c>
      <c r="C99" s="22" t="s">
        <v>36</v>
      </c>
      <c r="D99" s="22" t="s">
        <v>37</v>
      </c>
      <c r="E99" s="22" t="s">
        <v>38</v>
      </c>
      <c r="F99" s="22" t="s">
        <v>39</v>
      </c>
      <c r="G99" s="22" t="s">
        <v>40</v>
      </c>
      <c r="H99" s="23" t="s">
        <v>41</v>
      </c>
      <c r="I99" s="24" t="s">
        <v>42</v>
      </c>
      <c r="J99" s="25"/>
      <c r="K99" s="25"/>
      <c r="L99" s="25"/>
      <c r="M99" s="25"/>
      <c r="N99" s="26"/>
      <c r="O99" s="27">
        <f t="shared" ref="O99:AD99" si="25">SUM(O100:O100)</f>
        <v>0</v>
      </c>
      <c r="P99" s="28">
        <f t="shared" si="25"/>
        <v>0</v>
      </c>
      <c r="Q99" s="29">
        <f t="shared" si="25"/>
        <v>0</v>
      </c>
      <c r="R99" s="28">
        <f t="shared" si="25"/>
        <v>0</v>
      </c>
      <c r="S99" s="29">
        <f t="shared" si="25"/>
        <v>0</v>
      </c>
      <c r="T99" s="28">
        <f t="shared" si="25"/>
        <v>0</v>
      </c>
      <c r="U99" s="29">
        <f t="shared" si="25"/>
        <v>0</v>
      </c>
      <c r="V99" s="28">
        <f t="shared" si="25"/>
        <v>0</v>
      </c>
      <c r="W99" s="29">
        <f t="shared" si="25"/>
        <v>0</v>
      </c>
      <c r="X99" s="28">
        <f t="shared" si="25"/>
        <v>0</v>
      </c>
      <c r="Y99" s="29">
        <f t="shared" si="25"/>
        <v>0</v>
      </c>
      <c r="Z99" s="28">
        <f t="shared" si="25"/>
        <v>0</v>
      </c>
      <c r="AA99" s="29">
        <f t="shared" si="25"/>
        <v>0</v>
      </c>
      <c r="AB99" s="28">
        <f t="shared" si="25"/>
        <v>0</v>
      </c>
      <c r="AC99" s="29">
        <f t="shared" si="25"/>
        <v>0</v>
      </c>
      <c r="AD99" s="28">
        <f t="shared" si="25"/>
        <v>0</v>
      </c>
      <c r="AE99" s="29">
        <f>SUM(O99,Q99,S99,U99,W99,Y99,AA99,AC99)</f>
        <v>0</v>
      </c>
      <c r="AF99" s="28">
        <f>SUM(P99,R99,T99,V99,X99,Z99,AB99,AD99)</f>
        <v>0</v>
      </c>
      <c r="AG99" s="30">
        <f>SUM(AG100:AG100)</f>
        <v>0</v>
      </c>
      <c r="AH99" s="31"/>
      <c r="AI99" s="31"/>
      <c r="AJ99" s="32"/>
    </row>
    <row r="100" spans="2:36" ht="108" customHeight="1" thickBot="1">
      <c r="B100" s="33"/>
      <c r="C100" s="34"/>
      <c r="D100" s="35"/>
      <c r="E100" s="35"/>
      <c r="F100" s="36"/>
      <c r="G100" s="35"/>
      <c r="H100" s="37"/>
      <c r="I100" s="37"/>
      <c r="J100" s="37"/>
      <c r="K100" s="38"/>
      <c r="L100" s="39"/>
      <c r="M100" s="39"/>
      <c r="N100" s="40"/>
      <c r="O100" s="41"/>
      <c r="P100" s="42"/>
      <c r="Q100" s="43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5"/>
      <c r="AF100" s="45"/>
      <c r="AG100" s="46"/>
      <c r="AH100" s="47"/>
      <c r="AI100" s="47"/>
      <c r="AJ100" s="48"/>
    </row>
    <row r="101" spans="2:36" ht="4.5" customHeight="1" thickBot="1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3"/>
    </row>
    <row r="102" spans="2:36" ht="108" customHeight="1" thickBot="1">
      <c r="B102" s="21" t="s">
        <v>35</v>
      </c>
      <c r="C102" s="22" t="s">
        <v>36</v>
      </c>
      <c r="D102" s="22" t="s">
        <v>37</v>
      </c>
      <c r="E102" s="22" t="s">
        <v>43</v>
      </c>
      <c r="F102" s="22" t="s">
        <v>39</v>
      </c>
      <c r="G102" s="22" t="s">
        <v>40</v>
      </c>
      <c r="H102" s="23" t="s">
        <v>41</v>
      </c>
      <c r="I102" s="24" t="s">
        <v>42</v>
      </c>
      <c r="J102" s="22"/>
      <c r="K102" s="49"/>
      <c r="L102" s="49"/>
      <c r="M102" s="25"/>
      <c r="N102" s="26"/>
      <c r="O102" s="27">
        <f t="shared" ref="O102:AD102" si="26">SUM(O103:O103)</f>
        <v>0</v>
      </c>
      <c r="P102" s="28">
        <f t="shared" si="26"/>
        <v>0</v>
      </c>
      <c r="Q102" s="29">
        <f t="shared" si="26"/>
        <v>0</v>
      </c>
      <c r="R102" s="28">
        <f t="shared" si="26"/>
        <v>0</v>
      </c>
      <c r="S102" s="29">
        <f t="shared" si="26"/>
        <v>0</v>
      </c>
      <c r="T102" s="28">
        <f t="shared" si="26"/>
        <v>0</v>
      </c>
      <c r="U102" s="29">
        <f t="shared" si="26"/>
        <v>0</v>
      </c>
      <c r="V102" s="28">
        <f t="shared" si="26"/>
        <v>0</v>
      </c>
      <c r="W102" s="29">
        <f t="shared" si="26"/>
        <v>0</v>
      </c>
      <c r="X102" s="28">
        <f t="shared" si="26"/>
        <v>0</v>
      </c>
      <c r="Y102" s="29">
        <f t="shared" si="26"/>
        <v>0</v>
      </c>
      <c r="Z102" s="28">
        <f t="shared" si="26"/>
        <v>0</v>
      </c>
      <c r="AA102" s="29">
        <f t="shared" si="26"/>
        <v>0</v>
      </c>
      <c r="AB102" s="28">
        <f t="shared" si="26"/>
        <v>0</v>
      </c>
      <c r="AC102" s="29">
        <f t="shared" si="26"/>
        <v>0</v>
      </c>
      <c r="AD102" s="28">
        <f t="shared" si="26"/>
        <v>0</v>
      </c>
      <c r="AE102" s="29">
        <f>SUM(O102,Q102,S102,U102,W102,Y102,AA102,AC102)</f>
        <v>0</v>
      </c>
      <c r="AF102" s="28">
        <f>SUM(P102,R102,T102,V102,X102,Z102,AB102,AD102)</f>
        <v>0</v>
      </c>
      <c r="AG102" s="30">
        <f>SUM(AG103:AG103)</f>
        <v>0</v>
      </c>
      <c r="AH102" s="31"/>
      <c r="AI102" s="31"/>
      <c r="AJ102" s="32"/>
    </row>
    <row r="103" spans="2:36" ht="108" customHeight="1" thickBot="1">
      <c r="B103" s="33"/>
      <c r="C103" s="34"/>
      <c r="D103" s="35"/>
      <c r="E103" s="35"/>
      <c r="F103" s="50"/>
      <c r="G103" s="35"/>
      <c r="H103" s="51"/>
      <c r="I103" s="52"/>
      <c r="J103" s="37"/>
      <c r="K103" s="53"/>
      <c r="L103" s="54"/>
      <c r="M103" s="55"/>
      <c r="N103" s="56"/>
      <c r="O103" s="57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58"/>
      <c r="AH103" s="47"/>
      <c r="AI103" s="55"/>
      <c r="AJ103" s="59"/>
    </row>
    <row r="104" spans="2:36" ht="4.5" customHeight="1" thickBot="1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3"/>
    </row>
    <row r="105" spans="2:36" ht="35.25" customHeight="1" thickBot="1">
      <c r="B105" s="127" t="s">
        <v>4</v>
      </c>
      <c r="C105" s="128"/>
      <c r="D105" s="129"/>
      <c r="E105" s="4"/>
      <c r="F105" s="128" t="s">
        <v>5</v>
      </c>
      <c r="G105" s="128"/>
      <c r="H105" s="128"/>
      <c r="I105" s="128"/>
      <c r="J105" s="128"/>
      <c r="K105" s="128"/>
      <c r="L105" s="128"/>
      <c r="M105" s="128"/>
      <c r="N105" s="129"/>
      <c r="O105" s="130" t="s">
        <v>6</v>
      </c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3" t="s">
        <v>7</v>
      </c>
      <c r="AH105" s="134"/>
      <c r="AI105" s="134"/>
      <c r="AJ105" s="135"/>
    </row>
    <row r="106" spans="2:36" ht="35.25" customHeight="1">
      <c r="B106" s="136" t="s">
        <v>8</v>
      </c>
      <c r="C106" s="138" t="s">
        <v>9</v>
      </c>
      <c r="D106" s="139"/>
      <c r="E106" s="139"/>
      <c r="F106" s="139"/>
      <c r="G106" s="139"/>
      <c r="H106" s="139"/>
      <c r="I106" s="142" t="s">
        <v>10</v>
      </c>
      <c r="J106" s="144" t="s">
        <v>11</v>
      </c>
      <c r="K106" s="144" t="s">
        <v>12</v>
      </c>
      <c r="L106" s="146" t="s">
        <v>13</v>
      </c>
      <c r="M106" s="154" t="s">
        <v>14</v>
      </c>
      <c r="N106" s="156" t="s">
        <v>15</v>
      </c>
      <c r="O106" s="158" t="s">
        <v>16</v>
      </c>
      <c r="P106" s="108"/>
      <c r="Q106" s="107" t="s">
        <v>17</v>
      </c>
      <c r="R106" s="108"/>
      <c r="S106" s="107" t="s">
        <v>18</v>
      </c>
      <c r="T106" s="108"/>
      <c r="U106" s="107" t="s">
        <v>19</v>
      </c>
      <c r="V106" s="108"/>
      <c r="W106" s="107" t="s">
        <v>20</v>
      </c>
      <c r="X106" s="108"/>
      <c r="Y106" s="107" t="s">
        <v>21</v>
      </c>
      <c r="Z106" s="108"/>
      <c r="AA106" s="107" t="s">
        <v>22</v>
      </c>
      <c r="AB106" s="108"/>
      <c r="AC106" s="107" t="s">
        <v>23</v>
      </c>
      <c r="AD106" s="108"/>
      <c r="AE106" s="107" t="s">
        <v>24</v>
      </c>
      <c r="AF106" s="109"/>
      <c r="AG106" s="110" t="s">
        <v>25</v>
      </c>
      <c r="AH106" s="99" t="s">
        <v>26</v>
      </c>
      <c r="AI106" s="101" t="s">
        <v>27</v>
      </c>
      <c r="AJ106" s="103" t="s">
        <v>28</v>
      </c>
    </row>
    <row r="107" spans="2:36" ht="80.25" customHeight="1" thickBot="1">
      <c r="B107" s="137"/>
      <c r="C107" s="140"/>
      <c r="D107" s="141"/>
      <c r="E107" s="141"/>
      <c r="F107" s="141"/>
      <c r="G107" s="141"/>
      <c r="H107" s="141"/>
      <c r="I107" s="143"/>
      <c r="J107" s="145" t="s">
        <v>11</v>
      </c>
      <c r="K107" s="145"/>
      <c r="L107" s="147"/>
      <c r="M107" s="155"/>
      <c r="N107" s="157"/>
      <c r="O107" s="5" t="s">
        <v>29</v>
      </c>
      <c r="P107" s="6" t="s">
        <v>30</v>
      </c>
      <c r="Q107" s="7" t="s">
        <v>29</v>
      </c>
      <c r="R107" s="6" t="s">
        <v>30</v>
      </c>
      <c r="S107" s="7" t="s">
        <v>29</v>
      </c>
      <c r="T107" s="6" t="s">
        <v>30</v>
      </c>
      <c r="U107" s="7" t="s">
        <v>29</v>
      </c>
      <c r="V107" s="6" t="s">
        <v>30</v>
      </c>
      <c r="W107" s="7" t="s">
        <v>29</v>
      </c>
      <c r="X107" s="6" t="s">
        <v>30</v>
      </c>
      <c r="Y107" s="7" t="s">
        <v>29</v>
      </c>
      <c r="Z107" s="6" t="s">
        <v>30</v>
      </c>
      <c r="AA107" s="7" t="s">
        <v>29</v>
      </c>
      <c r="AB107" s="6" t="s">
        <v>31</v>
      </c>
      <c r="AC107" s="7" t="s">
        <v>29</v>
      </c>
      <c r="AD107" s="6" t="s">
        <v>31</v>
      </c>
      <c r="AE107" s="7" t="s">
        <v>29</v>
      </c>
      <c r="AF107" s="8" t="s">
        <v>31</v>
      </c>
      <c r="AG107" s="111"/>
      <c r="AH107" s="100"/>
      <c r="AI107" s="102"/>
      <c r="AJ107" s="104"/>
    </row>
    <row r="108" spans="2:36" ht="108" customHeight="1" thickBot="1">
      <c r="B108" s="9" t="s">
        <v>32</v>
      </c>
      <c r="C108" s="105" t="s">
        <v>33</v>
      </c>
      <c r="D108" s="106"/>
      <c r="E108" s="106"/>
      <c r="F108" s="106"/>
      <c r="G108" s="106"/>
      <c r="H108" s="106"/>
      <c r="I108" s="10" t="s">
        <v>34</v>
      </c>
      <c r="J108" s="11"/>
      <c r="K108" s="12"/>
      <c r="L108" s="12"/>
      <c r="M108" s="13"/>
      <c r="N108" s="14"/>
      <c r="O108" s="15">
        <f t="shared" ref="O108:AD108" si="27">O110+O113</f>
        <v>0</v>
      </c>
      <c r="P108" s="16">
        <f t="shared" si="27"/>
        <v>0</v>
      </c>
      <c r="Q108" s="16">
        <f t="shared" si="27"/>
        <v>0</v>
      </c>
      <c r="R108" s="16">
        <f t="shared" si="27"/>
        <v>0</v>
      </c>
      <c r="S108" s="16">
        <f t="shared" si="27"/>
        <v>0</v>
      </c>
      <c r="T108" s="16">
        <f t="shared" si="27"/>
        <v>0</v>
      </c>
      <c r="U108" s="16">
        <f t="shared" si="27"/>
        <v>0</v>
      </c>
      <c r="V108" s="16">
        <f t="shared" si="27"/>
        <v>0</v>
      </c>
      <c r="W108" s="16">
        <f t="shared" si="27"/>
        <v>0</v>
      </c>
      <c r="X108" s="16">
        <f t="shared" si="27"/>
        <v>0</v>
      </c>
      <c r="Y108" s="16">
        <f t="shared" si="27"/>
        <v>0</v>
      </c>
      <c r="Z108" s="16">
        <f t="shared" si="27"/>
        <v>0</v>
      </c>
      <c r="AA108" s="16">
        <f t="shared" si="27"/>
        <v>0</v>
      </c>
      <c r="AB108" s="16">
        <f t="shared" si="27"/>
        <v>0</v>
      </c>
      <c r="AC108" s="16">
        <f t="shared" si="27"/>
        <v>0</v>
      </c>
      <c r="AD108" s="16">
        <f t="shared" si="27"/>
        <v>0</v>
      </c>
      <c r="AE108" s="16">
        <f>SUM(O108,Q108,S108,U108,W108,Y108,AA108,AC108)</f>
        <v>0</v>
      </c>
      <c r="AF108" s="17">
        <f>SUM(P108,R108,T108,V108,X108,Z108,AB108,AD108)</f>
        <v>0</v>
      </c>
      <c r="AG108" s="18">
        <f>AG110+AG113</f>
        <v>0</v>
      </c>
      <c r="AH108" s="19"/>
      <c r="AI108" s="19"/>
      <c r="AJ108" s="20"/>
    </row>
    <row r="109" spans="2:36" ht="4.5" customHeight="1" thickBot="1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50"/>
    </row>
    <row r="110" spans="2:36" ht="108" customHeight="1" thickBot="1">
      <c r="B110" s="21" t="s">
        <v>35</v>
      </c>
      <c r="C110" s="22" t="s">
        <v>36</v>
      </c>
      <c r="D110" s="22" t="s">
        <v>37</v>
      </c>
      <c r="E110" s="22" t="s">
        <v>38</v>
      </c>
      <c r="F110" s="22" t="s">
        <v>39</v>
      </c>
      <c r="G110" s="22" t="s">
        <v>40</v>
      </c>
      <c r="H110" s="23" t="s">
        <v>41</v>
      </c>
      <c r="I110" s="24" t="s">
        <v>42</v>
      </c>
      <c r="J110" s="25"/>
      <c r="K110" s="25"/>
      <c r="L110" s="25"/>
      <c r="M110" s="25"/>
      <c r="N110" s="26"/>
      <c r="O110" s="27">
        <f t="shared" ref="O110:AD110" si="28">SUM(O111:O111)</f>
        <v>0</v>
      </c>
      <c r="P110" s="28">
        <f t="shared" si="28"/>
        <v>0</v>
      </c>
      <c r="Q110" s="29">
        <f t="shared" si="28"/>
        <v>0</v>
      </c>
      <c r="R110" s="28">
        <f t="shared" si="28"/>
        <v>0</v>
      </c>
      <c r="S110" s="29">
        <f t="shared" si="28"/>
        <v>0</v>
      </c>
      <c r="T110" s="28">
        <f t="shared" si="28"/>
        <v>0</v>
      </c>
      <c r="U110" s="29">
        <f t="shared" si="28"/>
        <v>0</v>
      </c>
      <c r="V110" s="28">
        <f t="shared" si="28"/>
        <v>0</v>
      </c>
      <c r="W110" s="29">
        <f t="shared" si="28"/>
        <v>0</v>
      </c>
      <c r="X110" s="28">
        <f t="shared" si="28"/>
        <v>0</v>
      </c>
      <c r="Y110" s="29">
        <f t="shared" si="28"/>
        <v>0</v>
      </c>
      <c r="Z110" s="28">
        <f t="shared" si="28"/>
        <v>0</v>
      </c>
      <c r="AA110" s="29">
        <f t="shared" si="28"/>
        <v>0</v>
      </c>
      <c r="AB110" s="28">
        <f t="shared" si="28"/>
        <v>0</v>
      </c>
      <c r="AC110" s="29">
        <f t="shared" si="28"/>
        <v>0</v>
      </c>
      <c r="AD110" s="28">
        <f t="shared" si="28"/>
        <v>0</v>
      </c>
      <c r="AE110" s="29">
        <f>SUM(O110,Q110,S110,U110,W110,Y110,AA110,AC110)</f>
        <v>0</v>
      </c>
      <c r="AF110" s="28">
        <f>SUM(P110,R110,T110,V110,X110,Z110,AB110,AD110)</f>
        <v>0</v>
      </c>
      <c r="AG110" s="30">
        <f>SUM(AG111:AG111)</f>
        <v>0</v>
      </c>
      <c r="AH110" s="31"/>
      <c r="AI110" s="31"/>
      <c r="AJ110" s="32"/>
    </row>
    <row r="111" spans="2:36" ht="108" customHeight="1" thickBot="1">
      <c r="B111" s="33"/>
      <c r="C111" s="34"/>
      <c r="D111" s="35"/>
      <c r="E111" s="35"/>
      <c r="F111" s="36"/>
      <c r="G111" s="35"/>
      <c r="H111" s="37"/>
      <c r="I111" s="37"/>
      <c r="J111" s="37"/>
      <c r="K111" s="38"/>
      <c r="L111" s="39"/>
      <c r="M111" s="39"/>
      <c r="N111" s="40"/>
      <c r="O111" s="41"/>
      <c r="P111" s="42"/>
      <c r="Q111" s="43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5"/>
      <c r="AF111" s="45"/>
      <c r="AG111" s="46"/>
      <c r="AH111" s="47"/>
      <c r="AI111" s="47"/>
      <c r="AJ111" s="48"/>
    </row>
    <row r="112" spans="2:36" ht="4.5" customHeight="1" thickBot="1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3"/>
    </row>
    <row r="113" spans="2:36" ht="108" customHeight="1" thickBot="1">
      <c r="B113" s="21" t="s">
        <v>35</v>
      </c>
      <c r="C113" s="22" t="s">
        <v>36</v>
      </c>
      <c r="D113" s="22" t="s">
        <v>37</v>
      </c>
      <c r="E113" s="22" t="s">
        <v>43</v>
      </c>
      <c r="F113" s="22" t="s">
        <v>39</v>
      </c>
      <c r="G113" s="22" t="s">
        <v>40</v>
      </c>
      <c r="H113" s="23" t="s">
        <v>41</v>
      </c>
      <c r="I113" s="24" t="s">
        <v>42</v>
      </c>
      <c r="J113" s="22"/>
      <c r="K113" s="49"/>
      <c r="L113" s="49"/>
      <c r="M113" s="25"/>
      <c r="N113" s="26"/>
      <c r="O113" s="27">
        <f t="shared" ref="O113:AD113" si="29">SUM(O114:O114)</f>
        <v>0</v>
      </c>
      <c r="P113" s="28">
        <f t="shared" si="29"/>
        <v>0</v>
      </c>
      <c r="Q113" s="29">
        <f t="shared" si="29"/>
        <v>0</v>
      </c>
      <c r="R113" s="28">
        <f t="shared" si="29"/>
        <v>0</v>
      </c>
      <c r="S113" s="29">
        <f t="shared" si="29"/>
        <v>0</v>
      </c>
      <c r="T113" s="28">
        <f t="shared" si="29"/>
        <v>0</v>
      </c>
      <c r="U113" s="29">
        <f t="shared" si="29"/>
        <v>0</v>
      </c>
      <c r="V113" s="28">
        <f t="shared" si="29"/>
        <v>0</v>
      </c>
      <c r="W113" s="29">
        <f t="shared" si="29"/>
        <v>0</v>
      </c>
      <c r="X113" s="28">
        <f t="shared" si="29"/>
        <v>0</v>
      </c>
      <c r="Y113" s="29">
        <f t="shared" si="29"/>
        <v>0</v>
      </c>
      <c r="Z113" s="28">
        <f t="shared" si="29"/>
        <v>0</v>
      </c>
      <c r="AA113" s="29">
        <f t="shared" si="29"/>
        <v>0</v>
      </c>
      <c r="AB113" s="28">
        <f t="shared" si="29"/>
        <v>0</v>
      </c>
      <c r="AC113" s="29">
        <f t="shared" si="29"/>
        <v>0</v>
      </c>
      <c r="AD113" s="28">
        <f t="shared" si="29"/>
        <v>0</v>
      </c>
      <c r="AE113" s="29">
        <f>SUM(O113,Q113,S113,U113,W113,Y113,AA113,AC113)</f>
        <v>0</v>
      </c>
      <c r="AF113" s="28">
        <f>SUM(P113,R113,T113,V113,X113,Z113,AB113,AD113)</f>
        <v>0</v>
      </c>
      <c r="AG113" s="30">
        <f>SUM(AG114:AG114)</f>
        <v>0</v>
      </c>
      <c r="AH113" s="31"/>
      <c r="AI113" s="31"/>
      <c r="AJ113" s="32"/>
    </row>
    <row r="114" spans="2:36" ht="108" customHeight="1" thickBot="1">
      <c r="B114" s="33"/>
      <c r="C114" s="34"/>
      <c r="D114" s="35"/>
      <c r="E114" s="35"/>
      <c r="F114" s="50"/>
      <c r="G114" s="35"/>
      <c r="H114" s="51"/>
      <c r="I114" s="52"/>
      <c r="J114" s="37"/>
      <c r="K114" s="53"/>
      <c r="L114" s="54"/>
      <c r="M114" s="55"/>
      <c r="N114" s="56"/>
      <c r="O114" s="57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58"/>
      <c r="AH114" s="47"/>
      <c r="AI114" s="55"/>
      <c r="AJ114" s="59"/>
    </row>
    <row r="115" spans="2:36" ht="4.5" customHeight="1" thickBot="1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3"/>
    </row>
    <row r="116" spans="2:36" ht="35.25" customHeight="1" thickBot="1">
      <c r="B116" s="127" t="s">
        <v>4</v>
      </c>
      <c r="C116" s="128"/>
      <c r="D116" s="129"/>
      <c r="E116" s="4"/>
      <c r="F116" s="128" t="s">
        <v>5</v>
      </c>
      <c r="G116" s="128"/>
      <c r="H116" s="128"/>
      <c r="I116" s="128"/>
      <c r="J116" s="128"/>
      <c r="K116" s="128"/>
      <c r="L116" s="128"/>
      <c r="M116" s="128"/>
      <c r="N116" s="129"/>
      <c r="O116" s="130" t="s">
        <v>6</v>
      </c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2"/>
      <c r="AG116" s="133" t="s">
        <v>7</v>
      </c>
      <c r="AH116" s="134"/>
      <c r="AI116" s="134"/>
      <c r="AJ116" s="135"/>
    </row>
    <row r="117" spans="2:36" ht="35.25" customHeight="1">
      <c r="B117" s="136" t="s">
        <v>8</v>
      </c>
      <c r="C117" s="138" t="s">
        <v>9</v>
      </c>
      <c r="D117" s="139"/>
      <c r="E117" s="139"/>
      <c r="F117" s="139"/>
      <c r="G117" s="139"/>
      <c r="H117" s="139"/>
      <c r="I117" s="142" t="s">
        <v>10</v>
      </c>
      <c r="J117" s="144" t="s">
        <v>11</v>
      </c>
      <c r="K117" s="144" t="s">
        <v>12</v>
      </c>
      <c r="L117" s="146" t="s">
        <v>13</v>
      </c>
      <c r="M117" s="154" t="s">
        <v>14</v>
      </c>
      <c r="N117" s="156" t="s">
        <v>15</v>
      </c>
      <c r="O117" s="158" t="s">
        <v>16</v>
      </c>
      <c r="P117" s="108"/>
      <c r="Q117" s="107" t="s">
        <v>17</v>
      </c>
      <c r="R117" s="108"/>
      <c r="S117" s="107" t="s">
        <v>18</v>
      </c>
      <c r="T117" s="108"/>
      <c r="U117" s="107" t="s">
        <v>19</v>
      </c>
      <c r="V117" s="108"/>
      <c r="W117" s="107" t="s">
        <v>20</v>
      </c>
      <c r="X117" s="108"/>
      <c r="Y117" s="107" t="s">
        <v>21</v>
      </c>
      <c r="Z117" s="108"/>
      <c r="AA117" s="107" t="s">
        <v>22</v>
      </c>
      <c r="AB117" s="108"/>
      <c r="AC117" s="107" t="s">
        <v>23</v>
      </c>
      <c r="AD117" s="108"/>
      <c r="AE117" s="107" t="s">
        <v>24</v>
      </c>
      <c r="AF117" s="109"/>
      <c r="AG117" s="110" t="s">
        <v>25</v>
      </c>
      <c r="AH117" s="99" t="s">
        <v>26</v>
      </c>
      <c r="AI117" s="101" t="s">
        <v>27</v>
      </c>
      <c r="AJ117" s="103" t="s">
        <v>28</v>
      </c>
    </row>
    <row r="118" spans="2:36" ht="80.25" customHeight="1" thickBot="1">
      <c r="B118" s="137"/>
      <c r="C118" s="140"/>
      <c r="D118" s="141"/>
      <c r="E118" s="141"/>
      <c r="F118" s="141"/>
      <c r="G118" s="141"/>
      <c r="H118" s="141"/>
      <c r="I118" s="143"/>
      <c r="J118" s="145" t="s">
        <v>11</v>
      </c>
      <c r="K118" s="145"/>
      <c r="L118" s="147"/>
      <c r="M118" s="155"/>
      <c r="N118" s="157"/>
      <c r="O118" s="5" t="s">
        <v>29</v>
      </c>
      <c r="P118" s="6" t="s">
        <v>30</v>
      </c>
      <c r="Q118" s="7" t="s">
        <v>29</v>
      </c>
      <c r="R118" s="6" t="s">
        <v>30</v>
      </c>
      <c r="S118" s="7" t="s">
        <v>29</v>
      </c>
      <c r="T118" s="6" t="s">
        <v>30</v>
      </c>
      <c r="U118" s="7" t="s">
        <v>29</v>
      </c>
      <c r="V118" s="6" t="s">
        <v>30</v>
      </c>
      <c r="W118" s="7" t="s">
        <v>29</v>
      </c>
      <c r="X118" s="6" t="s">
        <v>30</v>
      </c>
      <c r="Y118" s="7" t="s">
        <v>29</v>
      </c>
      <c r="Z118" s="6" t="s">
        <v>30</v>
      </c>
      <c r="AA118" s="7" t="s">
        <v>29</v>
      </c>
      <c r="AB118" s="6" t="s">
        <v>31</v>
      </c>
      <c r="AC118" s="7" t="s">
        <v>29</v>
      </c>
      <c r="AD118" s="6" t="s">
        <v>31</v>
      </c>
      <c r="AE118" s="7" t="s">
        <v>29</v>
      </c>
      <c r="AF118" s="8" t="s">
        <v>31</v>
      </c>
      <c r="AG118" s="111"/>
      <c r="AH118" s="100"/>
      <c r="AI118" s="102"/>
      <c r="AJ118" s="104"/>
    </row>
    <row r="119" spans="2:36" ht="108" customHeight="1" thickBot="1">
      <c r="B119" s="9" t="s">
        <v>32</v>
      </c>
      <c r="C119" s="105" t="s">
        <v>33</v>
      </c>
      <c r="D119" s="106"/>
      <c r="E119" s="106"/>
      <c r="F119" s="106"/>
      <c r="G119" s="106"/>
      <c r="H119" s="106"/>
      <c r="I119" s="10" t="s">
        <v>34</v>
      </c>
      <c r="J119" s="11"/>
      <c r="K119" s="12"/>
      <c r="L119" s="12"/>
      <c r="M119" s="13"/>
      <c r="N119" s="14"/>
      <c r="O119" s="15">
        <f t="shared" ref="O119:AD119" si="30">O121</f>
        <v>0</v>
      </c>
      <c r="P119" s="16">
        <f t="shared" si="30"/>
        <v>0</v>
      </c>
      <c r="Q119" s="16">
        <f t="shared" si="30"/>
        <v>0</v>
      </c>
      <c r="R119" s="16">
        <f t="shared" si="30"/>
        <v>0</v>
      </c>
      <c r="S119" s="16">
        <f t="shared" si="30"/>
        <v>0</v>
      </c>
      <c r="T119" s="16">
        <f t="shared" si="30"/>
        <v>0</v>
      </c>
      <c r="U119" s="16">
        <f t="shared" si="30"/>
        <v>0</v>
      </c>
      <c r="V119" s="16">
        <f t="shared" si="30"/>
        <v>0</v>
      </c>
      <c r="W119" s="16">
        <f t="shared" si="30"/>
        <v>0</v>
      </c>
      <c r="X119" s="16">
        <f t="shared" si="30"/>
        <v>0</v>
      </c>
      <c r="Y119" s="16">
        <f t="shared" si="30"/>
        <v>0</v>
      </c>
      <c r="Z119" s="16">
        <f t="shared" si="30"/>
        <v>0</v>
      </c>
      <c r="AA119" s="16">
        <f t="shared" si="30"/>
        <v>0</v>
      </c>
      <c r="AB119" s="16">
        <f t="shared" si="30"/>
        <v>0</v>
      </c>
      <c r="AC119" s="16">
        <f t="shared" si="30"/>
        <v>0</v>
      </c>
      <c r="AD119" s="16">
        <f t="shared" si="30"/>
        <v>0</v>
      </c>
      <c r="AE119" s="16">
        <f>SUM(O119,Q119,S119,U119,W119,Y119,AA119,AC119)</f>
        <v>0</v>
      </c>
      <c r="AF119" s="17">
        <f>SUM(P119,R119,T119,V119,X119,Z119,AB119,AD119)</f>
        <v>0</v>
      </c>
      <c r="AG119" s="18">
        <f>AG121</f>
        <v>0</v>
      </c>
      <c r="AH119" s="19"/>
      <c r="AI119" s="19"/>
      <c r="AJ119" s="20"/>
    </row>
    <row r="120" spans="2:36" ht="4.5" customHeight="1" thickBot="1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50"/>
    </row>
    <row r="121" spans="2:36" ht="108" customHeight="1" thickBot="1">
      <c r="B121" s="21" t="s">
        <v>35</v>
      </c>
      <c r="C121" s="22" t="s">
        <v>36</v>
      </c>
      <c r="D121" s="22" t="s">
        <v>37</v>
      </c>
      <c r="E121" s="22" t="s">
        <v>38</v>
      </c>
      <c r="F121" s="22" t="s">
        <v>39</v>
      </c>
      <c r="G121" s="22" t="s">
        <v>40</v>
      </c>
      <c r="H121" s="23" t="s">
        <v>41</v>
      </c>
      <c r="I121" s="24" t="s">
        <v>42</v>
      </c>
      <c r="J121" s="25"/>
      <c r="K121" s="25"/>
      <c r="L121" s="25"/>
      <c r="M121" s="25"/>
      <c r="N121" s="26"/>
      <c r="O121" s="27">
        <f t="shared" ref="O121:AD121" si="31">SUM(O122:O122)</f>
        <v>0</v>
      </c>
      <c r="P121" s="28">
        <f t="shared" si="31"/>
        <v>0</v>
      </c>
      <c r="Q121" s="29">
        <f t="shared" si="31"/>
        <v>0</v>
      </c>
      <c r="R121" s="28">
        <f t="shared" si="31"/>
        <v>0</v>
      </c>
      <c r="S121" s="29">
        <f t="shared" si="31"/>
        <v>0</v>
      </c>
      <c r="T121" s="28">
        <f t="shared" si="31"/>
        <v>0</v>
      </c>
      <c r="U121" s="29">
        <f t="shared" si="31"/>
        <v>0</v>
      </c>
      <c r="V121" s="28">
        <f t="shared" si="31"/>
        <v>0</v>
      </c>
      <c r="W121" s="29">
        <f t="shared" si="31"/>
        <v>0</v>
      </c>
      <c r="X121" s="28">
        <f t="shared" si="31"/>
        <v>0</v>
      </c>
      <c r="Y121" s="29">
        <f t="shared" si="31"/>
        <v>0</v>
      </c>
      <c r="Z121" s="28">
        <f t="shared" si="31"/>
        <v>0</v>
      </c>
      <c r="AA121" s="29">
        <f t="shared" si="31"/>
        <v>0</v>
      </c>
      <c r="AB121" s="28">
        <f t="shared" si="31"/>
        <v>0</v>
      </c>
      <c r="AC121" s="29">
        <f t="shared" si="31"/>
        <v>0</v>
      </c>
      <c r="AD121" s="28">
        <f t="shared" si="31"/>
        <v>0</v>
      </c>
      <c r="AE121" s="29">
        <f>SUM(O121,Q121,S121,U121,W121,Y121,AA121,AC121)</f>
        <v>0</v>
      </c>
      <c r="AF121" s="28">
        <f>SUM(P121,R121,T121,V121,X121,Z121,AB121,AD121)</f>
        <v>0</v>
      </c>
      <c r="AG121" s="30">
        <f>SUM(AG122:AG122)</f>
        <v>0</v>
      </c>
      <c r="AH121" s="31"/>
      <c r="AI121" s="31"/>
      <c r="AJ121" s="32"/>
    </row>
    <row r="122" spans="2:36" ht="108" customHeight="1" thickBot="1">
      <c r="B122" s="33"/>
      <c r="C122" s="34"/>
      <c r="D122" s="35"/>
      <c r="E122" s="35"/>
      <c r="F122" s="36"/>
      <c r="G122" s="35"/>
      <c r="H122" s="37"/>
      <c r="I122" s="37"/>
      <c r="J122" s="37"/>
      <c r="K122" s="38"/>
      <c r="L122" s="39"/>
      <c r="M122" s="39"/>
      <c r="N122" s="40"/>
      <c r="O122" s="41"/>
      <c r="P122" s="42"/>
      <c r="Q122" s="43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5"/>
      <c r="AF122" s="45"/>
      <c r="AG122" s="46"/>
      <c r="AH122" s="47"/>
      <c r="AI122" s="47"/>
      <c r="AJ122" s="48"/>
    </row>
    <row r="123" spans="2:36" ht="4.5" customHeight="1" thickBot="1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3"/>
    </row>
  </sheetData>
  <mergeCells count="250">
    <mergeCell ref="AE24:AF24"/>
    <mergeCell ref="AG24:AG25"/>
    <mergeCell ref="M24:M25"/>
    <mergeCell ref="N24:N25"/>
    <mergeCell ref="O24:P24"/>
    <mergeCell ref="Q24:R24"/>
    <mergeCell ref="S24:T24"/>
    <mergeCell ref="U24:V24"/>
    <mergeCell ref="B112:AJ112"/>
    <mergeCell ref="B115:AJ115"/>
    <mergeCell ref="B116:D116"/>
    <mergeCell ref="F116:N116"/>
    <mergeCell ref="O116:AF116"/>
    <mergeCell ref="AG116:AJ116"/>
    <mergeCell ref="AG106:AG107"/>
    <mergeCell ref="AH106:AH107"/>
    <mergeCell ref="AI106:AI107"/>
    <mergeCell ref="AJ106:AJ107"/>
    <mergeCell ref="C108:H108"/>
    <mergeCell ref="B109:AJ109"/>
    <mergeCell ref="U106:V106"/>
    <mergeCell ref="W106:X106"/>
    <mergeCell ref="Y106:Z106"/>
    <mergeCell ref="C119:H119"/>
    <mergeCell ref="B120:AJ120"/>
    <mergeCell ref="B123:AJ123"/>
    <mergeCell ref="W117:X117"/>
    <mergeCell ref="Y117:Z117"/>
    <mergeCell ref="AA117:AB117"/>
    <mergeCell ref="AC117:AD117"/>
    <mergeCell ref="AE117:AF117"/>
    <mergeCell ref="AG117:AG118"/>
    <mergeCell ref="M117:M118"/>
    <mergeCell ref="N117:N118"/>
    <mergeCell ref="O117:P117"/>
    <mergeCell ref="Q117:R117"/>
    <mergeCell ref="S117:T117"/>
    <mergeCell ref="U117:V117"/>
    <mergeCell ref="B117:B118"/>
    <mergeCell ref="C117:H118"/>
    <mergeCell ref="I117:I118"/>
    <mergeCell ref="J117:J118"/>
    <mergeCell ref="K117:K118"/>
    <mergeCell ref="L117:L118"/>
    <mergeCell ref="AH117:AH118"/>
    <mergeCell ref="AI117:AI118"/>
    <mergeCell ref="AJ117:AJ118"/>
    <mergeCell ref="B104:AJ104"/>
    <mergeCell ref="B105:D105"/>
    <mergeCell ref="F105:N105"/>
    <mergeCell ref="O105:AF105"/>
    <mergeCell ref="AG105:AJ105"/>
    <mergeCell ref="B106:B107"/>
    <mergeCell ref="C106:H107"/>
    <mergeCell ref="I106:I107"/>
    <mergeCell ref="J106:J107"/>
    <mergeCell ref="K106:K107"/>
    <mergeCell ref="AA106:AB106"/>
    <mergeCell ref="AC106:AD106"/>
    <mergeCell ref="AE106:AF106"/>
    <mergeCell ref="L106:L107"/>
    <mergeCell ref="M106:M107"/>
    <mergeCell ref="N106:N107"/>
    <mergeCell ref="O106:P106"/>
    <mergeCell ref="Q106:R106"/>
    <mergeCell ref="S106:T106"/>
    <mergeCell ref="AH95:AH96"/>
    <mergeCell ref="AI95:AI96"/>
    <mergeCell ref="AJ95:AJ96"/>
    <mergeCell ref="C97:H97"/>
    <mergeCell ref="B98:AJ98"/>
    <mergeCell ref="B101:AJ101"/>
    <mergeCell ref="W95:X95"/>
    <mergeCell ref="Y95:Z95"/>
    <mergeCell ref="AA95:AB95"/>
    <mergeCell ref="AC95:AD95"/>
    <mergeCell ref="AE95:AF95"/>
    <mergeCell ref="AG95:AG96"/>
    <mergeCell ref="M95:M96"/>
    <mergeCell ref="N95:N96"/>
    <mergeCell ref="O95:P95"/>
    <mergeCell ref="Q95:R95"/>
    <mergeCell ref="S95:T95"/>
    <mergeCell ref="U95:V95"/>
    <mergeCell ref="B95:B96"/>
    <mergeCell ref="C95:H96"/>
    <mergeCell ref="I95:I96"/>
    <mergeCell ref="J95:J96"/>
    <mergeCell ref="K95:K96"/>
    <mergeCell ref="L95:L96"/>
    <mergeCell ref="B90:AJ90"/>
    <mergeCell ref="B93:AJ93"/>
    <mergeCell ref="B94:D94"/>
    <mergeCell ref="F94:N94"/>
    <mergeCell ref="O94:AF94"/>
    <mergeCell ref="AG94:AJ94"/>
    <mergeCell ref="AH81:AH82"/>
    <mergeCell ref="AI81:AI82"/>
    <mergeCell ref="AJ81:AJ82"/>
    <mergeCell ref="C83:H83"/>
    <mergeCell ref="B84:AJ84"/>
    <mergeCell ref="B87:AJ87"/>
    <mergeCell ref="W81:X81"/>
    <mergeCell ref="Y81:Z81"/>
    <mergeCell ref="AA81:AB81"/>
    <mergeCell ref="AC81:AD81"/>
    <mergeCell ref="AE81:AF81"/>
    <mergeCell ref="AG81:AG82"/>
    <mergeCell ref="M81:M82"/>
    <mergeCell ref="N81:N82"/>
    <mergeCell ref="O81:P81"/>
    <mergeCell ref="Q81:R81"/>
    <mergeCell ref="S81:T81"/>
    <mergeCell ref="U81:V81"/>
    <mergeCell ref="B81:B82"/>
    <mergeCell ref="C81:H82"/>
    <mergeCell ref="I81:I82"/>
    <mergeCell ref="J81:J82"/>
    <mergeCell ref="K81:K82"/>
    <mergeCell ref="L81:L82"/>
    <mergeCell ref="B78:AJ78"/>
    <mergeCell ref="B79:AJ79"/>
    <mergeCell ref="B80:D80"/>
    <mergeCell ref="F80:N80"/>
    <mergeCell ref="O80:AF80"/>
    <mergeCell ref="AG80:AJ80"/>
    <mergeCell ref="AH69:AH70"/>
    <mergeCell ref="AI69:AI70"/>
    <mergeCell ref="AJ69:AJ70"/>
    <mergeCell ref="C71:H71"/>
    <mergeCell ref="B72:AJ72"/>
    <mergeCell ref="B75:AJ75"/>
    <mergeCell ref="W69:X69"/>
    <mergeCell ref="Y69:Z69"/>
    <mergeCell ref="AA69:AB69"/>
    <mergeCell ref="AC69:AD69"/>
    <mergeCell ref="AE69:AF69"/>
    <mergeCell ref="AG69:AG70"/>
    <mergeCell ref="M69:M70"/>
    <mergeCell ref="N69:N70"/>
    <mergeCell ref="O69:P69"/>
    <mergeCell ref="Q69:R69"/>
    <mergeCell ref="S69:T69"/>
    <mergeCell ref="U69:V69"/>
    <mergeCell ref="B69:B70"/>
    <mergeCell ref="C69:H70"/>
    <mergeCell ref="I69:I70"/>
    <mergeCell ref="J69:J70"/>
    <mergeCell ref="K69:K70"/>
    <mergeCell ref="L69:L70"/>
    <mergeCell ref="B63:AJ63"/>
    <mergeCell ref="B66:AJ66"/>
    <mergeCell ref="B67:AJ67"/>
    <mergeCell ref="B68:D68"/>
    <mergeCell ref="F68:N68"/>
    <mergeCell ref="O68:AF68"/>
    <mergeCell ref="AG68:AJ68"/>
    <mergeCell ref="B57:AJ57"/>
    <mergeCell ref="B60:AJ60"/>
    <mergeCell ref="B41:AJ41"/>
    <mergeCell ref="B48:AJ48"/>
    <mergeCell ref="B51:AJ51"/>
    <mergeCell ref="B56:AJ56"/>
    <mergeCell ref="B43:B44"/>
    <mergeCell ref="C43:H44"/>
    <mergeCell ref="I43:I44"/>
    <mergeCell ref="J43:J44"/>
    <mergeCell ref="K43:K44"/>
    <mergeCell ref="L43:L44"/>
    <mergeCell ref="M43:M44"/>
    <mergeCell ref="N43:N44"/>
    <mergeCell ref="O43:P43"/>
    <mergeCell ref="B19:AJ19"/>
    <mergeCell ref="B22:AJ22"/>
    <mergeCell ref="B29:AJ29"/>
    <mergeCell ref="B32:AJ32"/>
    <mergeCell ref="B35:AJ35"/>
    <mergeCell ref="B38:AJ38"/>
    <mergeCell ref="B23:D23"/>
    <mergeCell ref="F23:N23"/>
    <mergeCell ref="O23:AF23"/>
    <mergeCell ref="AG23:AJ23"/>
    <mergeCell ref="B24:B25"/>
    <mergeCell ref="C24:H25"/>
    <mergeCell ref="I24:I25"/>
    <mergeCell ref="J24:J25"/>
    <mergeCell ref="K24:K25"/>
    <mergeCell ref="L24:L25"/>
    <mergeCell ref="AH24:AH25"/>
    <mergeCell ref="AI24:AI25"/>
    <mergeCell ref="AJ24:AJ25"/>
    <mergeCell ref="C26:H26"/>
    <mergeCell ref="W24:X24"/>
    <mergeCell ref="Y24:Z24"/>
    <mergeCell ref="AA24:AB24"/>
    <mergeCell ref="AC24:AD24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42:D42"/>
    <mergeCell ref="F42:N42"/>
    <mergeCell ref="O42:AF42"/>
    <mergeCell ref="AG42:AJ42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6:AJ16"/>
    <mergeCell ref="B15:AJ15"/>
    <mergeCell ref="AH6:AH7"/>
    <mergeCell ref="AH43:AH44"/>
    <mergeCell ref="AI43:AI44"/>
    <mergeCell ref="AJ43:AJ44"/>
    <mergeCell ref="C45:H45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G44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rgb="FF00B0F0"/>
  </sheetPr>
  <dimension ref="B1:AK127"/>
  <sheetViews>
    <sheetView topLeftCell="A18" zoomScale="40" zoomScaleNormal="40" workbookViewId="0">
      <selection activeCell="S23" sqref="S23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7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7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7" ht="33.75" customHeight="1">
      <c r="B4" s="118" t="s">
        <v>599</v>
      </c>
      <c r="C4" s="119"/>
      <c r="D4" s="119"/>
      <c r="E4" s="119"/>
      <c r="F4" s="119"/>
      <c r="G4" s="119"/>
      <c r="H4" s="120"/>
      <c r="I4" s="121" t="s">
        <v>600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7" ht="35.25" customHeight="1" thickBot="1">
      <c r="B5" s="127" t="s">
        <v>601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7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7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7" ht="108" customHeight="1" thickBot="1">
      <c r="B8" s="9" t="s">
        <v>32</v>
      </c>
      <c r="C8" s="105" t="s">
        <v>602</v>
      </c>
      <c r="D8" s="106"/>
      <c r="E8" s="106"/>
      <c r="F8" s="106"/>
      <c r="G8" s="106"/>
      <c r="H8" s="106"/>
      <c r="I8" s="10" t="s">
        <v>370</v>
      </c>
      <c r="J8" s="11">
        <v>0</v>
      </c>
      <c r="K8" s="12">
        <v>35</v>
      </c>
      <c r="L8" s="12"/>
      <c r="M8" s="13"/>
      <c r="N8" s="14"/>
      <c r="O8" s="15" t="e">
        <f>O10+#REF!</f>
        <v>#REF!</v>
      </c>
      <c r="P8" s="16" t="e">
        <f>P10+#REF!</f>
        <v>#REF!</v>
      </c>
      <c r="Q8" s="16" t="e">
        <f>Q10+#REF!</f>
        <v>#REF!</v>
      </c>
      <c r="R8" s="16" t="e">
        <f>R10+#REF!</f>
        <v>#REF!</v>
      </c>
      <c r="S8" s="16" t="e">
        <f>S10+#REF!</f>
        <v>#REF!</v>
      </c>
      <c r="T8" s="16" t="e">
        <f>T10+#REF!</f>
        <v>#REF!</v>
      </c>
      <c r="U8" s="16" t="e">
        <f>U10+#REF!</f>
        <v>#REF!</v>
      </c>
      <c r="V8" s="16" t="e">
        <f>V10+#REF!</f>
        <v>#REF!</v>
      </c>
      <c r="W8" s="16" t="e">
        <f>W10+#REF!</f>
        <v>#REF!</v>
      </c>
      <c r="X8" s="16" t="e">
        <f>X10+#REF!</f>
        <v>#REF!</v>
      </c>
      <c r="Y8" s="16" t="e">
        <f>Y10+#REF!</f>
        <v>#REF!</v>
      </c>
      <c r="Z8" s="16" t="e">
        <f>Z10+#REF!</f>
        <v>#REF!</v>
      </c>
      <c r="AA8" s="16" t="e">
        <f>AA10+#REF!</f>
        <v>#REF!</v>
      </c>
      <c r="AB8" s="16" t="e">
        <f>AB10+#REF!</f>
        <v>#REF!</v>
      </c>
      <c r="AC8" s="16" t="e">
        <f>AC10+#REF!</f>
        <v>#REF!</v>
      </c>
      <c r="AD8" s="16" t="e">
        <f>AD10+#REF!</f>
        <v>#REF!</v>
      </c>
      <c r="AE8" s="16" t="e">
        <f>SUM(O8,Q8,S8,U8,W8,Y8,AA8,AC8)</f>
        <v>#REF!</v>
      </c>
      <c r="AF8" s="17" t="e">
        <f>SUM(P8,R8,T8,V8,X8,Z8,AB8,AD8)</f>
        <v>#REF!</v>
      </c>
      <c r="AG8" s="18" t="e">
        <f>AG10+#REF!</f>
        <v>#REF!</v>
      </c>
      <c r="AH8" s="19"/>
      <c r="AI8" s="19"/>
      <c r="AJ8" s="20"/>
    </row>
    <row r="9" spans="2:37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7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0">SUM(O11:O11)</f>
        <v>0</v>
      </c>
      <c r="P10" s="28">
        <f t="shared" si="0"/>
        <v>0</v>
      </c>
      <c r="Q10" s="29">
        <f t="shared" si="0"/>
        <v>0</v>
      </c>
      <c r="R10" s="28">
        <f t="shared" si="0"/>
        <v>0</v>
      </c>
      <c r="S10" s="29">
        <f t="shared" si="0"/>
        <v>0</v>
      </c>
      <c r="T10" s="28">
        <f t="shared" si="0"/>
        <v>0</v>
      </c>
      <c r="U10" s="29">
        <f t="shared" si="0"/>
        <v>0</v>
      </c>
      <c r="V10" s="28">
        <f t="shared" si="0"/>
        <v>0</v>
      </c>
      <c r="W10" s="29">
        <f t="shared" si="0"/>
        <v>0</v>
      </c>
      <c r="X10" s="28">
        <f t="shared" si="0"/>
        <v>0</v>
      </c>
      <c r="Y10" s="29">
        <f t="shared" si="0"/>
        <v>0</v>
      </c>
      <c r="Z10" s="28">
        <f t="shared" si="0"/>
        <v>0</v>
      </c>
      <c r="AA10" s="29">
        <f t="shared" si="0"/>
        <v>0</v>
      </c>
      <c r="AB10" s="28">
        <f t="shared" si="0"/>
        <v>0</v>
      </c>
      <c r="AC10" s="29">
        <f t="shared" si="0"/>
        <v>0</v>
      </c>
      <c r="AD10" s="28">
        <f t="shared" si="0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7" s="60" customFormat="1" ht="108" customHeight="1" thickBot="1">
      <c r="B11" s="71" t="s">
        <v>428</v>
      </c>
      <c r="C11" s="72"/>
      <c r="D11" s="73"/>
      <c r="E11" s="73"/>
      <c r="F11" s="74"/>
      <c r="G11" s="73"/>
      <c r="H11" s="84" t="s">
        <v>603</v>
      </c>
      <c r="I11" s="84" t="s">
        <v>604</v>
      </c>
      <c r="J11" s="73">
        <v>0</v>
      </c>
      <c r="K11" s="77">
        <v>1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7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7" ht="4.5" customHeight="1" thickBot="1"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3"/>
      <c r="AK13" s="60"/>
    </row>
    <row r="14" spans="2:37" ht="35.25" customHeight="1" thickBot="1">
      <c r="B14" s="127" t="s">
        <v>605</v>
      </c>
      <c r="C14" s="128"/>
      <c r="D14" s="129"/>
      <c r="E14" s="4"/>
      <c r="F14" s="128" t="s">
        <v>5</v>
      </c>
      <c r="G14" s="128"/>
      <c r="H14" s="128"/>
      <c r="I14" s="128"/>
      <c r="J14" s="128"/>
      <c r="K14" s="128"/>
      <c r="L14" s="128"/>
      <c r="M14" s="128"/>
      <c r="N14" s="129"/>
      <c r="O14" s="130" t="s">
        <v>6</v>
      </c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2"/>
      <c r="AG14" s="133" t="s">
        <v>7</v>
      </c>
      <c r="AH14" s="134"/>
      <c r="AI14" s="134"/>
      <c r="AJ14" s="135"/>
    </row>
    <row r="15" spans="2:37" ht="35.25" customHeight="1">
      <c r="B15" s="136" t="s">
        <v>8</v>
      </c>
      <c r="C15" s="138" t="s">
        <v>9</v>
      </c>
      <c r="D15" s="139"/>
      <c r="E15" s="139"/>
      <c r="F15" s="139"/>
      <c r="G15" s="139"/>
      <c r="H15" s="139"/>
      <c r="I15" s="142" t="s">
        <v>10</v>
      </c>
      <c r="J15" s="144" t="s">
        <v>11</v>
      </c>
      <c r="K15" s="144" t="s">
        <v>12</v>
      </c>
      <c r="L15" s="146" t="s">
        <v>13</v>
      </c>
      <c r="M15" s="154" t="s">
        <v>14</v>
      </c>
      <c r="N15" s="156" t="s">
        <v>15</v>
      </c>
      <c r="O15" s="158" t="s">
        <v>16</v>
      </c>
      <c r="P15" s="108"/>
      <c r="Q15" s="107" t="s">
        <v>17</v>
      </c>
      <c r="R15" s="108"/>
      <c r="S15" s="107" t="s">
        <v>18</v>
      </c>
      <c r="T15" s="108"/>
      <c r="U15" s="107" t="s">
        <v>19</v>
      </c>
      <c r="V15" s="108"/>
      <c r="W15" s="107" t="s">
        <v>20</v>
      </c>
      <c r="X15" s="108"/>
      <c r="Y15" s="107" t="s">
        <v>21</v>
      </c>
      <c r="Z15" s="108"/>
      <c r="AA15" s="107" t="s">
        <v>22</v>
      </c>
      <c r="AB15" s="108"/>
      <c r="AC15" s="107" t="s">
        <v>23</v>
      </c>
      <c r="AD15" s="108"/>
      <c r="AE15" s="107" t="s">
        <v>24</v>
      </c>
      <c r="AF15" s="109"/>
      <c r="AG15" s="110" t="s">
        <v>25</v>
      </c>
      <c r="AH15" s="99" t="s">
        <v>26</v>
      </c>
      <c r="AI15" s="101" t="s">
        <v>27</v>
      </c>
      <c r="AJ15" s="103" t="s">
        <v>28</v>
      </c>
    </row>
    <row r="16" spans="2:37" ht="81" customHeight="1" thickBot="1">
      <c r="B16" s="137"/>
      <c r="C16" s="140"/>
      <c r="D16" s="141"/>
      <c r="E16" s="141"/>
      <c r="F16" s="141"/>
      <c r="G16" s="141"/>
      <c r="H16" s="141"/>
      <c r="I16" s="143"/>
      <c r="J16" s="145" t="s">
        <v>11</v>
      </c>
      <c r="K16" s="145"/>
      <c r="L16" s="147"/>
      <c r="M16" s="155"/>
      <c r="N16" s="157"/>
      <c r="O16" s="5" t="s">
        <v>29</v>
      </c>
      <c r="P16" s="6" t="s">
        <v>30</v>
      </c>
      <c r="Q16" s="7" t="s">
        <v>29</v>
      </c>
      <c r="R16" s="6" t="s">
        <v>30</v>
      </c>
      <c r="S16" s="7" t="s">
        <v>29</v>
      </c>
      <c r="T16" s="6" t="s">
        <v>30</v>
      </c>
      <c r="U16" s="7" t="s">
        <v>29</v>
      </c>
      <c r="V16" s="6" t="s">
        <v>30</v>
      </c>
      <c r="W16" s="7" t="s">
        <v>29</v>
      </c>
      <c r="X16" s="6" t="s">
        <v>30</v>
      </c>
      <c r="Y16" s="7" t="s">
        <v>29</v>
      </c>
      <c r="Z16" s="6" t="s">
        <v>30</v>
      </c>
      <c r="AA16" s="7" t="s">
        <v>29</v>
      </c>
      <c r="AB16" s="6" t="s">
        <v>31</v>
      </c>
      <c r="AC16" s="7" t="s">
        <v>29</v>
      </c>
      <c r="AD16" s="6" t="s">
        <v>31</v>
      </c>
      <c r="AE16" s="7" t="s">
        <v>29</v>
      </c>
      <c r="AF16" s="8" t="s">
        <v>31</v>
      </c>
      <c r="AG16" s="111"/>
      <c r="AH16" s="100"/>
      <c r="AI16" s="102"/>
      <c r="AJ16" s="104"/>
    </row>
    <row r="17" spans="2:36" ht="108" customHeight="1" thickBot="1">
      <c r="B17" s="9" t="s">
        <v>32</v>
      </c>
      <c r="C17" s="105" t="s">
        <v>606</v>
      </c>
      <c r="D17" s="106"/>
      <c r="E17" s="106"/>
      <c r="F17" s="106"/>
      <c r="G17" s="106"/>
      <c r="H17" s="106"/>
      <c r="I17" s="10" t="s">
        <v>607</v>
      </c>
      <c r="J17" s="11">
        <v>234</v>
      </c>
      <c r="K17" s="12">
        <v>100</v>
      </c>
      <c r="L17" s="12"/>
      <c r="M17" s="13"/>
      <c r="N17" s="14"/>
      <c r="O17" s="61">
        <f t="shared" ref="O17:AD17" si="1">SUM(O19+O26+O29,O32,O35,O38,O41,O44,O47,O50)</f>
        <v>0</v>
      </c>
      <c r="P17" s="62">
        <f t="shared" si="1"/>
        <v>0</v>
      </c>
      <c r="Q17" s="62">
        <f t="shared" si="1"/>
        <v>0</v>
      </c>
      <c r="R17" s="62">
        <f t="shared" si="1"/>
        <v>0</v>
      </c>
      <c r="S17" s="62">
        <f t="shared" si="1"/>
        <v>0</v>
      </c>
      <c r="T17" s="62">
        <f t="shared" si="1"/>
        <v>0</v>
      </c>
      <c r="U17" s="62">
        <f t="shared" si="1"/>
        <v>0</v>
      </c>
      <c r="V17" s="62">
        <f t="shared" si="1"/>
        <v>0</v>
      </c>
      <c r="W17" s="62">
        <f t="shared" si="1"/>
        <v>0</v>
      </c>
      <c r="X17" s="62">
        <f t="shared" si="1"/>
        <v>0</v>
      </c>
      <c r="Y17" s="62">
        <f t="shared" si="1"/>
        <v>0</v>
      </c>
      <c r="Z17" s="62">
        <f t="shared" si="1"/>
        <v>0</v>
      </c>
      <c r="AA17" s="62">
        <f t="shared" si="1"/>
        <v>0</v>
      </c>
      <c r="AB17" s="62">
        <f t="shared" si="1"/>
        <v>0</v>
      </c>
      <c r="AC17" s="62">
        <f t="shared" si="1"/>
        <v>0</v>
      </c>
      <c r="AD17" s="62">
        <f t="shared" si="1"/>
        <v>0</v>
      </c>
      <c r="AE17" s="16">
        <f>SUM(O17,Q17,S17,U17,W17,Y17,AA17,AC17)</f>
        <v>0</v>
      </c>
      <c r="AF17" s="17">
        <f>SUM(P17,R17,T17,V17,X17,Z17,AB17,AD17)</f>
        <v>0</v>
      </c>
      <c r="AG17" s="18">
        <f>AG19+AG26</f>
        <v>0</v>
      </c>
      <c r="AH17" s="19"/>
      <c r="AI17" s="19"/>
      <c r="AJ17" s="20"/>
    </row>
    <row r="18" spans="2:36" ht="4.5" customHeight="1" thickBot="1"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19" spans="2:36" ht="108" customHeight="1" thickBot="1">
      <c r="B19" s="21" t="s">
        <v>35</v>
      </c>
      <c r="C19" s="22" t="s">
        <v>36</v>
      </c>
      <c r="D19" s="22" t="s">
        <v>37</v>
      </c>
      <c r="E19" s="22" t="s">
        <v>38</v>
      </c>
      <c r="F19" s="22" t="s">
        <v>39</v>
      </c>
      <c r="G19" s="22" t="s">
        <v>40</v>
      </c>
      <c r="H19" s="23" t="s">
        <v>41</v>
      </c>
      <c r="I19" s="24" t="s">
        <v>42</v>
      </c>
      <c r="J19" s="25"/>
      <c r="K19" s="25"/>
      <c r="L19" s="25"/>
      <c r="M19" s="25"/>
      <c r="N19" s="26"/>
      <c r="O19" s="27">
        <f t="shared" ref="O19:AD19" si="2">SUM(O20:O20)</f>
        <v>0</v>
      </c>
      <c r="P19" s="28">
        <f t="shared" si="2"/>
        <v>0</v>
      </c>
      <c r="Q19" s="29">
        <f t="shared" si="2"/>
        <v>0</v>
      </c>
      <c r="R19" s="28">
        <f t="shared" si="2"/>
        <v>0</v>
      </c>
      <c r="S19" s="29">
        <f t="shared" si="2"/>
        <v>0</v>
      </c>
      <c r="T19" s="28">
        <f t="shared" si="2"/>
        <v>0</v>
      </c>
      <c r="U19" s="29">
        <f t="shared" si="2"/>
        <v>0</v>
      </c>
      <c r="V19" s="28">
        <f t="shared" si="2"/>
        <v>0</v>
      </c>
      <c r="W19" s="29">
        <f t="shared" si="2"/>
        <v>0</v>
      </c>
      <c r="X19" s="28">
        <f t="shared" si="2"/>
        <v>0</v>
      </c>
      <c r="Y19" s="29">
        <f t="shared" si="2"/>
        <v>0</v>
      </c>
      <c r="Z19" s="28">
        <f t="shared" si="2"/>
        <v>0</v>
      </c>
      <c r="AA19" s="29">
        <f t="shared" si="2"/>
        <v>0</v>
      </c>
      <c r="AB19" s="28">
        <f t="shared" si="2"/>
        <v>0</v>
      </c>
      <c r="AC19" s="29">
        <f t="shared" si="2"/>
        <v>0</v>
      </c>
      <c r="AD19" s="28">
        <f t="shared" si="2"/>
        <v>0</v>
      </c>
      <c r="AE19" s="29">
        <f>SUM(O19,Q19,S19,U19,W19,Y19,AA19,AC19)</f>
        <v>0</v>
      </c>
      <c r="AF19" s="28">
        <f>SUM(P19,R19,T19,V19,X19,Z19,AB19,AD19)</f>
        <v>0</v>
      </c>
      <c r="AG19" s="30">
        <f>SUM(AG20:AG20)</f>
        <v>0</v>
      </c>
      <c r="AH19" s="31"/>
      <c r="AI19" s="31"/>
      <c r="AJ19" s="32"/>
    </row>
    <row r="20" spans="2:36" s="60" customFormat="1" ht="108" customHeight="1" thickBot="1">
      <c r="B20" s="71" t="s">
        <v>446</v>
      </c>
      <c r="C20" s="72"/>
      <c r="D20" s="73"/>
      <c r="E20" s="73"/>
      <c r="F20" s="74"/>
      <c r="G20" s="73"/>
      <c r="H20" s="84" t="s">
        <v>608</v>
      </c>
      <c r="I20" s="84" t="s">
        <v>609</v>
      </c>
      <c r="J20" s="73">
        <v>0</v>
      </c>
      <c r="K20" s="77" t="s">
        <v>610</v>
      </c>
      <c r="L20" s="87"/>
      <c r="M20" s="87"/>
      <c r="N20" s="88"/>
      <c r="O20" s="89"/>
      <c r="P20" s="81"/>
      <c r="Q20" s="90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81"/>
      <c r="AF20" s="81"/>
      <c r="AG20" s="82"/>
      <c r="AH20" s="78"/>
      <c r="AI20" s="78"/>
      <c r="AJ20" s="83"/>
    </row>
    <row r="21" spans="2:36" ht="35.25" customHeight="1" thickBot="1">
      <c r="B21" s="127" t="s">
        <v>605</v>
      </c>
      <c r="C21" s="128"/>
      <c r="D21" s="129"/>
      <c r="E21" s="4"/>
      <c r="F21" s="128" t="s">
        <v>5</v>
      </c>
      <c r="G21" s="128"/>
      <c r="H21" s="128"/>
      <c r="I21" s="128"/>
      <c r="J21" s="128"/>
      <c r="K21" s="128"/>
      <c r="L21" s="128"/>
      <c r="M21" s="128"/>
      <c r="N21" s="129"/>
      <c r="O21" s="130" t="s">
        <v>6</v>
      </c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2"/>
      <c r="AG21" s="133" t="s">
        <v>7</v>
      </c>
      <c r="AH21" s="134"/>
      <c r="AI21" s="134"/>
      <c r="AJ21" s="135"/>
    </row>
    <row r="22" spans="2:36" ht="35.25" customHeight="1">
      <c r="B22" s="136" t="s">
        <v>8</v>
      </c>
      <c r="C22" s="138" t="s">
        <v>9</v>
      </c>
      <c r="D22" s="139"/>
      <c r="E22" s="139"/>
      <c r="F22" s="139"/>
      <c r="G22" s="139"/>
      <c r="H22" s="139"/>
      <c r="I22" s="142" t="s">
        <v>10</v>
      </c>
      <c r="J22" s="144" t="s">
        <v>11</v>
      </c>
      <c r="K22" s="144" t="s">
        <v>12</v>
      </c>
      <c r="L22" s="146" t="s">
        <v>13</v>
      </c>
      <c r="M22" s="154" t="s">
        <v>14</v>
      </c>
      <c r="N22" s="156" t="s">
        <v>15</v>
      </c>
      <c r="O22" s="158" t="s">
        <v>16</v>
      </c>
      <c r="P22" s="108"/>
      <c r="Q22" s="107" t="s">
        <v>17</v>
      </c>
      <c r="R22" s="108"/>
      <c r="S22" s="107" t="s">
        <v>18</v>
      </c>
      <c r="T22" s="108"/>
      <c r="U22" s="107" t="s">
        <v>19</v>
      </c>
      <c r="V22" s="108"/>
      <c r="W22" s="107" t="s">
        <v>20</v>
      </c>
      <c r="X22" s="108"/>
      <c r="Y22" s="107" t="s">
        <v>21</v>
      </c>
      <c r="Z22" s="108"/>
      <c r="AA22" s="107" t="s">
        <v>22</v>
      </c>
      <c r="AB22" s="108"/>
      <c r="AC22" s="107" t="s">
        <v>23</v>
      </c>
      <c r="AD22" s="108"/>
      <c r="AE22" s="107" t="s">
        <v>24</v>
      </c>
      <c r="AF22" s="109"/>
      <c r="AG22" s="110" t="s">
        <v>25</v>
      </c>
      <c r="AH22" s="99" t="s">
        <v>26</v>
      </c>
      <c r="AI22" s="101" t="s">
        <v>27</v>
      </c>
      <c r="AJ22" s="103" t="s">
        <v>28</v>
      </c>
    </row>
    <row r="23" spans="2:36" ht="81" customHeight="1" thickBot="1">
      <c r="B23" s="137"/>
      <c r="C23" s="140"/>
      <c r="D23" s="141"/>
      <c r="E23" s="141"/>
      <c r="F23" s="141"/>
      <c r="G23" s="141"/>
      <c r="H23" s="141"/>
      <c r="I23" s="143"/>
      <c r="J23" s="145" t="s">
        <v>11</v>
      </c>
      <c r="K23" s="145"/>
      <c r="L23" s="147"/>
      <c r="M23" s="155"/>
      <c r="N23" s="157"/>
      <c r="O23" s="5" t="s">
        <v>29</v>
      </c>
      <c r="P23" s="6" t="s">
        <v>30</v>
      </c>
      <c r="Q23" s="7" t="s">
        <v>29</v>
      </c>
      <c r="R23" s="6" t="s">
        <v>30</v>
      </c>
      <c r="S23" s="7" t="s">
        <v>29</v>
      </c>
      <c r="T23" s="6" t="s">
        <v>30</v>
      </c>
      <c r="U23" s="7" t="s">
        <v>29</v>
      </c>
      <c r="V23" s="6" t="s">
        <v>30</v>
      </c>
      <c r="W23" s="7" t="s">
        <v>29</v>
      </c>
      <c r="X23" s="6" t="s">
        <v>30</v>
      </c>
      <c r="Y23" s="7" t="s">
        <v>29</v>
      </c>
      <c r="Z23" s="6" t="s">
        <v>30</v>
      </c>
      <c r="AA23" s="7" t="s">
        <v>29</v>
      </c>
      <c r="AB23" s="6" t="s">
        <v>31</v>
      </c>
      <c r="AC23" s="7" t="s">
        <v>29</v>
      </c>
      <c r="AD23" s="6" t="s">
        <v>31</v>
      </c>
      <c r="AE23" s="7" t="s">
        <v>29</v>
      </c>
      <c r="AF23" s="8" t="s">
        <v>31</v>
      </c>
      <c r="AG23" s="111"/>
      <c r="AH23" s="100"/>
      <c r="AI23" s="102"/>
      <c r="AJ23" s="104"/>
    </row>
    <row r="24" spans="2:36" ht="108" customHeight="1" thickBot="1">
      <c r="B24" s="9" t="s">
        <v>32</v>
      </c>
      <c r="C24" s="105" t="s">
        <v>611</v>
      </c>
      <c r="D24" s="106"/>
      <c r="E24" s="106"/>
      <c r="F24" s="106"/>
      <c r="G24" s="106"/>
      <c r="H24" s="106"/>
      <c r="I24" s="98" t="s">
        <v>370</v>
      </c>
      <c r="J24" s="11">
        <v>0</v>
      </c>
      <c r="K24" s="12">
        <v>88</v>
      </c>
      <c r="L24" s="12"/>
      <c r="M24" s="13"/>
      <c r="N24" s="14"/>
      <c r="O24" s="61">
        <f t="shared" ref="O24:AD24" si="3">SUM(O26+O33+O36,O39,O42,O45,O48,O51,O54,O57)</f>
        <v>0</v>
      </c>
      <c r="P24" s="62">
        <f t="shared" si="3"/>
        <v>0</v>
      </c>
      <c r="Q24" s="62">
        <f t="shared" si="3"/>
        <v>0</v>
      </c>
      <c r="R24" s="62">
        <f t="shared" si="3"/>
        <v>0</v>
      </c>
      <c r="S24" s="62">
        <f t="shared" si="3"/>
        <v>0</v>
      </c>
      <c r="T24" s="62">
        <f t="shared" si="3"/>
        <v>0</v>
      </c>
      <c r="U24" s="62">
        <f t="shared" si="3"/>
        <v>0</v>
      </c>
      <c r="V24" s="62">
        <f t="shared" si="3"/>
        <v>0</v>
      </c>
      <c r="W24" s="62">
        <f t="shared" si="3"/>
        <v>0</v>
      </c>
      <c r="X24" s="62">
        <f t="shared" si="3"/>
        <v>0</v>
      </c>
      <c r="Y24" s="62">
        <f t="shared" si="3"/>
        <v>0</v>
      </c>
      <c r="Z24" s="62">
        <f t="shared" si="3"/>
        <v>0</v>
      </c>
      <c r="AA24" s="62">
        <f t="shared" si="3"/>
        <v>0</v>
      </c>
      <c r="AB24" s="62">
        <f t="shared" si="3"/>
        <v>0</v>
      </c>
      <c r="AC24" s="62">
        <f t="shared" si="3"/>
        <v>0</v>
      </c>
      <c r="AD24" s="62">
        <f t="shared" si="3"/>
        <v>0</v>
      </c>
      <c r="AE24" s="16">
        <f>SUM(O24,Q24,S24,U24,W24,Y24,AA24,AC24)</f>
        <v>0</v>
      </c>
      <c r="AF24" s="17">
        <f>SUM(P24,R24,T24,V24,X24,Z24,AB24,AD24)</f>
        <v>0</v>
      </c>
      <c r="AG24" s="18">
        <f>AG26+AG33</f>
        <v>0</v>
      </c>
      <c r="AH24" s="19"/>
      <c r="AI24" s="19"/>
      <c r="AJ24" s="20"/>
    </row>
    <row r="25" spans="2:36" ht="4.5" customHeight="1" thickBot="1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ht="108" customHeight="1" thickBot="1">
      <c r="B26" s="21" t="s">
        <v>35</v>
      </c>
      <c r="C26" s="22" t="s">
        <v>36</v>
      </c>
      <c r="D26" s="22" t="s">
        <v>37</v>
      </c>
      <c r="E26" s="22" t="s">
        <v>43</v>
      </c>
      <c r="F26" s="22" t="s">
        <v>39</v>
      </c>
      <c r="G26" s="22" t="s">
        <v>40</v>
      </c>
      <c r="H26" s="23" t="s">
        <v>41</v>
      </c>
      <c r="I26" s="24" t="s">
        <v>42</v>
      </c>
      <c r="J26" s="22"/>
      <c r="K26" s="49"/>
      <c r="L26" s="49"/>
      <c r="M26" s="25"/>
      <c r="N26" s="26"/>
      <c r="O26" s="27">
        <f t="shared" ref="O26:AD26" si="4">SUM(O27:O27)</f>
        <v>0</v>
      </c>
      <c r="P26" s="28">
        <f t="shared" si="4"/>
        <v>0</v>
      </c>
      <c r="Q26" s="29">
        <f t="shared" si="4"/>
        <v>0</v>
      </c>
      <c r="R26" s="28">
        <f t="shared" si="4"/>
        <v>0</v>
      </c>
      <c r="S26" s="29">
        <f t="shared" si="4"/>
        <v>0</v>
      </c>
      <c r="T26" s="28">
        <f t="shared" si="4"/>
        <v>0</v>
      </c>
      <c r="U26" s="29">
        <f t="shared" si="4"/>
        <v>0</v>
      </c>
      <c r="V26" s="28">
        <f t="shared" si="4"/>
        <v>0</v>
      </c>
      <c r="W26" s="29">
        <f t="shared" si="4"/>
        <v>0</v>
      </c>
      <c r="X26" s="28">
        <f t="shared" si="4"/>
        <v>0</v>
      </c>
      <c r="Y26" s="29">
        <f t="shared" si="4"/>
        <v>0</v>
      </c>
      <c r="Z26" s="28">
        <f t="shared" si="4"/>
        <v>0</v>
      </c>
      <c r="AA26" s="29">
        <f t="shared" si="4"/>
        <v>0</v>
      </c>
      <c r="AB26" s="28">
        <f t="shared" si="4"/>
        <v>0</v>
      </c>
      <c r="AC26" s="29">
        <f t="shared" si="4"/>
        <v>0</v>
      </c>
      <c r="AD26" s="28">
        <f t="shared" si="4"/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s="60" customFormat="1" ht="108" customHeight="1" thickBot="1">
      <c r="B27" s="71" t="s">
        <v>614</v>
      </c>
      <c r="C27" s="72"/>
      <c r="D27" s="73"/>
      <c r="E27" s="73"/>
      <c r="F27" s="74"/>
      <c r="G27" s="73"/>
      <c r="H27" s="84" t="s">
        <v>612</v>
      </c>
      <c r="I27" s="84" t="s">
        <v>613</v>
      </c>
      <c r="J27" s="73">
        <v>0</v>
      </c>
      <c r="K27" s="76">
        <v>1</v>
      </c>
      <c r="L27" s="77"/>
      <c r="M27" s="78"/>
      <c r="N27" s="79"/>
      <c r="O27" s="80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2"/>
      <c r="AH27" s="78"/>
      <c r="AI27" s="78"/>
      <c r="AJ27" s="83"/>
    </row>
    <row r="28" spans="2:36" ht="4.5" customHeight="1" thickBot="1"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</row>
    <row r="29" spans="2:36" ht="108" customHeight="1" thickBot="1">
      <c r="B29" s="21" t="s">
        <v>35</v>
      </c>
      <c r="C29" s="22" t="s">
        <v>36</v>
      </c>
      <c r="D29" s="22" t="s">
        <v>37</v>
      </c>
      <c r="E29" s="22" t="s">
        <v>38</v>
      </c>
      <c r="F29" s="22" t="s">
        <v>39</v>
      </c>
      <c r="G29" s="22" t="s">
        <v>40</v>
      </c>
      <c r="H29" s="23" t="s">
        <v>41</v>
      </c>
      <c r="I29" s="24" t="s">
        <v>42</v>
      </c>
      <c r="J29" s="25"/>
      <c r="K29" s="25"/>
      <c r="L29" s="25"/>
      <c r="M29" s="25"/>
      <c r="N29" s="26"/>
      <c r="O29" s="27">
        <f t="shared" ref="O29:AD29" si="5">SUM(O30:O30)</f>
        <v>0</v>
      </c>
      <c r="P29" s="28">
        <f t="shared" si="5"/>
        <v>0</v>
      </c>
      <c r="Q29" s="29">
        <f t="shared" si="5"/>
        <v>0</v>
      </c>
      <c r="R29" s="28">
        <f t="shared" si="5"/>
        <v>0</v>
      </c>
      <c r="S29" s="29">
        <f t="shared" si="5"/>
        <v>0</v>
      </c>
      <c r="T29" s="28">
        <f t="shared" si="5"/>
        <v>0</v>
      </c>
      <c r="U29" s="29">
        <f t="shared" si="5"/>
        <v>0</v>
      </c>
      <c r="V29" s="28">
        <f t="shared" si="5"/>
        <v>0</v>
      </c>
      <c r="W29" s="29">
        <f t="shared" si="5"/>
        <v>0</v>
      </c>
      <c r="X29" s="28">
        <f t="shared" si="5"/>
        <v>0</v>
      </c>
      <c r="Y29" s="29">
        <f t="shared" si="5"/>
        <v>0</v>
      </c>
      <c r="Z29" s="28">
        <f t="shared" si="5"/>
        <v>0</v>
      </c>
      <c r="AA29" s="29">
        <f t="shared" si="5"/>
        <v>0</v>
      </c>
      <c r="AB29" s="28">
        <f t="shared" si="5"/>
        <v>0</v>
      </c>
      <c r="AC29" s="29">
        <f t="shared" si="5"/>
        <v>0</v>
      </c>
      <c r="AD29" s="28">
        <f t="shared" si="5"/>
        <v>0</v>
      </c>
      <c r="AE29" s="29">
        <f>SUM(O29,Q29,S29,U29,W29,Y29,AA29,AC29)</f>
        <v>0</v>
      </c>
      <c r="AF29" s="28">
        <f>SUM(P29,R29,T29,V29,X29,Z29,AB29,AD29)</f>
        <v>0</v>
      </c>
      <c r="AG29" s="30">
        <f>SUM(AG30:AG30)</f>
        <v>0</v>
      </c>
      <c r="AH29" s="31"/>
      <c r="AI29" s="31"/>
      <c r="AJ29" s="32"/>
    </row>
    <row r="30" spans="2:36" s="60" customFormat="1" ht="108" customHeight="1" thickBot="1">
      <c r="B30" s="84" t="s">
        <v>617</v>
      </c>
      <c r="C30" s="72"/>
      <c r="D30" s="73"/>
      <c r="E30" s="73"/>
      <c r="F30" s="74"/>
      <c r="G30" s="73"/>
      <c r="H30" s="84" t="s">
        <v>615</v>
      </c>
      <c r="I30" s="84" t="s">
        <v>616</v>
      </c>
      <c r="J30" s="73">
        <v>0</v>
      </c>
      <c r="K30" s="77">
        <v>1</v>
      </c>
      <c r="L30" s="87"/>
      <c r="M30" s="87"/>
      <c r="N30" s="88"/>
      <c r="O30" s="89"/>
      <c r="P30" s="81"/>
      <c r="Q30" s="90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81"/>
      <c r="AF30" s="81"/>
      <c r="AG30" s="82"/>
      <c r="AH30" s="78"/>
      <c r="AI30" s="78"/>
      <c r="AJ30" s="83"/>
    </row>
    <row r="31" spans="2:36" ht="4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</row>
    <row r="32" spans="2:36" ht="108" customHeight="1" thickBot="1">
      <c r="B32" s="21" t="s">
        <v>35</v>
      </c>
      <c r="C32" s="22" t="s">
        <v>36</v>
      </c>
      <c r="D32" s="22" t="s">
        <v>37</v>
      </c>
      <c r="E32" s="22" t="s">
        <v>43</v>
      </c>
      <c r="F32" s="22" t="s">
        <v>39</v>
      </c>
      <c r="G32" s="22" t="s">
        <v>40</v>
      </c>
      <c r="H32" s="23" t="s">
        <v>41</v>
      </c>
      <c r="I32" s="24" t="s">
        <v>42</v>
      </c>
      <c r="J32" s="22"/>
      <c r="K32" s="49"/>
      <c r="L32" s="49"/>
      <c r="M32" s="25"/>
      <c r="N32" s="26"/>
      <c r="O32" s="27">
        <f t="shared" ref="O32:AD32" si="6">SUM(O33:O33)</f>
        <v>0</v>
      </c>
      <c r="P32" s="28">
        <f t="shared" si="6"/>
        <v>0</v>
      </c>
      <c r="Q32" s="29">
        <f t="shared" si="6"/>
        <v>0</v>
      </c>
      <c r="R32" s="28">
        <f t="shared" si="6"/>
        <v>0</v>
      </c>
      <c r="S32" s="29">
        <f t="shared" si="6"/>
        <v>0</v>
      </c>
      <c r="T32" s="28">
        <f t="shared" si="6"/>
        <v>0</v>
      </c>
      <c r="U32" s="29">
        <f t="shared" si="6"/>
        <v>0</v>
      </c>
      <c r="V32" s="28">
        <f t="shared" si="6"/>
        <v>0</v>
      </c>
      <c r="W32" s="29">
        <f t="shared" si="6"/>
        <v>0</v>
      </c>
      <c r="X32" s="28">
        <f t="shared" si="6"/>
        <v>0</v>
      </c>
      <c r="Y32" s="29">
        <f t="shared" si="6"/>
        <v>0</v>
      </c>
      <c r="Z32" s="28">
        <f t="shared" si="6"/>
        <v>0</v>
      </c>
      <c r="AA32" s="29">
        <f t="shared" si="6"/>
        <v>0</v>
      </c>
      <c r="AB32" s="28">
        <f t="shared" si="6"/>
        <v>0</v>
      </c>
      <c r="AC32" s="29">
        <f t="shared" si="6"/>
        <v>0</v>
      </c>
      <c r="AD32" s="28">
        <f t="shared" si="6"/>
        <v>0</v>
      </c>
      <c r="AE32" s="29">
        <f>SUM(O32,Q32,S32,U32,W32,Y32,AA32,AC32)</f>
        <v>0</v>
      </c>
      <c r="AF32" s="28">
        <f>SUM(P32,R32,T32,V32,X32,Z32,AB32,AD32)</f>
        <v>0</v>
      </c>
      <c r="AG32" s="30">
        <f>SUM(AG33:AG33)</f>
        <v>0</v>
      </c>
      <c r="AH32" s="31"/>
      <c r="AI32" s="31"/>
      <c r="AJ32" s="32"/>
    </row>
    <row r="33" spans="2:36" s="60" customFormat="1" ht="108" customHeight="1" thickBot="1">
      <c r="B33" s="71" t="s">
        <v>620</v>
      </c>
      <c r="C33" s="72"/>
      <c r="D33" s="73"/>
      <c r="E33" s="73"/>
      <c r="F33" s="74"/>
      <c r="G33" s="73"/>
      <c r="H33" s="75" t="s">
        <v>618</v>
      </c>
      <c r="I33" s="75" t="s">
        <v>619</v>
      </c>
      <c r="J33" s="73">
        <v>10</v>
      </c>
      <c r="K33" s="76">
        <v>4</v>
      </c>
      <c r="L33" s="77"/>
      <c r="M33" s="78"/>
      <c r="N33" s="79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2"/>
      <c r="AH33" s="78"/>
      <c r="AI33" s="78"/>
      <c r="AJ33" s="83"/>
    </row>
    <row r="34" spans="2:36" ht="4.5" customHeight="1" thickBot="1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3"/>
    </row>
    <row r="35" spans="2:36" ht="108" customHeight="1" thickBot="1">
      <c r="B35" s="21" t="s">
        <v>35</v>
      </c>
      <c r="C35" s="22" t="s">
        <v>36</v>
      </c>
      <c r="D35" s="22" t="s">
        <v>37</v>
      </c>
      <c r="E35" s="22" t="s">
        <v>38</v>
      </c>
      <c r="F35" s="22" t="s">
        <v>39</v>
      </c>
      <c r="G35" s="22" t="s">
        <v>40</v>
      </c>
      <c r="H35" s="23" t="s">
        <v>41</v>
      </c>
      <c r="I35" s="24" t="s">
        <v>42</v>
      </c>
      <c r="J35" s="25"/>
      <c r="K35" s="25"/>
      <c r="L35" s="25"/>
      <c r="M35" s="25"/>
      <c r="N35" s="26"/>
      <c r="O35" s="27">
        <f t="shared" ref="O35:AD35" si="7">SUM(O36:O36)</f>
        <v>0</v>
      </c>
      <c r="P35" s="28">
        <f t="shared" si="7"/>
        <v>0</v>
      </c>
      <c r="Q35" s="29">
        <f t="shared" si="7"/>
        <v>0</v>
      </c>
      <c r="R35" s="28">
        <f t="shared" si="7"/>
        <v>0</v>
      </c>
      <c r="S35" s="29">
        <f t="shared" si="7"/>
        <v>0</v>
      </c>
      <c r="T35" s="28">
        <f t="shared" si="7"/>
        <v>0</v>
      </c>
      <c r="U35" s="29">
        <f t="shared" si="7"/>
        <v>0</v>
      </c>
      <c r="V35" s="28">
        <f t="shared" si="7"/>
        <v>0</v>
      </c>
      <c r="W35" s="29">
        <f t="shared" si="7"/>
        <v>0</v>
      </c>
      <c r="X35" s="28">
        <f t="shared" si="7"/>
        <v>0</v>
      </c>
      <c r="Y35" s="29">
        <f t="shared" si="7"/>
        <v>0</v>
      </c>
      <c r="Z35" s="28">
        <f t="shared" si="7"/>
        <v>0</v>
      </c>
      <c r="AA35" s="29">
        <f t="shared" si="7"/>
        <v>0</v>
      </c>
      <c r="AB35" s="28">
        <f t="shared" si="7"/>
        <v>0</v>
      </c>
      <c r="AC35" s="29">
        <f t="shared" si="7"/>
        <v>0</v>
      </c>
      <c r="AD35" s="28">
        <f t="shared" si="7"/>
        <v>0</v>
      </c>
      <c r="AE35" s="29">
        <f>SUM(O35,Q35,S35,U35,W35,Y35,AA35,AC35)</f>
        <v>0</v>
      </c>
      <c r="AF35" s="28">
        <f>SUM(P35,R35,T35,V35,X35,Z35,AB35,AD35)</f>
        <v>0</v>
      </c>
      <c r="AG35" s="30">
        <f>SUM(AG36:AG36)</f>
        <v>0</v>
      </c>
      <c r="AH35" s="31"/>
      <c r="AI35" s="31"/>
      <c r="AJ35" s="32"/>
    </row>
    <row r="36" spans="2:36" ht="108" customHeight="1" thickBot="1">
      <c r="B36" s="33"/>
      <c r="C36" s="34"/>
      <c r="D36" s="35"/>
      <c r="E36" s="35"/>
      <c r="F36" s="36"/>
      <c r="G36" s="35"/>
      <c r="H36" s="37"/>
      <c r="I36" s="37"/>
      <c r="J36" s="37"/>
      <c r="K36" s="38"/>
      <c r="L36" s="39"/>
      <c r="M36" s="39"/>
      <c r="N36" s="40"/>
      <c r="O36" s="41"/>
      <c r="P36" s="42"/>
      <c r="Q36" s="43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5"/>
      <c r="AF36" s="45"/>
      <c r="AG36" s="46"/>
      <c r="AH36" s="47"/>
      <c r="AI36" s="47"/>
      <c r="AJ36" s="48"/>
    </row>
    <row r="37" spans="2:36" ht="4.5" customHeight="1" thickBot="1"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</row>
    <row r="38" spans="2:36" ht="108" customHeight="1" thickBot="1">
      <c r="B38" s="21" t="s">
        <v>35</v>
      </c>
      <c r="C38" s="22" t="s">
        <v>36</v>
      </c>
      <c r="D38" s="22" t="s">
        <v>37</v>
      </c>
      <c r="E38" s="22" t="s">
        <v>43</v>
      </c>
      <c r="F38" s="22" t="s">
        <v>39</v>
      </c>
      <c r="G38" s="22" t="s">
        <v>40</v>
      </c>
      <c r="H38" s="23" t="s">
        <v>41</v>
      </c>
      <c r="I38" s="24" t="s">
        <v>42</v>
      </c>
      <c r="J38" s="22"/>
      <c r="K38" s="49"/>
      <c r="L38" s="49"/>
      <c r="M38" s="25"/>
      <c r="N38" s="26"/>
      <c r="O38" s="27">
        <f t="shared" ref="O38:AD38" si="8">SUM(O39:O39)</f>
        <v>0</v>
      </c>
      <c r="P38" s="28">
        <f t="shared" si="8"/>
        <v>0</v>
      </c>
      <c r="Q38" s="29">
        <f t="shared" si="8"/>
        <v>0</v>
      </c>
      <c r="R38" s="28">
        <f t="shared" si="8"/>
        <v>0</v>
      </c>
      <c r="S38" s="29">
        <f t="shared" si="8"/>
        <v>0</v>
      </c>
      <c r="T38" s="28">
        <f t="shared" si="8"/>
        <v>0</v>
      </c>
      <c r="U38" s="29">
        <f t="shared" si="8"/>
        <v>0</v>
      </c>
      <c r="V38" s="28">
        <f t="shared" si="8"/>
        <v>0</v>
      </c>
      <c r="W38" s="29">
        <f t="shared" si="8"/>
        <v>0</v>
      </c>
      <c r="X38" s="28">
        <f t="shared" si="8"/>
        <v>0</v>
      </c>
      <c r="Y38" s="29">
        <f t="shared" si="8"/>
        <v>0</v>
      </c>
      <c r="Z38" s="28">
        <f t="shared" si="8"/>
        <v>0</v>
      </c>
      <c r="AA38" s="29">
        <f t="shared" si="8"/>
        <v>0</v>
      </c>
      <c r="AB38" s="28">
        <f t="shared" si="8"/>
        <v>0</v>
      </c>
      <c r="AC38" s="29">
        <f t="shared" si="8"/>
        <v>0</v>
      </c>
      <c r="AD38" s="28">
        <f t="shared" si="8"/>
        <v>0</v>
      </c>
      <c r="AE38" s="29">
        <f>SUM(O38,Q38,S38,U38,W38,Y38,AA38,AC38)</f>
        <v>0</v>
      </c>
      <c r="AF38" s="28">
        <f>SUM(P38,R38,T38,V38,X38,Z38,AB38,AD38)</f>
        <v>0</v>
      </c>
      <c r="AG38" s="30">
        <f>SUM(AG39:AG39)</f>
        <v>0</v>
      </c>
      <c r="AH38" s="31"/>
      <c r="AI38" s="31"/>
      <c r="AJ38" s="32"/>
    </row>
    <row r="39" spans="2:36" ht="108" customHeight="1" thickBot="1">
      <c r="B39" s="33"/>
      <c r="C39" s="34"/>
      <c r="D39" s="35"/>
      <c r="E39" s="35"/>
      <c r="F39" s="50"/>
      <c r="G39" s="35"/>
      <c r="H39" s="51"/>
      <c r="I39" s="52"/>
      <c r="J39" s="37"/>
      <c r="K39" s="53"/>
      <c r="L39" s="54"/>
      <c r="M39" s="55"/>
      <c r="N39" s="56"/>
      <c r="O39" s="57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58"/>
      <c r="AH39" s="47"/>
      <c r="AI39" s="55"/>
      <c r="AJ39" s="59"/>
    </row>
    <row r="40" spans="2:36" ht="4.5" customHeight="1" thickBot="1"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</row>
    <row r="41" spans="2:36" ht="108" customHeight="1" thickBot="1">
      <c r="B41" s="21" t="s">
        <v>35</v>
      </c>
      <c r="C41" s="22" t="s">
        <v>36</v>
      </c>
      <c r="D41" s="22" t="s">
        <v>37</v>
      </c>
      <c r="E41" s="22" t="s">
        <v>38</v>
      </c>
      <c r="F41" s="22" t="s">
        <v>39</v>
      </c>
      <c r="G41" s="22" t="s">
        <v>40</v>
      </c>
      <c r="H41" s="23" t="s">
        <v>41</v>
      </c>
      <c r="I41" s="24" t="s">
        <v>42</v>
      </c>
      <c r="J41" s="25"/>
      <c r="K41" s="25"/>
      <c r="L41" s="25"/>
      <c r="M41" s="25"/>
      <c r="N41" s="26"/>
      <c r="O41" s="27">
        <f t="shared" ref="O41:AD41" si="9">SUM(O42:O42)</f>
        <v>0</v>
      </c>
      <c r="P41" s="28">
        <f t="shared" si="9"/>
        <v>0</v>
      </c>
      <c r="Q41" s="29">
        <f t="shared" si="9"/>
        <v>0</v>
      </c>
      <c r="R41" s="28">
        <f t="shared" si="9"/>
        <v>0</v>
      </c>
      <c r="S41" s="29">
        <f t="shared" si="9"/>
        <v>0</v>
      </c>
      <c r="T41" s="28">
        <f t="shared" si="9"/>
        <v>0</v>
      </c>
      <c r="U41" s="29">
        <f t="shared" si="9"/>
        <v>0</v>
      </c>
      <c r="V41" s="28">
        <f t="shared" si="9"/>
        <v>0</v>
      </c>
      <c r="W41" s="29">
        <f t="shared" si="9"/>
        <v>0</v>
      </c>
      <c r="X41" s="28">
        <f t="shared" si="9"/>
        <v>0</v>
      </c>
      <c r="Y41" s="29">
        <f t="shared" si="9"/>
        <v>0</v>
      </c>
      <c r="Z41" s="28">
        <f t="shared" si="9"/>
        <v>0</v>
      </c>
      <c r="AA41" s="29">
        <f t="shared" si="9"/>
        <v>0</v>
      </c>
      <c r="AB41" s="28">
        <f t="shared" si="9"/>
        <v>0</v>
      </c>
      <c r="AC41" s="29">
        <f t="shared" si="9"/>
        <v>0</v>
      </c>
      <c r="AD41" s="28">
        <f t="shared" si="9"/>
        <v>0</v>
      </c>
      <c r="AE41" s="29">
        <f>SUM(O41,Q41,S41,U41,W41,Y41,AA41,AC41)</f>
        <v>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ht="108" customHeight="1" thickBot="1">
      <c r="B42" s="33"/>
      <c r="C42" s="34"/>
      <c r="D42" s="35"/>
      <c r="E42" s="35"/>
      <c r="F42" s="36"/>
      <c r="G42" s="35"/>
      <c r="H42" s="37"/>
      <c r="I42" s="37"/>
      <c r="J42" s="37"/>
      <c r="K42" s="38"/>
      <c r="L42" s="39"/>
      <c r="M42" s="39"/>
      <c r="N42" s="40"/>
      <c r="O42" s="41"/>
      <c r="P42" s="42"/>
      <c r="Q42" s="43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45"/>
      <c r="AG42" s="46"/>
      <c r="AH42" s="47"/>
      <c r="AI42" s="47"/>
      <c r="AJ42" s="48"/>
    </row>
    <row r="43" spans="2:36" ht="4.5" customHeight="1" thickBo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</row>
    <row r="44" spans="2:36" ht="108" customHeight="1" thickBot="1">
      <c r="B44" s="21" t="s">
        <v>35</v>
      </c>
      <c r="C44" s="22" t="s">
        <v>36</v>
      </c>
      <c r="D44" s="22" t="s">
        <v>37</v>
      </c>
      <c r="E44" s="22" t="s">
        <v>43</v>
      </c>
      <c r="F44" s="22" t="s">
        <v>39</v>
      </c>
      <c r="G44" s="22" t="s">
        <v>40</v>
      </c>
      <c r="H44" s="23" t="s">
        <v>41</v>
      </c>
      <c r="I44" s="24" t="s">
        <v>42</v>
      </c>
      <c r="J44" s="22"/>
      <c r="K44" s="49"/>
      <c r="L44" s="49"/>
      <c r="M44" s="25"/>
      <c r="N44" s="26"/>
      <c r="O44" s="27">
        <f t="shared" ref="O44:AD44" si="10">SUM(O45:O45)</f>
        <v>0</v>
      </c>
      <c r="P44" s="28">
        <f t="shared" si="10"/>
        <v>0</v>
      </c>
      <c r="Q44" s="29">
        <f t="shared" si="10"/>
        <v>0</v>
      </c>
      <c r="R44" s="28">
        <f t="shared" si="10"/>
        <v>0</v>
      </c>
      <c r="S44" s="29">
        <f t="shared" si="10"/>
        <v>0</v>
      </c>
      <c r="T44" s="28">
        <f t="shared" si="10"/>
        <v>0</v>
      </c>
      <c r="U44" s="29">
        <f t="shared" si="10"/>
        <v>0</v>
      </c>
      <c r="V44" s="28">
        <f t="shared" si="10"/>
        <v>0</v>
      </c>
      <c r="W44" s="29">
        <f t="shared" si="10"/>
        <v>0</v>
      </c>
      <c r="X44" s="28">
        <f t="shared" si="10"/>
        <v>0</v>
      </c>
      <c r="Y44" s="29">
        <f t="shared" si="10"/>
        <v>0</v>
      </c>
      <c r="Z44" s="28">
        <f t="shared" si="10"/>
        <v>0</v>
      </c>
      <c r="AA44" s="29">
        <f t="shared" si="10"/>
        <v>0</v>
      </c>
      <c r="AB44" s="28">
        <f t="shared" si="10"/>
        <v>0</v>
      </c>
      <c r="AC44" s="29">
        <f t="shared" si="10"/>
        <v>0</v>
      </c>
      <c r="AD44" s="28">
        <f t="shared" si="10"/>
        <v>0</v>
      </c>
      <c r="AE44" s="29">
        <f>SUM(O44,Q44,S44,U44,W44,Y44,AA44,AC44)</f>
        <v>0</v>
      </c>
      <c r="AF44" s="28">
        <f>SUM(P44,R44,T44,V44,X44,Z44,AB44,AD44)</f>
        <v>0</v>
      </c>
      <c r="AG44" s="30">
        <f>SUM(AG45:AG45)</f>
        <v>0</v>
      </c>
      <c r="AH44" s="31"/>
      <c r="AI44" s="31"/>
      <c r="AJ44" s="32"/>
    </row>
    <row r="45" spans="2:36" ht="108" customHeight="1" thickBot="1">
      <c r="B45" s="33"/>
      <c r="C45" s="34"/>
      <c r="D45" s="35"/>
      <c r="E45" s="35"/>
      <c r="F45" s="50"/>
      <c r="G45" s="35"/>
      <c r="H45" s="51"/>
      <c r="I45" s="52"/>
      <c r="J45" s="37"/>
      <c r="K45" s="53"/>
      <c r="L45" s="54"/>
      <c r="M45" s="55"/>
      <c r="N45" s="56"/>
      <c r="O45" s="57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58"/>
      <c r="AH45" s="47"/>
      <c r="AI45" s="55"/>
      <c r="AJ45" s="59"/>
    </row>
    <row r="46" spans="2:36" ht="4.5" customHeight="1" thickBot="1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</row>
    <row r="47" spans="2:36" ht="108" customHeight="1" thickBot="1">
      <c r="B47" s="21" t="s">
        <v>35</v>
      </c>
      <c r="C47" s="22" t="s">
        <v>36</v>
      </c>
      <c r="D47" s="22" t="s">
        <v>37</v>
      </c>
      <c r="E47" s="22" t="s">
        <v>38</v>
      </c>
      <c r="F47" s="22" t="s">
        <v>39</v>
      </c>
      <c r="G47" s="22" t="s">
        <v>40</v>
      </c>
      <c r="H47" s="23" t="s">
        <v>41</v>
      </c>
      <c r="I47" s="24" t="s">
        <v>42</v>
      </c>
      <c r="J47" s="25"/>
      <c r="K47" s="25"/>
      <c r="L47" s="25"/>
      <c r="M47" s="25"/>
      <c r="N47" s="26"/>
      <c r="O47" s="27">
        <f t="shared" ref="O47:AD47" si="11">SUM(O48:O48)</f>
        <v>0</v>
      </c>
      <c r="P47" s="28">
        <f t="shared" si="11"/>
        <v>0</v>
      </c>
      <c r="Q47" s="29">
        <f t="shared" si="11"/>
        <v>0</v>
      </c>
      <c r="R47" s="28">
        <f t="shared" si="11"/>
        <v>0</v>
      </c>
      <c r="S47" s="29">
        <f t="shared" si="11"/>
        <v>0</v>
      </c>
      <c r="T47" s="28">
        <f t="shared" si="11"/>
        <v>0</v>
      </c>
      <c r="U47" s="29">
        <f t="shared" si="11"/>
        <v>0</v>
      </c>
      <c r="V47" s="28">
        <f t="shared" si="11"/>
        <v>0</v>
      </c>
      <c r="W47" s="29">
        <f t="shared" si="11"/>
        <v>0</v>
      </c>
      <c r="X47" s="28">
        <f t="shared" si="11"/>
        <v>0</v>
      </c>
      <c r="Y47" s="29">
        <f t="shared" si="11"/>
        <v>0</v>
      </c>
      <c r="Z47" s="28">
        <f t="shared" si="11"/>
        <v>0</v>
      </c>
      <c r="AA47" s="29">
        <f t="shared" si="11"/>
        <v>0</v>
      </c>
      <c r="AB47" s="28">
        <f t="shared" si="11"/>
        <v>0</v>
      </c>
      <c r="AC47" s="29">
        <f t="shared" si="11"/>
        <v>0</v>
      </c>
      <c r="AD47" s="28">
        <f t="shared" si="11"/>
        <v>0</v>
      </c>
      <c r="AE47" s="29">
        <f>SUM(O47,Q47,S47,U47,W47,Y47,AA47,AC47)</f>
        <v>0</v>
      </c>
      <c r="AF47" s="28">
        <f>SUM(P47,R47,T47,V47,X47,Z47,AB47,AD47)</f>
        <v>0</v>
      </c>
      <c r="AG47" s="30">
        <f>SUM(AG48:AG48)</f>
        <v>0</v>
      </c>
      <c r="AH47" s="31"/>
      <c r="AI47" s="31"/>
      <c r="AJ47" s="32"/>
    </row>
    <row r="48" spans="2:36" ht="108" customHeight="1" thickBot="1">
      <c r="B48" s="33"/>
      <c r="C48" s="34"/>
      <c r="D48" s="35"/>
      <c r="E48" s="35"/>
      <c r="F48" s="36"/>
      <c r="G48" s="35"/>
      <c r="H48" s="37"/>
      <c r="I48" s="37"/>
      <c r="J48" s="37"/>
      <c r="K48" s="38"/>
      <c r="L48" s="39"/>
      <c r="M48" s="39"/>
      <c r="N48" s="40"/>
      <c r="O48" s="41"/>
      <c r="P48" s="42"/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45"/>
      <c r="AG48" s="46"/>
      <c r="AH48" s="47"/>
      <c r="AI48" s="47"/>
      <c r="AJ48" s="48"/>
    </row>
    <row r="49" spans="2:36" ht="4.5" customHeight="1" thickBot="1"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3"/>
    </row>
    <row r="50" spans="2:36" ht="108" customHeight="1" thickBot="1">
      <c r="B50" s="21" t="s">
        <v>35</v>
      </c>
      <c r="C50" s="22" t="s">
        <v>36</v>
      </c>
      <c r="D50" s="22" t="s">
        <v>37</v>
      </c>
      <c r="E50" s="22" t="s">
        <v>43</v>
      </c>
      <c r="F50" s="22" t="s">
        <v>39</v>
      </c>
      <c r="G50" s="22" t="s">
        <v>40</v>
      </c>
      <c r="H50" s="23" t="s">
        <v>41</v>
      </c>
      <c r="I50" s="24" t="s">
        <v>42</v>
      </c>
      <c r="J50" s="22"/>
      <c r="K50" s="49"/>
      <c r="L50" s="49"/>
      <c r="M50" s="25"/>
      <c r="N50" s="26"/>
      <c r="O50" s="27">
        <f t="shared" ref="O50:AD50" si="12">SUM(O51:O51)</f>
        <v>0</v>
      </c>
      <c r="P50" s="28">
        <f t="shared" si="12"/>
        <v>0</v>
      </c>
      <c r="Q50" s="29">
        <f t="shared" si="12"/>
        <v>0</v>
      </c>
      <c r="R50" s="28">
        <f t="shared" si="12"/>
        <v>0</v>
      </c>
      <c r="S50" s="29">
        <f t="shared" si="12"/>
        <v>0</v>
      </c>
      <c r="T50" s="28">
        <f t="shared" si="12"/>
        <v>0</v>
      </c>
      <c r="U50" s="29">
        <f t="shared" si="12"/>
        <v>0</v>
      </c>
      <c r="V50" s="28">
        <f t="shared" si="12"/>
        <v>0</v>
      </c>
      <c r="W50" s="29">
        <f t="shared" si="12"/>
        <v>0</v>
      </c>
      <c r="X50" s="28">
        <f t="shared" si="12"/>
        <v>0</v>
      </c>
      <c r="Y50" s="29">
        <f t="shared" si="12"/>
        <v>0</v>
      </c>
      <c r="Z50" s="28">
        <f t="shared" si="12"/>
        <v>0</v>
      </c>
      <c r="AA50" s="29">
        <f t="shared" si="12"/>
        <v>0</v>
      </c>
      <c r="AB50" s="28">
        <f t="shared" si="12"/>
        <v>0</v>
      </c>
      <c r="AC50" s="29">
        <f t="shared" si="12"/>
        <v>0</v>
      </c>
      <c r="AD50" s="28">
        <f t="shared" si="12"/>
        <v>0</v>
      </c>
      <c r="AE50" s="29">
        <f>SUM(O50,Q50,S50,U50,W50,Y50,AA50,AC50)</f>
        <v>0</v>
      </c>
      <c r="AF50" s="28">
        <f>SUM(P50,R50,T50,V50,X50,Z50,AB50,AD50)</f>
        <v>0</v>
      </c>
      <c r="AG50" s="30">
        <f>SUM(AG51:AG51)</f>
        <v>0</v>
      </c>
      <c r="AH50" s="31"/>
      <c r="AI50" s="31"/>
      <c r="AJ50" s="32"/>
    </row>
    <row r="51" spans="2:36" ht="108" customHeight="1" thickBot="1">
      <c r="B51" s="33"/>
      <c r="C51" s="34"/>
      <c r="D51" s="35"/>
      <c r="E51" s="35"/>
      <c r="F51" s="50"/>
      <c r="G51" s="35"/>
      <c r="H51" s="51"/>
      <c r="I51" s="52"/>
      <c r="J51" s="37"/>
      <c r="K51" s="53"/>
      <c r="L51" s="54"/>
      <c r="M51" s="55"/>
      <c r="N51" s="56"/>
      <c r="O51" s="57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58"/>
      <c r="AH51" s="47"/>
      <c r="AI51" s="55"/>
      <c r="AJ51" s="59"/>
    </row>
    <row r="52" spans="2:36" ht="4.5" customHeight="1" thickBot="1"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3"/>
    </row>
    <row r="53" spans="2:36" ht="35.25" customHeight="1" thickBot="1">
      <c r="B53" s="127" t="s">
        <v>4</v>
      </c>
      <c r="C53" s="128"/>
      <c r="D53" s="129"/>
      <c r="E53" s="4"/>
      <c r="F53" s="128" t="s">
        <v>5</v>
      </c>
      <c r="G53" s="128"/>
      <c r="H53" s="128"/>
      <c r="I53" s="128"/>
      <c r="J53" s="128"/>
      <c r="K53" s="128"/>
      <c r="L53" s="128"/>
      <c r="M53" s="128"/>
      <c r="N53" s="129"/>
      <c r="O53" s="130" t="s">
        <v>6</v>
      </c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2"/>
      <c r="AG53" s="133" t="s">
        <v>7</v>
      </c>
      <c r="AH53" s="134"/>
      <c r="AI53" s="134"/>
      <c r="AJ53" s="135"/>
    </row>
    <row r="54" spans="2:36" ht="35.25" customHeight="1">
      <c r="B54" s="136" t="s">
        <v>8</v>
      </c>
      <c r="C54" s="138" t="s">
        <v>9</v>
      </c>
      <c r="D54" s="139"/>
      <c r="E54" s="139"/>
      <c r="F54" s="139"/>
      <c r="G54" s="139"/>
      <c r="H54" s="139"/>
      <c r="I54" s="142" t="s">
        <v>10</v>
      </c>
      <c r="J54" s="144" t="s">
        <v>11</v>
      </c>
      <c r="K54" s="144" t="s">
        <v>12</v>
      </c>
      <c r="L54" s="146" t="s">
        <v>13</v>
      </c>
      <c r="M54" s="154" t="s">
        <v>14</v>
      </c>
      <c r="N54" s="156" t="s">
        <v>15</v>
      </c>
      <c r="O54" s="158" t="s">
        <v>16</v>
      </c>
      <c r="P54" s="108"/>
      <c r="Q54" s="107" t="s">
        <v>17</v>
      </c>
      <c r="R54" s="108"/>
      <c r="S54" s="107" t="s">
        <v>18</v>
      </c>
      <c r="T54" s="108"/>
      <c r="U54" s="107" t="s">
        <v>19</v>
      </c>
      <c r="V54" s="108"/>
      <c r="W54" s="107" t="s">
        <v>20</v>
      </c>
      <c r="X54" s="108"/>
      <c r="Y54" s="107" t="s">
        <v>21</v>
      </c>
      <c r="Z54" s="108"/>
      <c r="AA54" s="107" t="s">
        <v>22</v>
      </c>
      <c r="AB54" s="108"/>
      <c r="AC54" s="107" t="s">
        <v>23</v>
      </c>
      <c r="AD54" s="108"/>
      <c r="AE54" s="107" t="s">
        <v>24</v>
      </c>
      <c r="AF54" s="109"/>
      <c r="AG54" s="110" t="s">
        <v>25</v>
      </c>
      <c r="AH54" s="99" t="s">
        <v>26</v>
      </c>
      <c r="AI54" s="101" t="s">
        <v>27</v>
      </c>
      <c r="AJ54" s="103" t="s">
        <v>28</v>
      </c>
    </row>
    <row r="55" spans="2:36" ht="80.25" customHeight="1" thickBot="1">
      <c r="B55" s="137"/>
      <c r="C55" s="140"/>
      <c r="D55" s="141"/>
      <c r="E55" s="141"/>
      <c r="F55" s="141"/>
      <c r="G55" s="141"/>
      <c r="H55" s="141"/>
      <c r="I55" s="143"/>
      <c r="J55" s="145" t="s">
        <v>11</v>
      </c>
      <c r="K55" s="145"/>
      <c r="L55" s="147"/>
      <c r="M55" s="155"/>
      <c r="N55" s="157"/>
      <c r="O55" s="5" t="s">
        <v>29</v>
      </c>
      <c r="P55" s="6" t="s">
        <v>30</v>
      </c>
      <c r="Q55" s="7" t="s">
        <v>29</v>
      </c>
      <c r="R55" s="6" t="s">
        <v>30</v>
      </c>
      <c r="S55" s="7" t="s">
        <v>29</v>
      </c>
      <c r="T55" s="6" t="s">
        <v>30</v>
      </c>
      <c r="U55" s="7" t="s">
        <v>29</v>
      </c>
      <c r="V55" s="6" t="s">
        <v>30</v>
      </c>
      <c r="W55" s="7" t="s">
        <v>29</v>
      </c>
      <c r="X55" s="6" t="s">
        <v>30</v>
      </c>
      <c r="Y55" s="7" t="s">
        <v>29</v>
      </c>
      <c r="Z55" s="6" t="s">
        <v>30</v>
      </c>
      <c r="AA55" s="7" t="s">
        <v>29</v>
      </c>
      <c r="AB55" s="6" t="s">
        <v>31</v>
      </c>
      <c r="AC55" s="7" t="s">
        <v>29</v>
      </c>
      <c r="AD55" s="6" t="s">
        <v>31</v>
      </c>
      <c r="AE55" s="7" t="s">
        <v>29</v>
      </c>
      <c r="AF55" s="8" t="s">
        <v>31</v>
      </c>
      <c r="AG55" s="111"/>
      <c r="AH55" s="100"/>
      <c r="AI55" s="102"/>
      <c r="AJ55" s="104"/>
    </row>
    <row r="56" spans="2:36" ht="108" customHeight="1" thickBot="1">
      <c r="B56" s="9" t="s">
        <v>32</v>
      </c>
      <c r="C56" s="105" t="s">
        <v>33</v>
      </c>
      <c r="D56" s="106"/>
      <c r="E56" s="106"/>
      <c r="F56" s="106"/>
      <c r="G56" s="106"/>
      <c r="H56" s="106"/>
      <c r="I56" s="10" t="s">
        <v>34</v>
      </c>
      <c r="J56" s="11"/>
      <c r="K56" s="12"/>
      <c r="L56" s="12"/>
      <c r="M56" s="13"/>
      <c r="N56" s="14"/>
      <c r="O56" s="15">
        <f t="shared" ref="O56:AD56" si="13">SUM(O58,O61,O64,O67)</f>
        <v>0</v>
      </c>
      <c r="P56" s="16">
        <f t="shared" si="13"/>
        <v>0</v>
      </c>
      <c r="Q56" s="16">
        <f t="shared" si="13"/>
        <v>0</v>
      </c>
      <c r="R56" s="16">
        <f t="shared" si="13"/>
        <v>0</v>
      </c>
      <c r="S56" s="16">
        <f t="shared" si="13"/>
        <v>0</v>
      </c>
      <c r="T56" s="16">
        <f t="shared" si="13"/>
        <v>0</v>
      </c>
      <c r="U56" s="16">
        <f t="shared" si="13"/>
        <v>0</v>
      </c>
      <c r="V56" s="16">
        <f t="shared" si="13"/>
        <v>0</v>
      </c>
      <c r="W56" s="16">
        <f t="shared" si="13"/>
        <v>0</v>
      </c>
      <c r="X56" s="16">
        <f t="shared" si="13"/>
        <v>0</v>
      </c>
      <c r="Y56" s="16">
        <f t="shared" si="13"/>
        <v>0</v>
      </c>
      <c r="Z56" s="16">
        <f t="shared" si="13"/>
        <v>0</v>
      </c>
      <c r="AA56" s="16">
        <f t="shared" si="13"/>
        <v>0</v>
      </c>
      <c r="AB56" s="16">
        <f t="shared" si="13"/>
        <v>0</v>
      </c>
      <c r="AC56" s="16">
        <f t="shared" si="13"/>
        <v>0</v>
      </c>
      <c r="AD56" s="16">
        <f t="shared" si="13"/>
        <v>0</v>
      </c>
      <c r="AE56" s="16">
        <f>SUM(O56,Q56,S56,U56,W56,Y56,AA56,AC56)</f>
        <v>0</v>
      </c>
      <c r="AF56" s="17">
        <f>SUM(P56,R56,T56,V56,X56,Z56,AB56,AD56)</f>
        <v>0</v>
      </c>
      <c r="AG56" s="18">
        <f>AG58+AG61</f>
        <v>0</v>
      </c>
      <c r="AH56" s="19"/>
      <c r="AI56" s="19"/>
      <c r="AJ56" s="20"/>
    </row>
    <row r="57" spans="2:36" ht="4.5" customHeight="1" thickBot="1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</row>
    <row r="58" spans="2:36" ht="108" customHeight="1" thickBot="1">
      <c r="B58" s="21" t="s">
        <v>35</v>
      </c>
      <c r="C58" s="22" t="s">
        <v>36</v>
      </c>
      <c r="D58" s="22" t="s">
        <v>37</v>
      </c>
      <c r="E58" s="22" t="s">
        <v>38</v>
      </c>
      <c r="F58" s="22" t="s">
        <v>39</v>
      </c>
      <c r="G58" s="22" t="s">
        <v>40</v>
      </c>
      <c r="H58" s="23" t="s">
        <v>41</v>
      </c>
      <c r="I58" s="24" t="s">
        <v>42</v>
      </c>
      <c r="J58" s="25"/>
      <c r="K58" s="25"/>
      <c r="L58" s="25"/>
      <c r="M58" s="25"/>
      <c r="N58" s="26"/>
      <c r="O58" s="27">
        <f t="shared" ref="O58:AD58" si="14">SUM(O59:O59)</f>
        <v>0</v>
      </c>
      <c r="P58" s="28">
        <f t="shared" si="14"/>
        <v>0</v>
      </c>
      <c r="Q58" s="29">
        <f t="shared" si="14"/>
        <v>0</v>
      </c>
      <c r="R58" s="28">
        <f t="shared" si="14"/>
        <v>0</v>
      </c>
      <c r="S58" s="29">
        <f t="shared" si="14"/>
        <v>0</v>
      </c>
      <c r="T58" s="28">
        <f t="shared" si="14"/>
        <v>0</v>
      </c>
      <c r="U58" s="29">
        <f t="shared" si="14"/>
        <v>0</v>
      </c>
      <c r="V58" s="28">
        <f t="shared" si="14"/>
        <v>0</v>
      </c>
      <c r="W58" s="29">
        <f t="shared" si="14"/>
        <v>0</v>
      </c>
      <c r="X58" s="28">
        <f t="shared" si="14"/>
        <v>0</v>
      </c>
      <c r="Y58" s="29">
        <f t="shared" si="14"/>
        <v>0</v>
      </c>
      <c r="Z58" s="28">
        <f t="shared" si="14"/>
        <v>0</v>
      </c>
      <c r="AA58" s="29">
        <f t="shared" si="14"/>
        <v>0</v>
      </c>
      <c r="AB58" s="28">
        <f t="shared" si="14"/>
        <v>0</v>
      </c>
      <c r="AC58" s="29">
        <f t="shared" si="14"/>
        <v>0</v>
      </c>
      <c r="AD58" s="28">
        <f t="shared" si="14"/>
        <v>0</v>
      </c>
      <c r="AE58" s="29">
        <f>SUM(O58,Q58,S58,U58,W58,Y58,AA58,AC58)</f>
        <v>0</v>
      </c>
      <c r="AF58" s="28">
        <f>SUM(P58,R58,T58,V58,X58,Z58,AB58,AD58)</f>
        <v>0</v>
      </c>
      <c r="AG58" s="30">
        <f>SUM(AG59:AG59)</f>
        <v>0</v>
      </c>
      <c r="AH58" s="31"/>
      <c r="AI58" s="31"/>
      <c r="AJ58" s="32"/>
    </row>
    <row r="59" spans="2:36" ht="108" customHeight="1" thickBot="1">
      <c r="B59" s="33"/>
      <c r="C59" s="34"/>
      <c r="D59" s="35"/>
      <c r="E59" s="35"/>
      <c r="F59" s="36"/>
      <c r="G59" s="35"/>
      <c r="H59" s="37"/>
      <c r="I59" s="37"/>
      <c r="J59" s="37"/>
      <c r="K59" s="38"/>
      <c r="L59" s="39"/>
      <c r="M59" s="39"/>
      <c r="N59" s="40"/>
      <c r="O59" s="41"/>
      <c r="P59" s="42"/>
      <c r="Q59" s="43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5"/>
      <c r="AF59" s="45"/>
      <c r="AG59" s="46"/>
      <c r="AH59" s="47"/>
      <c r="AI59" s="47"/>
      <c r="AJ59" s="48"/>
    </row>
    <row r="60" spans="2:36" ht="4.5" customHeight="1" thickBot="1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3"/>
    </row>
    <row r="61" spans="2:36" ht="108" customHeight="1" thickBot="1">
      <c r="B61" s="21" t="s">
        <v>35</v>
      </c>
      <c r="C61" s="22" t="s">
        <v>36</v>
      </c>
      <c r="D61" s="22" t="s">
        <v>37</v>
      </c>
      <c r="E61" s="22" t="s">
        <v>43</v>
      </c>
      <c r="F61" s="22" t="s">
        <v>39</v>
      </c>
      <c r="G61" s="22" t="s">
        <v>40</v>
      </c>
      <c r="H61" s="23" t="s">
        <v>41</v>
      </c>
      <c r="I61" s="24" t="s">
        <v>42</v>
      </c>
      <c r="J61" s="22"/>
      <c r="K61" s="49"/>
      <c r="L61" s="49"/>
      <c r="M61" s="25"/>
      <c r="N61" s="26"/>
      <c r="O61" s="27">
        <f t="shared" ref="O61:AD61" si="15">SUM(O62:O62)</f>
        <v>0</v>
      </c>
      <c r="P61" s="28">
        <f t="shared" si="15"/>
        <v>0</v>
      </c>
      <c r="Q61" s="29">
        <f t="shared" si="15"/>
        <v>0</v>
      </c>
      <c r="R61" s="28">
        <f t="shared" si="15"/>
        <v>0</v>
      </c>
      <c r="S61" s="29">
        <f t="shared" si="15"/>
        <v>0</v>
      </c>
      <c r="T61" s="28">
        <f t="shared" si="15"/>
        <v>0</v>
      </c>
      <c r="U61" s="29">
        <f t="shared" si="15"/>
        <v>0</v>
      </c>
      <c r="V61" s="28">
        <f t="shared" si="15"/>
        <v>0</v>
      </c>
      <c r="W61" s="29">
        <f t="shared" si="15"/>
        <v>0</v>
      </c>
      <c r="X61" s="28">
        <f t="shared" si="15"/>
        <v>0</v>
      </c>
      <c r="Y61" s="29">
        <f t="shared" si="15"/>
        <v>0</v>
      </c>
      <c r="Z61" s="28">
        <f t="shared" si="15"/>
        <v>0</v>
      </c>
      <c r="AA61" s="29">
        <f t="shared" si="15"/>
        <v>0</v>
      </c>
      <c r="AB61" s="28">
        <f t="shared" si="15"/>
        <v>0</v>
      </c>
      <c r="AC61" s="29">
        <f t="shared" si="15"/>
        <v>0</v>
      </c>
      <c r="AD61" s="28">
        <f t="shared" si="15"/>
        <v>0</v>
      </c>
      <c r="AE61" s="29">
        <f>SUM(O61,Q61,S61,U61,W61,Y61,AA61,AC61)</f>
        <v>0</v>
      </c>
      <c r="AF61" s="28">
        <f>SUM(P61,R61,T61,V61,X61,Z61,AB61,AD61)</f>
        <v>0</v>
      </c>
      <c r="AG61" s="30">
        <f>SUM(AG62:AG62)</f>
        <v>0</v>
      </c>
      <c r="AH61" s="31"/>
      <c r="AI61" s="31"/>
      <c r="AJ61" s="32"/>
    </row>
    <row r="62" spans="2:36" ht="108" customHeight="1" thickBot="1">
      <c r="B62" s="33"/>
      <c r="C62" s="34"/>
      <c r="D62" s="35"/>
      <c r="E62" s="35"/>
      <c r="F62" s="50"/>
      <c r="G62" s="35"/>
      <c r="H62" s="51"/>
      <c r="I62" s="52"/>
      <c r="J62" s="37"/>
      <c r="K62" s="53"/>
      <c r="L62" s="54"/>
      <c r="M62" s="55"/>
      <c r="N62" s="56"/>
      <c r="O62" s="57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8"/>
      <c r="AH62" s="47"/>
      <c r="AI62" s="55"/>
      <c r="AJ62" s="59"/>
    </row>
    <row r="63" spans="2:36" ht="4.5" customHeight="1" thickBot="1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3"/>
    </row>
    <row r="64" spans="2:36" ht="108" customHeight="1" thickBot="1">
      <c r="B64" s="21" t="s">
        <v>35</v>
      </c>
      <c r="C64" s="22" t="s">
        <v>36</v>
      </c>
      <c r="D64" s="22" t="s">
        <v>37</v>
      </c>
      <c r="E64" s="22" t="s">
        <v>38</v>
      </c>
      <c r="F64" s="22" t="s">
        <v>39</v>
      </c>
      <c r="G64" s="22" t="s">
        <v>40</v>
      </c>
      <c r="H64" s="23" t="s">
        <v>41</v>
      </c>
      <c r="I64" s="24" t="s">
        <v>42</v>
      </c>
      <c r="J64" s="25"/>
      <c r="K64" s="25"/>
      <c r="L64" s="25"/>
      <c r="M64" s="25"/>
      <c r="N64" s="26"/>
      <c r="O64" s="27">
        <f t="shared" ref="O64:AD64" si="16">SUM(O65:O65)</f>
        <v>0</v>
      </c>
      <c r="P64" s="28">
        <f t="shared" si="16"/>
        <v>0</v>
      </c>
      <c r="Q64" s="29">
        <f t="shared" si="16"/>
        <v>0</v>
      </c>
      <c r="R64" s="28">
        <f t="shared" si="16"/>
        <v>0</v>
      </c>
      <c r="S64" s="29">
        <f t="shared" si="16"/>
        <v>0</v>
      </c>
      <c r="T64" s="28">
        <f t="shared" si="16"/>
        <v>0</v>
      </c>
      <c r="U64" s="29">
        <f t="shared" si="16"/>
        <v>0</v>
      </c>
      <c r="V64" s="28">
        <f t="shared" si="16"/>
        <v>0</v>
      </c>
      <c r="W64" s="29">
        <f t="shared" si="16"/>
        <v>0</v>
      </c>
      <c r="X64" s="28">
        <f t="shared" si="16"/>
        <v>0</v>
      </c>
      <c r="Y64" s="29">
        <f t="shared" si="16"/>
        <v>0</v>
      </c>
      <c r="Z64" s="28">
        <f t="shared" si="16"/>
        <v>0</v>
      </c>
      <c r="AA64" s="29">
        <f t="shared" si="16"/>
        <v>0</v>
      </c>
      <c r="AB64" s="28">
        <f t="shared" si="16"/>
        <v>0</v>
      </c>
      <c r="AC64" s="29">
        <f t="shared" si="16"/>
        <v>0</v>
      </c>
      <c r="AD64" s="28">
        <f t="shared" si="16"/>
        <v>0</v>
      </c>
      <c r="AE64" s="29">
        <f>SUM(O64,Q64,S64,U64,W64,Y64,AA64,AC64)</f>
        <v>0</v>
      </c>
      <c r="AF64" s="28">
        <f>SUM(P64,R64,T64,V64,X64,Z64,AB64,AD64)</f>
        <v>0</v>
      </c>
      <c r="AG64" s="30">
        <f>SUM(AG65:AG65)</f>
        <v>0</v>
      </c>
      <c r="AH64" s="31"/>
      <c r="AI64" s="31"/>
      <c r="AJ64" s="32"/>
    </row>
    <row r="65" spans="2:36" ht="108" customHeight="1" thickBot="1">
      <c r="B65" s="33"/>
      <c r="C65" s="34"/>
      <c r="D65" s="35"/>
      <c r="E65" s="35"/>
      <c r="F65" s="36"/>
      <c r="G65" s="35"/>
      <c r="H65" s="37"/>
      <c r="I65" s="37"/>
      <c r="J65" s="37"/>
      <c r="K65" s="38"/>
      <c r="L65" s="39"/>
      <c r="M65" s="39"/>
      <c r="N65" s="40"/>
      <c r="O65" s="41"/>
      <c r="P65" s="42"/>
      <c r="Q65" s="43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5"/>
      <c r="AF65" s="45"/>
      <c r="AG65" s="46"/>
      <c r="AH65" s="47"/>
      <c r="AI65" s="47"/>
      <c r="AJ65" s="48"/>
    </row>
    <row r="66" spans="2:36" ht="4.5" customHeight="1" thickBot="1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3"/>
    </row>
    <row r="67" spans="2:36" ht="108" customHeight="1" thickBot="1">
      <c r="B67" s="21" t="s">
        <v>35</v>
      </c>
      <c r="C67" s="22" t="s">
        <v>36</v>
      </c>
      <c r="D67" s="22" t="s">
        <v>37</v>
      </c>
      <c r="E67" s="22" t="s">
        <v>43</v>
      </c>
      <c r="F67" s="22" t="s">
        <v>39</v>
      </c>
      <c r="G67" s="22" t="s">
        <v>40</v>
      </c>
      <c r="H67" s="23" t="s">
        <v>41</v>
      </c>
      <c r="I67" s="24" t="s">
        <v>42</v>
      </c>
      <c r="J67" s="22"/>
      <c r="K67" s="49"/>
      <c r="L67" s="49"/>
      <c r="M67" s="25"/>
      <c r="N67" s="26"/>
      <c r="O67" s="27">
        <f t="shared" ref="O67:AD67" si="17">SUM(O68:O68)</f>
        <v>0</v>
      </c>
      <c r="P67" s="28">
        <f t="shared" si="17"/>
        <v>0</v>
      </c>
      <c r="Q67" s="29">
        <f t="shared" si="17"/>
        <v>0</v>
      </c>
      <c r="R67" s="28">
        <f t="shared" si="17"/>
        <v>0</v>
      </c>
      <c r="S67" s="29">
        <f t="shared" si="17"/>
        <v>0</v>
      </c>
      <c r="T67" s="28">
        <f t="shared" si="17"/>
        <v>0</v>
      </c>
      <c r="U67" s="29">
        <f t="shared" si="17"/>
        <v>0</v>
      </c>
      <c r="V67" s="28">
        <f t="shared" si="17"/>
        <v>0</v>
      </c>
      <c r="W67" s="29">
        <f t="shared" si="17"/>
        <v>0</v>
      </c>
      <c r="X67" s="28">
        <f t="shared" si="17"/>
        <v>0</v>
      </c>
      <c r="Y67" s="29">
        <f t="shared" si="17"/>
        <v>0</v>
      </c>
      <c r="Z67" s="28">
        <f t="shared" si="17"/>
        <v>0</v>
      </c>
      <c r="AA67" s="29">
        <f t="shared" si="17"/>
        <v>0</v>
      </c>
      <c r="AB67" s="28">
        <f t="shared" si="17"/>
        <v>0</v>
      </c>
      <c r="AC67" s="29">
        <f t="shared" si="17"/>
        <v>0</v>
      </c>
      <c r="AD67" s="28">
        <f t="shared" si="17"/>
        <v>0</v>
      </c>
      <c r="AE67" s="29">
        <f>SUM(O67,Q67,S67,U67,W67,Y67,AA67,AC67)</f>
        <v>0</v>
      </c>
      <c r="AF67" s="28">
        <f>SUM(P67,R67,T67,V67,X67,Z67,AB67,AD67)</f>
        <v>0</v>
      </c>
      <c r="AG67" s="30">
        <f>SUM(AG68:AG68)</f>
        <v>0</v>
      </c>
      <c r="AH67" s="31"/>
      <c r="AI67" s="31"/>
      <c r="AJ67" s="32"/>
    </row>
    <row r="68" spans="2:36" ht="108" customHeight="1" thickBot="1">
      <c r="B68" s="33"/>
      <c r="C68" s="34"/>
      <c r="D68" s="35"/>
      <c r="E68" s="35"/>
      <c r="F68" s="50"/>
      <c r="G68" s="35"/>
      <c r="H68" s="51"/>
      <c r="I68" s="52"/>
      <c r="J68" s="37"/>
      <c r="K68" s="53"/>
      <c r="L68" s="54"/>
      <c r="M68" s="55"/>
      <c r="N68" s="56"/>
      <c r="O68" s="57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58"/>
      <c r="AH68" s="47"/>
      <c r="AI68" s="55"/>
      <c r="AJ68" s="59"/>
    </row>
    <row r="69" spans="2:36" ht="4.5" customHeight="1" thickBot="1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3"/>
    </row>
    <row r="70" spans="2:36" ht="35.25" customHeight="1" thickBot="1">
      <c r="B70" s="127" t="s">
        <v>4</v>
      </c>
      <c r="C70" s="128"/>
      <c r="D70" s="129"/>
      <c r="E70" s="4"/>
      <c r="F70" s="128" t="s">
        <v>5</v>
      </c>
      <c r="G70" s="128"/>
      <c r="H70" s="128"/>
      <c r="I70" s="128"/>
      <c r="J70" s="128"/>
      <c r="K70" s="128"/>
      <c r="L70" s="128"/>
      <c r="M70" s="128"/>
      <c r="N70" s="129"/>
      <c r="O70" s="130" t="s">
        <v>6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2"/>
      <c r="AG70" s="133" t="s">
        <v>7</v>
      </c>
      <c r="AH70" s="134"/>
      <c r="AI70" s="134"/>
      <c r="AJ70" s="135"/>
    </row>
    <row r="71" spans="2:36" ht="35.25" customHeight="1">
      <c r="B71" s="136" t="s">
        <v>8</v>
      </c>
      <c r="C71" s="138" t="s">
        <v>9</v>
      </c>
      <c r="D71" s="139"/>
      <c r="E71" s="139"/>
      <c r="F71" s="139"/>
      <c r="G71" s="139"/>
      <c r="H71" s="139"/>
      <c r="I71" s="142" t="s">
        <v>10</v>
      </c>
      <c r="J71" s="144" t="s">
        <v>11</v>
      </c>
      <c r="K71" s="144" t="s">
        <v>12</v>
      </c>
      <c r="L71" s="146" t="s">
        <v>13</v>
      </c>
      <c r="M71" s="154" t="s">
        <v>14</v>
      </c>
      <c r="N71" s="156" t="s">
        <v>15</v>
      </c>
      <c r="O71" s="158" t="s">
        <v>16</v>
      </c>
      <c r="P71" s="108"/>
      <c r="Q71" s="107" t="s">
        <v>17</v>
      </c>
      <c r="R71" s="108"/>
      <c r="S71" s="107" t="s">
        <v>18</v>
      </c>
      <c r="T71" s="108"/>
      <c r="U71" s="107" t="s">
        <v>19</v>
      </c>
      <c r="V71" s="108"/>
      <c r="W71" s="107" t="s">
        <v>20</v>
      </c>
      <c r="X71" s="108"/>
      <c r="Y71" s="107" t="s">
        <v>21</v>
      </c>
      <c r="Z71" s="108"/>
      <c r="AA71" s="107" t="s">
        <v>22</v>
      </c>
      <c r="AB71" s="108"/>
      <c r="AC71" s="107" t="s">
        <v>23</v>
      </c>
      <c r="AD71" s="108"/>
      <c r="AE71" s="107" t="s">
        <v>24</v>
      </c>
      <c r="AF71" s="109"/>
      <c r="AG71" s="110" t="s">
        <v>25</v>
      </c>
      <c r="AH71" s="99" t="s">
        <v>26</v>
      </c>
      <c r="AI71" s="101" t="s">
        <v>27</v>
      </c>
      <c r="AJ71" s="103" t="s">
        <v>28</v>
      </c>
    </row>
    <row r="72" spans="2:36" ht="80.25" customHeight="1" thickBot="1">
      <c r="B72" s="137"/>
      <c r="C72" s="140"/>
      <c r="D72" s="141"/>
      <c r="E72" s="141"/>
      <c r="F72" s="141"/>
      <c r="G72" s="141"/>
      <c r="H72" s="141"/>
      <c r="I72" s="143"/>
      <c r="J72" s="145" t="s">
        <v>11</v>
      </c>
      <c r="K72" s="145"/>
      <c r="L72" s="147"/>
      <c r="M72" s="155"/>
      <c r="N72" s="157"/>
      <c r="O72" s="5" t="s">
        <v>29</v>
      </c>
      <c r="P72" s="6" t="s">
        <v>30</v>
      </c>
      <c r="Q72" s="7" t="s">
        <v>29</v>
      </c>
      <c r="R72" s="6" t="s">
        <v>30</v>
      </c>
      <c r="S72" s="7" t="s">
        <v>29</v>
      </c>
      <c r="T72" s="6" t="s">
        <v>30</v>
      </c>
      <c r="U72" s="7" t="s">
        <v>29</v>
      </c>
      <c r="V72" s="6" t="s">
        <v>30</v>
      </c>
      <c r="W72" s="7" t="s">
        <v>29</v>
      </c>
      <c r="X72" s="6" t="s">
        <v>30</v>
      </c>
      <c r="Y72" s="7" t="s">
        <v>29</v>
      </c>
      <c r="Z72" s="6" t="s">
        <v>30</v>
      </c>
      <c r="AA72" s="7" t="s">
        <v>29</v>
      </c>
      <c r="AB72" s="6" t="s">
        <v>31</v>
      </c>
      <c r="AC72" s="7" t="s">
        <v>29</v>
      </c>
      <c r="AD72" s="6" t="s">
        <v>31</v>
      </c>
      <c r="AE72" s="7" t="s">
        <v>29</v>
      </c>
      <c r="AF72" s="8" t="s">
        <v>31</v>
      </c>
      <c r="AG72" s="111"/>
      <c r="AH72" s="100"/>
      <c r="AI72" s="102"/>
      <c r="AJ72" s="104"/>
    </row>
    <row r="73" spans="2:36" ht="108" customHeight="1" thickBot="1">
      <c r="B73" s="9" t="s">
        <v>32</v>
      </c>
      <c r="C73" s="105" t="s">
        <v>33</v>
      </c>
      <c r="D73" s="106"/>
      <c r="E73" s="106"/>
      <c r="F73" s="106"/>
      <c r="G73" s="106"/>
      <c r="H73" s="106"/>
      <c r="I73" s="10" t="s">
        <v>34</v>
      </c>
      <c r="J73" s="11"/>
      <c r="K73" s="12"/>
      <c r="L73" s="12"/>
      <c r="M73" s="13"/>
      <c r="N73" s="14"/>
      <c r="O73" s="15">
        <f t="shared" ref="O73:AD73" si="18">SUM(O75,O78,O81)</f>
        <v>0</v>
      </c>
      <c r="P73" s="16">
        <f t="shared" si="18"/>
        <v>0</v>
      </c>
      <c r="Q73" s="16">
        <f t="shared" si="18"/>
        <v>0</v>
      </c>
      <c r="R73" s="16">
        <f t="shared" si="18"/>
        <v>0</v>
      </c>
      <c r="S73" s="16">
        <f t="shared" si="18"/>
        <v>0</v>
      </c>
      <c r="T73" s="16">
        <f t="shared" si="18"/>
        <v>0</v>
      </c>
      <c r="U73" s="16">
        <f t="shared" si="18"/>
        <v>0</v>
      </c>
      <c r="V73" s="16">
        <f t="shared" si="18"/>
        <v>0</v>
      </c>
      <c r="W73" s="16">
        <f t="shared" si="18"/>
        <v>0</v>
      </c>
      <c r="X73" s="16">
        <f t="shared" si="18"/>
        <v>0</v>
      </c>
      <c r="Y73" s="16">
        <f t="shared" si="18"/>
        <v>0</v>
      </c>
      <c r="Z73" s="16">
        <f t="shared" si="18"/>
        <v>0</v>
      </c>
      <c r="AA73" s="16">
        <f t="shared" si="18"/>
        <v>0</v>
      </c>
      <c r="AB73" s="16">
        <f t="shared" si="18"/>
        <v>0</v>
      </c>
      <c r="AC73" s="16">
        <f t="shared" si="18"/>
        <v>0</v>
      </c>
      <c r="AD73" s="16">
        <f t="shared" si="18"/>
        <v>0</v>
      </c>
      <c r="AE73" s="16">
        <f>SUM(O73,Q73,S73,U73,W73,Y73,AA73,AC73)</f>
        <v>0</v>
      </c>
      <c r="AF73" s="17">
        <f>SUM(P73,R73,T73,V73,X73,Z73,AB73,AD73)</f>
        <v>0</v>
      </c>
      <c r="AG73" s="18">
        <f>AG75+AG78</f>
        <v>0</v>
      </c>
      <c r="AH73" s="19"/>
      <c r="AI73" s="19"/>
      <c r="AJ73" s="20"/>
    </row>
    <row r="74" spans="2:36" ht="4.5" customHeight="1" thickBot="1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50"/>
    </row>
    <row r="75" spans="2:36" ht="108" customHeight="1" thickBot="1">
      <c r="B75" s="21" t="s">
        <v>35</v>
      </c>
      <c r="C75" s="22" t="s">
        <v>36</v>
      </c>
      <c r="D75" s="22" t="s">
        <v>37</v>
      </c>
      <c r="E75" s="22" t="s">
        <v>38</v>
      </c>
      <c r="F75" s="22" t="s">
        <v>39</v>
      </c>
      <c r="G75" s="22" t="s">
        <v>40</v>
      </c>
      <c r="H75" s="23" t="s">
        <v>41</v>
      </c>
      <c r="I75" s="24" t="s">
        <v>42</v>
      </c>
      <c r="J75" s="25"/>
      <c r="K75" s="25"/>
      <c r="L75" s="25"/>
      <c r="M75" s="25"/>
      <c r="N75" s="26"/>
      <c r="O75" s="27">
        <f t="shared" ref="O75:AD75" si="19">SUM(O76:O76)</f>
        <v>0</v>
      </c>
      <c r="P75" s="28">
        <f t="shared" si="19"/>
        <v>0</v>
      </c>
      <c r="Q75" s="29">
        <f t="shared" si="19"/>
        <v>0</v>
      </c>
      <c r="R75" s="28">
        <f t="shared" si="19"/>
        <v>0</v>
      </c>
      <c r="S75" s="29">
        <f t="shared" si="19"/>
        <v>0</v>
      </c>
      <c r="T75" s="28">
        <f t="shared" si="19"/>
        <v>0</v>
      </c>
      <c r="U75" s="29">
        <f t="shared" si="19"/>
        <v>0</v>
      </c>
      <c r="V75" s="28">
        <f t="shared" si="19"/>
        <v>0</v>
      </c>
      <c r="W75" s="29">
        <f t="shared" si="19"/>
        <v>0</v>
      </c>
      <c r="X75" s="28">
        <f t="shared" si="19"/>
        <v>0</v>
      </c>
      <c r="Y75" s="29">
        <f t="shared" si="19"/>
        <v>0</v>
      </c>
      <c r="Z75" s="28">
        <f t="shared" si="19"/>
        <v>0</v>
      </c>
      <c r="AA75" s="29">
        <f t="shared" si="19"/>
        <v>0</v>
      </c>
      <c r="AB75" s="28">
        <f t="shared" si="19"/>
        <v>0</v>
      </c>
      <c r="AC75" s="29">
        <f t="shared" si="19"/>
        <v>0</v>
      </c>
      <c r="AD75" s="28">
        <f t="shared" si="19"/>
        <v>0</v>
      </c>
      <c r="AE75" s="29">
        <f>SUM(O75,Q75,S75,U75,W75,Y75,AA75,AC75)</f>
        <v>0</v>
      </c>
      <c r="AF75" s="28">
        <f>SUM(P75,R75,T75,V75,X75,Z75,AB75,AD75)</f>
        <v>0</v>
      </c>
      <c r="AG75" s="30">
        <f>SUM(AG76:AG76)</f>
        <v>0</v>
      </c>
      <c r="AH75" s="31"/>
      <c r="AI75" s="31"/>
      <c r="AJ75" s="32"/>
    </row>
    <row r="76" spans="2:36" ht="108" customHeight="1" thickBot="1">
      <c r="B76" s="33"/>
      <c r="C76" s="34"/>
      <c r="D76" s="35"/>
      <c r="E76" s="35"/>
      <c r="F76" s="36"/>
      <c r="G76" s="35"/>
      <c r="H76" s="37"/>
      <c r="I76" s="37"/>
      <c r="J76" s="37"/>
      <c r="K76" s="38"/>
      <c r="L76" s="39"/>
      <c r="M76" s="39"/>
      <c r="N76" s="40"/>
      <c r="O76" s="41"/>
      <c r="P76" s="42"/>
      <c r="Q76" s="43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5"/>
      <c r="AF76" s="45"/>
      <c r="AG76" s="46"/>
      <c r="AH76" s="47"/>
      <c r="AI76" s="47"/>
      <c r="AJ76" s="48"/>
    </row>
    <row r="77" spans="2:36" ht="4.5" customHeight="1" thickBot="1"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3"/>
    </row>
    <row r="78" spans="2:36" ht="108" customHeight="1" thickBot="1">
      <c r="B78" s="21" t="s">
        <v>35</v>
      </c>
      <c r="C78" s="22" t="s">
        <v>36</v>
      </c>
      <c r="D78" s="22" t="s">
        <v>37</v>
      </c>
      <c r="E78" s="22" t="s">
        <v>43</v>
      </c>
      <c r="F78" s="22" t="s">
        <v>39</v>
      </c>
      <c r="G78" s="22" t="s">
        <v>40</v>
      </c>
      <c r="H78" s="23" t="s">
        <v>41</v>
      </c>
      <c r="I78" s="24" t="s">
        <v>42</v>
      </c>
      <c r="J78" s="22"/>
      <c r="K78" s="49"/>
      <c r="L78" s="49"/>
      <c r="M78" s="25"/>
      <c r="N78" s="26"/>
      <c r="O78" s="27">
        <f t="shared" ref="O78:AD78" si="20">SUM(O79:O79)</f>
        <v>0</v>
      </c>
      <c r="P78" s="28">
        <f t="shared" si="20"/>
        <v>0</v>
      </c>
      <c r="Q78" s="29">
        <f t="shared" si="20"/>
        <v>0</v>
      </c>
      <c r="R78" s="28">
        <f t="shared" si="20"/>
        <v>0</v>
      </c>
      <c r="S78" s="29">
        <f t="shared" si="20"/>
        <v>0</v>
      </c>
      <c r="T78" s="28">
        <f t="shared" si="20"/>
        <v>0</v>
      </c>
      <c r="U78" s="29">
        <f t="shared" si="20"/>
        <v>0</v>
      </c>
      <c r="V78" s="28">
        <f t="shared" si="20"/>
        <v>0</v>
      </c>
      <c r="W78" s="29">
        <f t="shared" si="20"/>
        <v>0</v>
      </c>
      <c r="X78" s="28">
        <f t="shared" si="20"/>
        <v>0</v>
      </c>
      <c r="Y78" s="29">
        <f t="shared" si="20"/>
        <v>0</v>
      </c>
      <c r="Z78" s="28">
        <f t="shared" si="20"/>
        <v>0</v>
      </c>
      <c r="AA78" s="29">
        <f t="shared" si="20"/>
        <v>0</v>
      </c>
      <c r="AB78" s="28">
        <f t="shared" si="20"/>
        <v>0</v>
      </c>
      <c r="AC78" s="29">
        <f t="shared" si="20"/>
        <v>0</v>
      </c>
      <c r="AD78" s="28">
        <f t="shared" si="20"/>
        <v>0</v>
      </c>
      <c r="AE78" s="29">
        <f>SUM(O78,Q78,S78,U78,W78,Y78,AA78,AC78)</f>
        <v>0</v>
      </c>
      <c r="AF78" s="28">
        <f>SUM(P78,R78,T78,V78,X78,Z78,AB78,AD78)</f>
        <v>0</v>
      </c>
      <c r="AG78" s="30">
        <f>SUM(AG79:AG79)</f>
        <v>0</v>
      </c>
      <c r="AH78" s="31"/>
      <c r="AI78" s="31"/>
      <c r="AJ78" s="32"/>
    </row>
    <row r="79" spans="2:36" ht="108" customHeight="1" thickBot="1">
      <c r="B79" s="33"/>
      <c r="C79" s="34"/>
      <c r="D79" s="35"/>
      <c r="E79" s="35"/>
      <c r="F79" s="50"/>
      <c r="G79" s="35"/>
      <c r="H79" s="51"/>
      <c r="I79" s="52"/>
      <c r="J79" s="37"/>
      <c r="K79" s="53"/>
      <c r="L79" s="54"/>
      <c r="M79" s="55"/>
      <c r="N79" s="56"/>
      <c r="O79" s="57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58"/>
      <c r="AH79" s="47"/>
      <c r="AI79" s="55"/>
      <c r="AJ79" s="59"/>
    </row>
    <row r="80" spans="2:36" ht="4.5" customHeight="1" thickBot="1"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3"/>
    </row>
    <row r="81" spans="2:36" ht="108" customHeight="1" thickBot="1">
      <c r="B81" s="21" t="s">
        <v>35</v>
      </c>
      <c r="C81" s="22" t="s">
        <v>36</v>
      </c>
      <c r="D81" s="22" t="s">
        <v>37</v>
      </c>
      <c r="E81" s="22" t="s">
        <v>38</v>
      </c>
      <c r="F81" s="22" t="s">
        <v>39</v>
      </c>
      <c r="G81" s="22" t="s">
        <v>40</v>
      </c>
      <c r="H81" s="23" t="s">
        <v>41</v>
      </c>
      <c r="I81" s="24" t="s">
        <v>42</v>
      </c>
      <c r="J81" s="25"/>
      <c r="K81" s="25"/>
      <c r="L81" s="25"/>
      <c r="M81" s="25"/>
      <c r="N81" s="26"/>
      <c r="O81" s="27">
        <f t="shared" ref="O81:AD81" si="21">SUM(O82:O82)</f>
        <v>0</v>
      </c>
      <c r="P81" s="28">
        <f t="shared" si="21"/>
        <v>0</v>
      </c>
      <c r="Q81" s="29">
        <f t="shared" si="21"/>
        <v>0</v>
      </c>
      <c r="R81" s="28">
        <f t="shared" si="21"/>
        <v>0</v>
      </c>
      <c r="S81" s="29">
        <f t="shared" si="21"/>
        <v>0</v>
      </c>
      <c r="T81" s="28">
        <f t="shared" si="21"/>
        <v>0</v>
      </c>
      <c r="U81" s="29">
        <f t="shared" si="21"/>
        <v>0</v>
      </c>
      <c r="V81" s="28">
        <f t="shared" si="21"/>
        <v>0</v>
      </c>
      <c r="W81" s="29">
        <f t="shared" si="21"/>
        <v>0</v>
      </c>
      <c r="X81" s="28">
        <f t="shared" si="21"/>
        <v>0</v>
      </c>
      <c r="Y81" s="29">
        <f t="shared" si="21"/>
        <v>0</v>
      </c>
      <c r="Z81" s="28">
        <f t="shared" si="21"/>
        <v>0</v>
      </c>
      <c r="AA81" s="29">
        <f t="shared" si="21"/>
        <v>0</v>
      </c>
      <c r="AB81" s="28">
        <f t="shared" si="21"/>
        <v>0</v>
      </c>
      <c r="AC81" s="29">
        <f t="shared" si="21"/>
        <v>0</v>
      </c>
      <c r="AD81" s="28">
        <f t="shared" si="21"/>
        <v>0</v>
      </c>
      <c r="AE81" s="29">
        <f>SUM(O81,Q81,S81,U81,W81,Y81,AA81,AC81)</f>
        <v>0</v>
      </c>
      <c r="AF81" s="28">
        <f>SUM(P81,R81,T81,V81,X81,Z81,AB81,AD81)</f>
        <v>0</v>
      </c>
      <c r="AG81" s="30">
        <f>SUM(AG82:AG82)</f>
        <v>0</v>
      </c>
      <c r="AH81" s="31"/>
      <c r="AI81" s="31"/>
      <c r="AJ81" s="32"/>
    </row>
    <row r="82" spans="2:36" ht="108" customHeight="1" thickBot="1">
      <c r="B82" s="33"/>
      <c r="C82" s="34"/>
      <c r="D82" s="35"/>
      <c r="E82" s="35"/>
      <c r="F82" s="36"/>
      <c r="G82" s="35"/>
      <c r="H82" s="37"/>
      <c r="I82" s="37"/>
      <c r="J82" s="37"/>
      <c r="K82" s="38"/>
      <c r="L82" s="39"/>
      <c r="M82" s="39"/>
      <c r="N82" s="40"/>
      <c r="O82" s="41"/>
      <c r="P82" s="42"/>
      <c r="Q82" s="43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5"/>
      <c r="AF82" s="45"/>
      <c r="AG82" s="46"/>
      <c r="AH82" s="47"/>
      <c r="AI82" s="47"/>
      <c r="AJ82" s="48"/>
    </row>
    <row r="83" spans="2:36" ht="4.5" customHeight="1" thickBot="1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3"/>
    </row>
    <row r="84" spans="2:36" ht="35.25" customHeight="1" thickBot="1">
      <c r="B84" s="127" t="s">
        <v>4</v>
      </c>
      <c r="C84" s="128"/>
      <c r="D84" s="129"/>
      <c r="E84" s="4"/>
      <c r="F84" s="128" t="s">
        <v>5</v>
      </c>
      <c r="G84" s="128"/>
      <c r="H84" s="128"/>
      <c r="I84" s="128"/>
      <c r="J84" s="128"/>
      <c r="K84" s="128"/>
      <c r="L84" s="128"/>
      <c r="M84" s="128"/>
      <c r="N84" s="129"/>
      <c r="O84" s="130" t="s">
        <v>6</v>
      </c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2"/>
      <c r="AG84" s="133" t="s">
        <v>7</v>
      </c>
      <c r="AH84" s="134"/>
      <c r="AI84" s="134"/>
      <c r="AJ84" s="135"/>
    </row>
    <row r="85" spans="2:36" ht="35.25" customHeight="1">
      <c r="B85" s="136" t="s">
        <v>8</v>
      </c>
      <c r="C85" s="138" t="s">
        <v>9</v>
      </c>
      <c r="D85" s="139"/>
      <c r="E85" s="139"/>
      <c r="F85" s="139"/>
      <c r="G85" s="139"/>
      <c r="H85" s="139"/>
      <c r="I85" s="142" t="s">
        <v>10</v>
      </c>
      <c r="J85" s="144" t="s">
        <v>11</v>
      </c>
      <c r="K85" s="144" t="s">
        <v>12</v>
      </c>
      <c r="L85" s="146" t="s">
        <v>13</v>
      </c>
      <c r="M85" s="154" t="s">
        <v>14</v>
      </c>
      <c r="N85" s="156" t="s">
        <v>15</v>
      </c>
      <c r="O85" s="158" t="s">
        <v>16</v>
      </c>
      <c r="P85" s="108"/>
      <c r="Q85" s="107" t="s">
        <v>17</v>
      </c>
      <c r="R85" s="108"/>
      <c r="S85" s="107" t="s">
        <v>18</v>
      </c>
      <c r="T85" s="108"/>
      <c r="U85" s="107" t="s">
        <v>19</v>
      </c>
      <c r="V85" s="108"/>
      <c r="W85" s="107" t="s">
        <v>20</v>
      </c>
      <c r="X85" s="108"/>
      <c r="Y85" s="107" t="s">
        <v>21</v>
      </c>
      <c r="Z85" s="108"/>
      <c r="AA85" s="107" t="s">
        <v>22</v>
      </c>
      <c r="AB85" s="108"/>
      <c r="AC85" s="107" t="s">
        <v>23</v>
      </c>
      <c r="AD85" s="108"/>
      <c r="AE85" s="107" t="s">
        <v>24</v>
      </c>
      <c r="AF85" s="109"/>
      <c r="AG85" s="110" t="s">
        <v>25</v>
      </c>
      <c r="AH85" s="99" t="s">
        <v>26</v>
      </c>
      <c r="AI85" s="101" t="s">
        <v>27</v>
      </c>
      <c r="AJ85" s="103" t="s">
        <v>28</v>
      </c>
    </row>
    <row r="86" spans="2:36" ht="80.25" customHeight="1" thickBot="1">
      <c r="B86" s="137"/>
      <c r="C86" s="140"/>
      <c r="D86" s="141"/>
      <c r="E86" s="141"/>
      <c r="F86" s="141"/>
      <c r="G86" s="141"/>
      <c r="H86" s="141"/>
      <c r="I86" s="143"/>
      <c r="J86" s="145" t="s">
        <v>11</v>
      </c>
      <c r="K86" s="145"/>
      <c r="L86" s="147"/>
      <c r="M86" s="155"/>
      <c r="N86" s="157"/>
      <c r="O86" s="5" t="s">
        <v>29</v>
      </c>
      <c r="P86" s="6" t="s">
        <v>30</v>
      </c>
      <c r="Q86" s="7" t="s">
        <v>29</v>
      </c>
      <c r="R86" s="6" t="s">
        <v>30</v>
      </c>
      <c r="S86" s="7" t="s">
        <v>29</v>
      </c>
      <c r="T86" s="6" t="s">
        <v>30</v>
      </c>
      <c r="U86" s="7" t="s">
        <v>29</v>
      </c>
      <c r="V86" s="6" t="s">
        <v>30</v>
      </c>
      <c r="W86" s="7" t="s">
        <v>29</v>
      </c>
      <c r="X86" s="6" t="s">
        <v>30</v>
      </c>
      <c r="Y86" s="7" t="s">
        <v>29</v>
      </c>
      <c r="Z86" s="6" t="s">
        <v>30</v>
      </c>
      <c r="AA86" s="7" t="s">
        <v>29</v>
      </c>
      <c r="AB86" s="6" t="s">
        <v>31</v>
      </c>
      <c r="AC86" s="7" t="s">
        <v>29</v>
      </c>
      <c r="AD86" s="6" t="s">
        <v>31</v>
      </c>
      <c r="AE86" s="7" t="s">
        <v>29</v>
      </c>
      <c r="AF86" s="8" t="s">
        <v>31</v>
      </c>
      <c r="AG86" s="111"/>
      <c r="AH86" s="100"/>
      <c r="AI86" s="102"/>
      <c r="AJ86" s="104"/>
    </row>
    <row r="87" spans="2:36" ht="108" customHeight="1" thickBot="1">
      <c r="B87" s="9" t="s">
        <v>32</v>
      </c>
      <c r="C87" s="105" t="s">
        <v>33</v>
      </c>
      <c r="D87" s="106"/>
      <c r="E87" s="106"/>
      <c r="F87" s="106"/>
      <c r="G87" s="106"/>
      <c r="H87" s="106"/>
      <c r="I87" s="10" t="s">
        <v>34</v>
      </c>
      <c r="J87" s="11"/>
      <c r="K87" s="12"/>
      <c r="L87" s="12"/>
      <c r="M87" s="13"/>
      <c r="N87" s="14"/>
      <c r="O87" s="15">
        <f t="shared" ref="O87:AD87" si="22">SUM(O89,O92,O95)</f>
        <v>0</v>
      </c>
      <c r="P87" s="16">
        <f t="shared" si="22"/>
        <v>0</v>
      </c>
      <c r="Q87" s="16">
        <f t="shared" si="22"/>
        <v>0</v>
      </c>
      <c r="R87" s="16">
        <f t="shared" si="22"/>
        <v>0</v>
      </c>
      <c r="S87" s="16">
        <f t="shared" si="22"/>
        <v>0</v>
      </c>
      <c r="T87" s="16">
        <f t="shared" si="22"/>
        <v>0</v>
      </c>
      <c r="U87" s="16">
        <f t="shared" si="22"/>
        <v>0</v>
      </c>
      <c r="V87" s="16">
        <f t="shared" si="22"/>
        <v>0</v>
      </c>
      <c r="W87" s="16">
        <f t="shared" si="22"/>
        <v>0</v>
      </c>
      <c r="X87" s="16">
        <f t="shared" si="22"/>
        <v>0</v>
      </c>
      <c r="Y87" s="16">
        <f t="shared" si="22"/>
        <v>0</v>
      </c>
      <c r="Z87" s="16">
        <f t="shared" si="22"/>
        <v>0</v>
      </c>
      <c r="AA87" s="16">
        <f t="shared" si="22"/>
        <v>0</v>
      </c>
      <c r="AB87" s="16">
        <f t="shared" si="22"/>
        <v>0</v>
      </c>
      <c r="AC87" s="16">
        <f t="shared" si="22"/>
        <v>0</v>
      </c>
      <c r="AD87" s="16">
        <f t="shared" si="22"/>
        <v>0</v>
      </c>
      <c r="AE87" s="16">
        <f>SUM(O87,Q87,S87,U87,W87,Y87,AA87,AC87)</f>
        <v>0</v>
      </c>
      <c r="AF87" s="17">
        <f>SUM(P87,R87,T87,V87,X87,Z87,AB87,AD87)</f>
        <v>0</v>
      </c>
      <c r="AG87" s="18">
        <f>AG89+AG92</f>
        <v>0</v>
      </c>
      <c r="AH87" s="19"/>
      <c r="AI87" s="19"/>
      <c r="AJ87" s="20"/>
    </row>
    <row r="88" spans="2:36" ht="4.5" customHeight="1" thickBot="1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50"/>
    </row>
    <row r="89" spans="2:36" ht="108" customHeight="1" thickBot="1">
      <c r="B89" s="21" t="s">
        <v>35</v>
      </c>
      <c r="C89" s="22" t="s">
        <v>36</v>
      </c>
      <c r="D89" s="22" t="s">
        <v>37</v>
      </c>
      <c r="E89" s="22" t="s">
        <v>38</v>
      </c>
      <c r="F89" s="22" t="s">
        <v>39</v>
      </c>
      <c r="G89" s="22" t="s">
        <v>40</v>
      </c>
      <c r="H89" s="23" t="s">
        <v>41</v>
      </c>
      <c r="I89" s="24" t="s">
        <v>42</v>
      </c>
      <c r="J89" s="25"/>
      <c r="K89" s="25"/>
      <c r="L89" s="25"/>
      <c r="M89" s="25"/>
      <c r="N89" s="26"/>
      <c r="O89" s="27">
        <f t="shared" ref="O89:AD89" si="23">SUM(O90:O90)</f>
        <v>0</v>
      </c>
      <c r="P89" s="28">
        <f t="shared" si="23"/>
        <v>0</v>
      </c>
      <c r="Q89" s="29">
        <f t="shared" si="23"/>
        <v>0</v>
      </c>
      <c r="R89" s="28">
        <f t="shared" si="23"/>
        <v>0</v>
      </c>
      <c r="S89" s="29">
        <f t="shared" si="23"/>
        <v>0</v>
      </c>
      <c r="T89" s="28">
        <f t="shared" si="23"/>
        <v>0</v>
      </c>
      <c r="U89" s="29">
        <f t="shared" si="23"/>
        <v>0</v>
      </c>
      <c r="V89" s="28">
        <f t="shared" si="23"/>
        <v>0</v>
      </c>
      <c r="W89" s="29">
        <f t="shared" si="23"/>
        <v>0</v>
      </c>
      <c r="X89" s="28">
        <f t="shared" si="23"/>
        <v>0</v>
      </c>
      <c r="Y89" s="29">
        <f t="shared" si="23"/>
        <v>0</v>
      </c>
      <c r="Z89" s="28">
        <f t="shared" si="23"/>
        <v>0</v>
      </c>
      <c r="AA89" s="29">
        <f t="shared" si="23"/>
        <v>0</v>
      </c>
      <c r="AB89" s="28">
        <f t="shared" si="23"/>
        <v>0</v>
      </c>
      <c r="AC89" s="29">
        <f t="shared" si="23"/>
        <v>0</v>
      </c>
      <c r="AD89" s="28">
        <f t="shared" si="23"/>
        <v>0</v>
      </c>
      <c r="AE89" s="29">
        <f>SUM(O89,Q89,S89,U89,W89,Y89,AA89,AC89)</f>
        <v>0</v>
      </c>
      <c r="AF89" s="28">
        <f>SUM(P89,R89,T89,V89,X89,Z89,AB89,AD89)</f>
        <v>0</v>
      </c>
      <c r="AG89" s="30">
        <f>SUM(AG90:AG90)</f>
        <v>0</v>
      </c>
      <c r="AH89" s="31"/>
      <c r="AI89" s="31"/>
      <c r="AJ89" s="32"/>
    </row>
    <row r="90" spans="2:36" ht="108" customHeight="1" thickBot="1">
      <c r="B90" s="33"/>
      <c r="C90" s="34"/>
      <c r="D90" s="35"/>
      <c r="E90" s="35"/>
      <c r="F90" s="36"/>
      <c r="G90" s="35"/>
      <c r="H90" s="37"/>
      <c r="I90" s="37"/>
      <c r="J90" s="37"/>
      <c r="K90" s="38"/>
      <c r="L90" s="39"/>
      <c r="M90" s="39"/>
      <c r="N90" s="40"/>
      <c r="O90" s="41"/>
      <c r="P90" s="42"/>
      <c r="Q90" s="43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5"/>
      <c r="AF90" s="45"/>
      <c r="AG90" s="46"/>
      <c r="AH90" s="47"/>
      <c r="AI90" s="47"/>
      <c r="AJ90" s="48"/>
    </row>
    <row r="91" spans="2:36" ht="4.5" customHeight="1" thickBot="1"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3"/>
    </row>
    <row r="92" spans="2:36" ht="108" customHeight="1" thickBot="1">
      <c r="B92" s="21" t="s">
        <v>35</v>
      </c>
      <c r="C92" s="22" t="s">
        <v>36</v>
      </c>
      <c r="D92" s="22" t="s">
        <v>37</v>
      </c>
      <c r="E92" s="22" t="s">
        <v>43</v>
      </c>
      <c r="F92" s="22" t="s">
        <v>39</v>
      </c>
      <c r="G92" s="22" t="s">
        <v>40</v>
      </c>
      <c r="H92" s="23" t="s">
        <v>41</v>
      </c>
      <c r="I92" s="24" t="s">
        <v>42</v>
      </c>
      <c r="J92" s="22"/>
      <c r="K92" s="49"/>
      <c r="L92" s="49"/>
      <c r="M92" s="25"/>
      <c r="N92" s="26"/>
      <c r="O92" s="27">
        <f t="shared" ref="O92:AD92" si="24">SUM(O93:O93)</f>
        <v>0</v>
      </c>
      <c r="P92" s="28">
        <f t="shared" si="24"/>
        <v>0</v>
      </c>
      <c r="Q92" s="29">
        <f t="shared" si="24"/>
        <v>0</v>
      </c>
      <c r="R92" s="28">
        <f t="shared" si="24"/>
        <v>0</v>
      </c>
      <c r="S92" s="29">
        <f t="shared" si="24"/>
        <v>0</v>
      </c>
      <c r="T92" s="28">
        <f t="shared" si="24"/>
        <v>0</v>
      </c>
      <c r="U92" s="29">
        <f t="shared" si="24"/>
        <v>0</v>
      </c>
      <c r="V92" s="28">
        <f t="shared" si="24"/>
        <v>0</v>
      </c>
      <c r="W92" s="29">
        <f t="shared" si="24"/>
        <v>0</v>
      </c>
      <c r="X92" s="28">
        <f t="shared" si="24"/>
        <v>0</v>
      </c>
      <c r="Y92" s="29">
        <f t="shared" si="24"/>
        <v>0</v>
      </c>
      <c r="Z92" s="28">
        <f t="shared" si="24"/>
        <v>0</v>
      </c>
      <c r="AA92" s="29">
        <f t="shared" si="24"/>
        <v>0</v>
      </c>
      <c r="AB92" s="28">
        <f t="shared" si="24"/>
        <v>0</v>
      </c>
      <c r="AC92" s="29">
        <f t="shared" si="24"/>
        <v>0</v>
      </c>
      <c r="AD92" s="28">
        <f t="shared" si="24"/>
        <v>0</v>
      </c>
      <c r="AE92" s="29">
        <f>SUM(O92,Q92,S92,U92,W92,Y92,AA92,AC92)</f>
        <v>0</v>
      </c>
      <c r="AF92" s="28">
        <f>SUM(P92,R92,T92,V92,X92,Z92,AB92,AD92)</f>
        <v>0</v>
      </c>
      <c r="AG92" s="30">
        <f>SUM(AG93:AG93)</f>
        <v>0</v>
      </c>
      <c r="AH92" s="31"/>
      <c r="AI92" s="31"/>
      <c r="AJ92" s="32"/>
    </row>
    <row r="93" spans="2:36" ht="108" customHeight="1" thickBot="1">
      <c r="B93" s="33"/>
      <c r="C93" s="34"/>
      <c r="D93" s="35"/>
      <c r="E93" s="35"/>
      <c r="F93" s="50"/>
      <c r="G93" s="35"/>
      <c r="H93" s="51"/>
      <c r="I93" s="52"/>
      <c r="J93" s="37"/>
      <c r="K93" s="53"/>
      <c r="L93" s="54"/>
      <c r="M93" s="55"/>
      <c r="N93" s="56"/>
      <c r="O93" s="57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58"/>
      <c r="AH93" s="47"/>
      <c r="AI93" s="55"/>
      <c r="AJ93" s="59"/>
    </row>
    <row r="94" spans="2:36" ht="4.5" customHeight="1" thickBot="1"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3"/>
    </row>
    <row r="95" spans="2:36" ht="108" customHeight="1" thickBot="1">
      <c r="B95" s="21" t="s">
        <v>35</v>
      </c>
      <c r="C95" s="22" t="s">
        <v>36</v>
      </c>
      <c r="D95" s="22" t="s">
        <v>37</v>
      </c>
      <c r="E95" s="22" t="s">
        <v>38</v>
      </c>
      <c r="F95" s="22" t="s">
        <v>39</v>
      </c>
      <c r="G95" s="22" t="s">
        <v>40</v>
      </c>
      <c r="H95" s="23" t="s">
        <v>41</v>
      </c>
      <c r="I95" s="24" t="s">
        <v>42</v>
      </c>
      <c r="J95" s="25"/>
      <c r="K95" s="25"/>
      <c r="L95" s="25"/>
      <c r="M95" s="25"/>
      <c r="N95" s="26"/>
      <c r="O95" s="27">
        <f t="shared" ref="O95:AD95" si="25">SUM(O96:O96)</f>
        <v>0</v>
      </c>
      <c r="P95" s="28">
        <f t="shared" si="25"/>
        <v>0</v>
      </c>
      <c r="Q95" s="29">
        <f t="shared" si="25"/>
        <v>0</v>
      </c>
      <c r="R95" s="28">
        <f t="shared" si="25"/>
        <v>0</v>
      </c>
      <c r="S95" s="29">
        <f t="shared" si="25"/>
        <v>0</v>
      </c>
      <c r="T95" s="28">
        <f t="shared" si="25"/>
        <v>0</v>
      </c>
      <c r="U95" s="29">
        <f t="shared" si="25"/>
        <v>0</v>
      </c>
      <c r="V95" s="28">
        <f t="shared" si="25"/>
        <v>0</v>
      </c>
      <c r="W95" s="29">
        <f t="shared" si="25"/>
        <v>0</v>
      </c>
      <c r="X95" s="28">
        <f t="shared" si="25"/>
        <v>0</v>
      </c>
      <c r="Y95" s="29">
        <f t="shared" si="25"/>
        <v>0</v>
      </c>
      <c r="Z95" s="28">
        <f t="shared" si="25"/>
        <v>0</v>
      </c>
      <c r="AA95" s="29">
        <f t="shared" si="25"/>
        <v>0</v>
      </c>
      <c r="AB95" s="28">
        <f t="shared" si="25"/>
        <v>0</v>
      </c>
      <c r="AC95" s="29">
        <f t="shared" si="25"/>
        <v>0</v>
      </c>
      <c r="AD95" s="28">
        <f t="shared" si="25"/>
        <v>0</v>
      </c>
      <c r="AE95" s="29">
        <f>SUM(O95,Q95,S95,U95,W95,Y95,AA95,AC95)</f>
        <v>0</v>
      </c>
      <c r="AF95" s="28">
        <f>SUM(P95,R95,T95,V95,X95,Z95,AB95,AD95)</f>
        <v>0</v>
      </c>
      <c r="AG95" s="30">
        <f>SUM(AG96:AG96)</f>
        <v>0</v>
      </c>
      <c r="AH95" s="31"/>
      <c r="AI95" s="31"/>
      <c r="AJ95" s="32"/>
    </row>
    <row r="96" spans="2:36" ht="108" customHeight="1" thickBot="1">
      <c r="B96" s="33"/>
      <c r="C96" s="34"/>
      <c r="D96" s="35"/>
      <c r="E96" s="35"/>
      <c r="F96" s="36"/>
      <c r="G96" s="35"/>
      <c r="H96" s="37"/>
      <c r="I96" s="37"/>
      <c r="J96" s="37"/>
      <c r="K96" s="38"/>
      <c r="L96" s="39"/>
      <c r="M96" s="39"/>
      <c r="N96" s="40"/>
      <c r="O96" s="41"/>
      <c r="P96" s="42"/>
      <c r="Q96" s="43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5"/>
      <c r="AF96" s="45"/>
      <c r="AG96" s="46"/>
      <c r="AH96" s="47"/>
      <c r="AI96" s="47"/>
      <c r="AJ96" s="48"/>
    </row>
    <row r="97" spans="2:36" ht="4.5" customHeight="1" thickBot="1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3"/>
    </row>
    <row r="98" spans="2:36" ht="35.25" customHeight="1" thickBot="1">
      <c r="B98" s="127" t="s">
        <v>4</v>
      </c>
      <c r="C98" s="128"/>
      <c r="D98" s="129"/>
      <c r="E98" s="4"/>
      <c r="F98" s="128" t="s">
        <v>5</v>
      </c>
      <c r="G98" s="128"/>
      <c r="H98" s="128"/>
      <c r="I98" s="128"/>
      <c r="J98" s="128"/>
      <c r="K98" s="128"/>
      <c r="L98" s="128"/>
      <c r="M98" s="128"/>
      <c r="N98" s="129"/>
      <c r="O98" s="130" t="s">
        <v>6</v>
      </c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2"/>
      <c r="AG98" s="133" t="s">
        <v>7</v>
      </c>
      <c r="AH98" s="134"/>
      <c r="AI98" s="134"/>
      <c r="AJ98" s="135"/>
    </row>
    <row r="99" spans="2:36" ht="35.25" customHeight="1">
      <c r="B99" s="136" t="s">
        <v>8</v>
      </c>
      <c r="C99" s="138" t="s">
        <v>9</v>
      </c>
      <c r="D99" s="139"/>
      <c r="E99" s="139"/>
      <c r="F99" s="139"/>
      <c r="G99" s="139"/>
      <c r="H99" s="139"/>
      <c r="I99" s="142" t="s">
        <v>10</v>
      </c>
      <c r="J99" s="144" t="s">
        <v>11</v>
      </c>
      <c r="K99" s="144" t="s">
        <v>12</v>
      </c>
      <c r="L99" s="146" t="s">
        <v>13</v>
      </c>
      <c r="M99" s="154" t="s">
        <v>14</v>
      </c>
      <c r="N99" s="156" t="s">
        <v>15</v>
      </c>
      <c r="O99" s="158" t="s">
        <v>16</v>
      </c>
      <c r="P99" s="108"/>
      <c r="Q99" s="107" t="s">
        <v>17</v>
      </c>
      <c r="R99" s="108"/>
      <c r="S99" s="107" t="s">
        <v>18</v>
      </c>
      <c r="T99" s="108"/>
      <c r="U99" s="107" t="s">
        <v>19</v>
      </c>
      <c r="V99" s="108"/>
      <c r="W99" s="107" t="s">
        <v>20</v>
      </c>
      <c r="X99" s="108"/>
      <c r="Y99" s="107" t="s">
        <v>21</v>
      </c>
      <c r="Z99" s="108"/>
      <c r="AA99" s="107" t="s">
        <v>22</v>
      </c>
      <c r="AB99" s="108"/>
      <c r="AC99" s="107" t="s">
        <v>23</v>
      </c>
      <c r="AD99" s="108"/>
      <c r="AE99" s="107" t="s">
        <v>24</v>
      </c>
      <c r="AF99" s="109"/>
      <c r="AG99" s="110" t="s">
        <v>25</v>
      </c>
      <c r="AH99" s="99" t="s">
        <v>26</v>
      </c>
      <c r="AI99" s="101" t="s">
        <v>27</v>
      </c>
      <c r="AJ99" s="103" t="s">
        <v>28</v>
      </c>
    </row>
    <row r="100" spans="2:36" ht="80.25" customHeight="1" thickBot="1">
      <c r="B100" s="137"/>
      <c r="C100" s="140"/>
      <c r="D100" s="141"/>
      <c r="E100" s="141"/>
      <c r="F100" s="141"/>
      <c r="G100" s="141"/>
      <c r="H100" s="141"/>
      <c r="I100" s="143"/>
      <c r="J100" s="145" t="s">
        <v>11</v>
      </c>
      <c r="K100" s="145"/>
      <c r="L100" s="147"/>
      <c r="M100" s="155"/>
      <c r="N100" s="157"/>
      <c r="O100" s="5" t="s">
        <v>29</v>
      </c>
      <c r="P100" s="6" t="s">
        <v>30</v>
      </c>
      <c r="Q100" s="7" t="s">
        <v>29</v>
      </c>
      <c r="R100" s="6" t="s">
        <v>30</v>
      </c>
      <c r="S100" s="7" t="s">
        <v>29</v>
      </c>
      <c r="T100" s="6" t="s">
        <v>30</v>
      </c>
      <c r="U100" s="7" t="s">
        <v>29</v>
      </c>
      <c r="V100" s="6" t="s">
        <v>30</v>
      </c>
      <c r="W100" s="7" t="s">
        <v>29</v>
      </c>
      <c r="X100" s="6" t="s">
        <v>30</v>
      </c>
      <c r="Y100" s="7" t="s">
        <v>29</v>
      </c>
      <c r="Z100" s="6" t="s">
        <v>30</v>
      </c>
      <c r="AA100" s="7" t="s">
        <v>29</v>
      </c>
      <c r="AB100" s="6" t="s">
        <v>31</v>
      </c>
      <c r="AC100" s="7" t="s">
        <v>29</v>
      </c>
      <c r="AD100" s="6" t="s">
        <v>31</v>
      </c>
      <c r="AE100" s="7" t="s">
        <v>29</v>
      </c>
      <c r="AF100" s="8" t="s">
        <v>31</v>
      </c>
      <c r="AG100" s="111"/>
      <c r="AH100" s="100"/>
      <c r="AI100" s="102"/>
      <c r="AJ100" s="104"/>
    </row>
    <row r="101" spans="2:36" ht="108" customHeight="1" thickBot="1">
      <c r="B101" s="9" t="s">
        <v>32</v>
      </c>
      <c r="C101" s="105" t="s">
        <v>33</v>
      </c>
      <c r="D101" s="106"/>
      <c r="E101" s="106"/>
      <c r="F101" s="106"/>
      <c r="G101" s="106"/>
      <c r="H101" s="106"/>
      <c r="I101" s="10" t="s">
        <v>34</v>
      </c>
      <c r="J101" s="11"/>
      <c r="K101" s="12"/>
      <c r="L101" s="12"/>
      <c r="M101" s="13"/>
      <c r="N101" s="14"/>
      <c r="O101" s="15">
        <f t="shared" ref="O101:AD101" si="26">O103+O106</f>
        <v>0</v>
      </c>
      <c r="P101" s="16">
        <f t="shared" si="26"/>
        <v>0</v>
      </c>
      <c r="Q101" s="16">
        <f t="shared" si="26"/>
        <v>0</v>
      </c>
      <c r="R101" s="16">
        <f t="shared" si="26"/>
        <v>0</v>
      </c>
      <c r="S101" s="16">
        <f t="shared" si="26"/>
        <v>0</v>
      </c>
      <c r="T101" s="16">
        <f t="shared" si="26"/>
        <v>0</v>
      </c>
      <c r="U101" s="16">
        <f t="shared" si="26"/>
        <v>0</v>
      </c>
      <c r="V101" s="16">
        <f t="shared" si="26"/>
        <v>0</v>
      </c>
      <c r="W101" s="16">
        <f t="shared" si="26"/>
        <v>0</v>
      </c>
      <c r="X101" s="16">
        <f t="shared" si="26"/>
        <v>0</v>
      </c>
      <c r="Y101" s="16">
        <f t="shared" si="26"/>
        <v>0</v>
      </c>
      <c r="Z101" s="16">
        <f t="shared" si="26"/>
        <v>0</v>
      </c>
      <c r="AA101" s="16">
        <f t="shared" si="26"/>
        <v>0</v>
      </c>
      <c r="AB101" s="16">
        <f t="shared" si="26"/>
        <v>0</v>
      </c>
      <c r="AC101" s="16">
        <f t="shared" si="26"/>
        <v>0</v>
      </c>
      <c r="AD101" s="16">
        <f t="shared" si="26"/>
        <v>0</v>
      </c>
      <c r="AE101" s="16">
        <f>SUM(O101,Q101,S101,U101,W101,Y101,AA101,AC101)</f>
        <v>0</v>
      </c>
      <c r="AF101" s="17">
        <f>SUM(P101,R101,T101,V101,X101,Z101,AB101,AD101)</f>
        <v>0</v>
      </c>
      <c r="AG101" s="18">
        <f>AG103+AG106</f>
        <v>0</v>
      </c>
      <c r="AH101" s="19"/>
      <c r="AI101" s="19"/>
      <c r="AJ101" s="20"/>
    </row>
    <row r="102" spans="2:36" ht="4.5" customHeight="1" thickBot="1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50"/>
    </row>
    <row r="103" spans="2:36" ht="108" customHeight="1" thickBot="1">
      <c r="B103" s="21" t="s">
        <v>35</v>
      </c>
      <c r="C103" s="22" t="s">
        <v>36</v>
      </c>
      <c r="D103" s="22" t="s">
        <v>37</v>
      </c>
      <c r="E103" s="22" t="s">
        <v>38</v>
      </c>
      <c r="F103" s="22" t="s">
        <v>39</v>
      </c>
      <c r="G103" s="22" t="s">
        <v>40</v>
      </c>
      <c r="H103" s="23" t="s">
        <v>41</v>
      </c>
      <c r="I103" s="24" t="s">
        <v>42</v>
      </c>
      <c r="J103" s="25"/>
      <c r="K103" s="25"/>
      <c r="L103" s="25"/>
      <c r="M103" s="25"/>
      <c r="N103" s="26"/>
      <c r="O103" s="27">
        <f t="shared" ref="O103:AD103" si="27">SUM(O104:O104)</f>
        <v>0</v>
      </c>
      <c r="P103" s="28">
        <f t="shared" si="27"/>
        <v>0</v>
      </c>
      <c r="Q103" s="29">
        <f t="shared" si="27"/>
        <v>0</v>
      </c>
      <c r="R103" s="28">
        <f t="shared" si="27"/>
        <v>0</v>
      </c>
      <c r="S103" s="29">
        <f t="shared" si="27"/>
        <v>0</v>
      </c>
      <c r="T103" s="28">
        <f t="shared" si="27"/>
        <v>0</v>
      </c>
      <c r="U103" s="29">
        <f t="shared" si="27"/>
        <v>0</v>
      </c>
      <c r="V103" s="28">
        <f t="shared" si="27"/>
        <v>0</v>
      </c>
      <c r="W103" s="29">
        <f t="shared" si="27"/>
        <v>0</v>
      </c>
      <c r="X103" s="28">
        <f t="shared" si="27"/>
        <v>0</v>
      </c>
      <c r="Y103" s="29">
        <f t="shared" si="27"/>
        <v>0</v>
      </c>
      <c r="Z103" s="28">
        <f t="shared" si="27"/>
        <v>0</v>
      </c>
      <c r="AA103" s="29">
        <f t="shared" si="27"/>
        <v>0</v>
      </c>
      <c r="AB103" s="28">
        <f t="shared" si="27"/>
        <v>0</v>
      </c>
      <c r="AC103" s="29">
        <f t="shared" si="27"/>
        <v>0</v>
      </c>
      <c r="AD103" s="28">
        <f t="shared" si="27"/>
        <v>0</v>
      </c>
      <c r="AE103" s="29">
        <f>SUM(O103,Q103,S103,U103,W103,Y103,AA103,AC103)</f>
        <v>0</v>
      </c>
      <c r="AF103" s="28">
        <f>SUM(P103,R103,T103,V103,X103,Z103,AB103,AD103)</f>
        <v>0</v>
      </c>
      <c r="AG103" s="30">
        <f>SUM(AG104:AG104)</f>
        <v>0</v>
      </c>
      <c r="AH103" s="31"/>
      <c r="AI103" s="31"/>
      <c r="AJ103" s="32"/>
    </row>
    <row r="104" spans="2:36" ht="108" customHeight="1" thickBot="1">
      <c r="B104" s="33"/>
      <c r="C104" s="34"/>
      <c r="D104" s="35"/>
      <c r="E104" s="35"/>
      <c r="F104" s="36"/>
      <c r="G104" s="35"/>
      <c r="H104" s="37"/>
      <c r="I104" s="37"/>
      <c r="J104" s="37"/>
      <c r="K104" s="38"/>
      <c r="L104" s="39"/>
      <c r="M104" s="39"/>
      <c r="N104" s="40"/>
      <c r="O104" s="41"/>
      <c r="P104" s="42"/>
      <c r="Q104" s="43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5"/>
      <c r="AF104" s="45"/>
      <c r="AG104" s="46"/>
      <c r="AH104" s="47"/>
      <c r="AI104" s="47"/>
      <c r="AJ104" s="48"/>
    </row>
    <row r="105" spans="2:36" ht="4.5" customHeight="1" thickBot="1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3"/>
    </row>
    <row r="106" spans="2:36" ht="108" customHeight="1" thickBot="1">
      <c r="B106" s="21" t="s">
        <v>35</v>
      </c>
      <c r="C106" s="22" t="s">
        <v>36</v>
      </c>
      <c r="D106" s="22" t="s">
        <v>37</v>
      </c>
      <c r="E106" s="22" t="s">
        <v>43</v>
      </c>
      <c r="F106" s="22" t="s">
        <v>39</v>
      </c>
      <c r="G106" s="22" t="s">
        <v>40</v>
      </c>
      <c r="H106" s="23" t="s">
        <v>41</v>
      </c>
      <c r="I106" s="24" t="s">
        <v>42</v>
      </c>
      <c r="J106" s="22"/>
      <c r="K106" s="49"/>
      <c r="L106" s="49"/>
      <c r="M106" s="25"/>
      <c r="N106" s="26"/>
      <c r="O106" s="27">
        <f t="shared" ref="O106:AD106" si="28">SUM(O107:O107)</f>
        <v>0</v>
      </c>
      <c r="P106" s="28">
        <f t="shared" si="28"/>
        <v>0</v>
      </c>
      <c r="Q106" s="29">
        <f t="shared" si="28"/>
        <v>0</v>
      </c>
      <c r="R106" s="28">
        <f t="shared" si="28"/>
        <v>0</v>
      </c>
      <c r="S106" s="29">
        <f t="shared" si="28"/>
        <v>0</v>
      </c>
      <c r="T106" s="28">
        <f t="shared" si="28"/>
        <v>0</v>
      </c>
      <c r="U106" s="29">
        <f t="shared" si="28"/>
        <v>0</v>
      </c>
      <c r="V106" s="28">
        <f t="shared" si="28"/>
        <v>0</v>
      </c>
      <c r="W106" s="29">
        <f t="shared" si="28"/>
        <v>0</v>
      </c>
      <c r="X106" s="28">
        <f t="shared" si="28"/>
        <v>0</v>
      </c>
      <c r="Y106" s="29">
        <f t="shared" si="28"/>
        <v>0</v>
      </c>
      <c r="Z106" s="28">
        <f t="shared" si="28"/>
        <v>0</v>
      </c>
      <c r="AA106" s="29">
        <f t="shared" si="28"/>
        <v>0</v>
      </c>
      <c r="AB106" s="28">
        <f t="shared" si="28"/>
        <v>0</v>
      </c>
      <c r="AC106" s="29">
        <f t="shared" si="28"/>
        <v>0</v>
      </c>
      <c r="AD106" s="28">
        <f t="shared" si="28"/>
        <v>0</v>
      </c>
      <c r="AE106" s="29">
        <f>SUM(O106,Q106,S106,U106,W106,Y106,AA106,AC106)</f>
        <v>0</v>
      </c>
      <c r="AF106" s="28">
        <f>SUM(P106,R106,T106,V106,X106,Z106,AB106,AD106)</f>
        <v>0</v>
      </c>
      <c r="AG106" s="30">
        <f>SUM(AG107:AG107)</f>
        <v>0</v>
      </c>
      <c r="AH106" s="31"/>
      <c r="AI106" s="31"/>
      <c r="AJ106" s="32"/>
    </row>
    <row r="107" spans="2:36" ht="108" customHeight="1" thickBot="1">
      <c r="B107" s="33"/>
      <c r="C107" s="34"/>
      <c r="D107" s="35"/>
      <c r="E107" s="35"/>
      <c r="F107" s="50"/>
      <c r="G107" s="35"/>
      <c r="H107" s="51"/>
      <c r="I107" s="52"/>
      <c r="J107" s="37"/>
      <c r="K107" s="53"/>
      <c r="L107" s="54"/>
      <c r="M107" s="55"/>
      <c r="N107" s="56"/>
      <c r="O107" s="57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58"/>
      <c r="AH107" s="47"/>
      <c r="AI107" s="55"/>
      <c r="AJ107" s="59"/>
    </row>
    <row r="108" spans="2:36" ht="4.5" customHeight="1" thickBot="1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3"/>
    </row>
    <row r="109" spans="2:36" ht="35.25" customHeight="1" thickBot="1">
      <c r="B109" s="127" t="s">
        <v>4</v>
      </c>
      <c r="C109" s="128"/>
      <c r="D109" s="129"/>
      <c r="E109" s="4"/>
      <c r="F109" s="128" t="s">
        <v>5</v>
      </c>
      <c r="G109" s="128"/>
      <c r="H109" s="128"/>
      <c r="I109" s="128"/>
      <c r="J109" s="128"/>
      <c r="K109" s="128"/>
      <c r="L109" s="128"/>
      <c r="M109" s="128"/>
      <c r="N109" s="129"/>
      <c r="O109" s="130" t="s">
        <v>6</v>
      </c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2"/>
      <c r="AG109" s="133" t="s">
        <v>7</v>
      </c>
      <c r="AH109" s="134"/>
      <c r="AI109" s="134"/>
      <c r="AJ109" s="135"/>
    </row>
    <row r="110" spans="2:36" ht="35.25" customHeight="1">
      <c r="B110" s="136" t="s">
        <v>8</v>
      </c>
      <c r="C110" s="138" t="s">
        <v>9</v>
      </c>
      <c r="D110" s="139"/>
      <c r="E110" s="139"/>
      <c r="F110" s="139"/>
      <c r="G110" s="139"/>
      <c r="H110" s="139"/>
      <c r="I110" s="142" t="s">
        <v>10</v>
      </c>
      <c r="J110" s="144" t="s">
        <v>11</v>
      </c>
      <c r="K110" s="144" t="s">
        <v>12</v>
      </c>
      <c r="L110" s="146" t="s">
        <v>13</v>
      </c>
      <c r="M110" s="154" t="s">
        <v>14</v>
      </c>
      <c r="N110" s="156" t="s">
        <v>15</v>
      </c>
      <c r="O110" s="158" t="s">
        <v>16</v>
      </c>
      <c r="P110" s="108"/>
      <c r="Q110" s="107" t="s">
        <v>17</v>
      </c>
      <c r="R110" s="108"/>
      <c r="S110" s="107" t="s">
        <v>18</v>
      </c>
      <c r="T110" s="108"/>
      <c r="U110" s="107" t="s">
        <v>19</v>
      </c>
      <c r="V110" s="108"/>
      <c r="W110" s="107" t="s">
        <v>20</v>
      </c>
      <c r="X110" s="108"/>
      <c r="Y110" s="107" t="s">
        <v>21</v>
      </c>
      <c r="Z110" s="108"/>
      <c r="AA110" s="107" t="s">
        <v>22</v>
      </c>
      <c r="AB110" s="108"/>
      <c r="AC110" s="107" t="s">
        <v>23</v>
      </c>
      <c r="AD110" s="108"/>
      <c r="AE110" s="107" t="s">
        <v>24</v>
      </c>
      <c r="AF110" s="109"/>
      <c r="AG110" s="110" t="s">
        <v>25</v>
      </c>
      <c r="AH110" s="99" t="s">
        <v>26</v>
      </c>
      <c r="AI110" s="101" t="s">
        <v>27</v>
      </c>
      <c r="AJ110" s="103" t="s">
        <v>28</v>
      </c>
    </row>
    <row r="111" spans="2:36" ht="80.25" customHeight="1" thickBot="1">
      <c r="B111" s="137"/>
      <c r="C111" s="140"/>
      <c r="D111" s="141"/>
      <c r="E111" s="141"/>
      <c r="F111" s="141"/>
      <c r="G111" s="141"/>
      <c r="H111" s="141"/>
      <c r="I111" s="143"/>
      <c r="J111" s="145" t="s">
        <v>11</v>
      </c>
      <c r="K111" s="145"/>
      <c r="L111" s="147"/>
      <c r="M111" s="155"/>
      <c r="N111" s="157"/>
      <c r="O111" s="5" t="s">
        <v>29</v>
      </c>
      <c r="P111" s="6" t="s">
        <v>30</v>
      </c>
      <c r="Q111" s="7" t="s">
        <v>29</v>
      </c>
      <c r="R111" s="6" t="s">
        <v>30</v>
      </c>
      <c r="S111" s="7" t="s">
        <v>29</v>
      </c>
      <c r="T111" s="6" t="s">
        <v>30</v>
      </c>
      <c r="U111" s="7" t="s">
        <v>29</v>
      </c>
      <c r="V111" s="6" t="s">
        <v>30</v>
      </c>
      <c r="W111" s="7" t="s">
        <v>29</v>
      </c>
      <c r="X111" s="6" t="s">
        <v>30</v>
      </c>
      <c r="Y111" s="7" t="s">
        <v>29</v>
      </c>
      <c r="Z111" s="6" t="s">
        <v>30</v>
      </c>
      <c r="AA111" s="7" t="s">
        <v>29</v>
      </c>
      <c r="AB111" s="6" t="s">
        <v>31</v>
      </c>
      <c r="AC111" s="7" t="s">
        <v>29</v>
      </c>
      <c r="AD111" s="6" t="s">
        <v>31</v>
      </c>
      <c r="AE111" s="7" t="s">
        <v>29</v>
      </c>
      <c r="AF111" s="8" t="s">
        <v>31</v>
      </c>
      <c r="AG111" s="111"/>
      <c r="AH111" s="100"/>
      <c r="AI111" s="102"/>
      <c r="AJ111" s="104"/>
    </row>
    <row r="112" spans="2:36" ht="108" customHeight="1" thickBot="1">
      <c r="B112" s="9" t="s">
        <v>32</v>
      </c>
      <c r="C112" s="105" t="s">
        <v>33</v>
      </c>
      <c r="D112" s="106"/>
      <c r="E112" s="106"/>
      <c r="F112" s="106"/>
      <c r="G112" s="106"/>
      <c r="H112" s="106"/>
      <c r="I112" s="10" t="s">
        <v>34</v>
      </c>
      <c r="J112" s="11"/>
      <c r="K112" s="12"/>
      <c r="L112" s="12"/>
      <c r="M112" s="13"/>
      <c r="N112" s="14"/>
      <c r="O112" s="15">
        <f t="shared" ref="O112:AD112" si="29">O114+O117</f>
        <v>0</v>
      </c>
      <c r="P112" s="16">
        <f t="shared" si="29"/>
        <v>0</v>
      </c>
      <c r="Q112" s="16">
        <f t="shared" si="29"/>
        <v>0</v>
      </c>
      <c r="R112" s="16">
        <f t="shared" si="29"/>
        <v>0</v>
      </c>
      <c r="S112" s="16">
        <f t="shared" si="29"/>
        <v>0</v>
      </c>
      <c r="T112" s="16">
        <f t="shared" si="29"/>
        <v>0</v>
      </c>
      <c r="U112" s="16">
        <f t="shared" si="29"/>
        <v>0</v>
      </c>
      <c r="V112" s="16">
        <f t="shared" si="29"/>
        <v>0</v>
      </c>
      <c r="W112" s="16">
        <f t="shared" si="29"/>
        <v>0</v>
      </c>
      <c r="X112" s="16">
        <f t="shared" si="29"/>
        <v>0</v>
      </c>
      <c r="Y112" s="16">
        <f t="shared" si="29"/>
        <v>0</v>
      </c>
      <c r="Z112" s="16">
        <f t="shared" si="29"/>
        <v>0</v>
      </c>
      <c r="AA112" s="16">
        <f t="shared" si="29"/>
        <v>0</v>
      </c>
      <c r="AB112" s="16">
        <f t="shared" si="29"/>
        <v>0</v>
      </c>
      <c r="AC112" s="16">
        <f t="shared" si="29"/>
        <v>0</v>
      </c>
      <c r="AD112" s="16">
        <f t="shared" si="29"/>
        <v>0</v>
      </c>
      <c r="AE112" s="16">
        <f>SUM(O112,Q112,S112,U112,W112,Y112,AA112,AC112)</f>
        <v>0</v>
      </c>
      <c r="AF112" s="17">
        <f>SUM(P112,R112,T112,V112,X112,Z112,AB112,AD112)</f>
        <v>0</v>
      </c>
      <c r="AG112" s="18">
        <f>AG114+AG117</f>
        <v>0</v>
      </c>
      <c r="AH112" s="19"/>
      <c r="AI112" s="19"/>
      <c r="AJ112" s="20"/>
    </row>
    <row r="113" spans="2:36" ht="4.5" customHeight="1" thickBot="1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50"/>
    </row>
    <row r="114" spans="2:36" ht="108" customHeight="1" thickBot="1">
      <c r="B114" s="21" t="s">
        <v>35</v>
      </c>
      <c r="C114" s="22" t="s">
        <v>36</v>
      </c>
      <c r="D114" s="22" t="s">
        <v>37</v>
      </c>
      <c r="E114" s="22" t="s">
        <v>38</v>
      </c>
      <c r="F114" s="22" t="s">
        <v>39</v>
      </c>
      <c r="G114" s="22" t="s">
        <v>40</v>
      </c>
      <c r="H114" s="23" t="s">
        <v>41</v>
      </c>
      <c r="I114" s="24" t="s">
        <v>42</v>
      </c>
      <c r="J114" s="25"/>
      <c r="K114" s="25"/>
      <c r="L114" s="25"/>
      <c r="M114" s="25"/>
      <c r="N114" s="26"/>
      <c r="O114" s="27">
        <f t="shared" ref="O114:AD114" si="30">SUM(O115:O115)</f>
        <v>0</v>
      </c>
      <c r="P114" s="28">
        <f t="shared" si="30"/>
        <v>0</v>
      </c>
      <c r="Q114" s="29">
        <f t="shared" si="30"/>
        <v>0</v>
      </c>
      <c r="R114" s="28">
        <f t="shared" si="30"/>
        <v>0</v>
      </c>
      <c r="S114" s="29">
        <f t="shared" si="30"/>
        <v>0</v>
      </c>
      <c r="T114" s="28">
        <f t="shared" si="30"/>
        <v>0</v>
      </c>
      <c r="U114" s="29">
        <f t="shared" si="30"/>
        <v>0</v>
      </c>
      <c r="V114" s="28">
        <f t="shared" si="30"/>
        <v>0</v>
      </c>
      <c r="W114" s="29">
        <f t="shared" si="30"/>
        <v>0</v>
      </c>
      <c r="X114" s="28">
        <f t="shared" si="30"/>
        <v>0</v>
      </c>
      <c r="Y114" s="29">
        <f t="shared" si="30"/>
        <v>0</v>
      </c>
      <c r="Z114" s="28">
        <f t="shared" si="30"/>
        <v>0</v>
      </c>
      <c r="AA114" s="29">
        <f t="shared" si="30"/>
        <v>0</v>
      </c>
      <c r="AB114" s="28">
        <f t="shared" si="30"/>
        <v>0</v>
      </c>
      <c r="AC114" s="29">
        <f t="shared" si="30"/>
        <v>0</v>
      </c>
      <c r="AD114" s="28">
        <f t="shared" si="30"/>
        <v>0</v>
      </c>
      <c r="AE114" s="29">
        <f>SUM(O114,Q114,S114,U114,W114,Y114,AA114,AC114)</f>
        <v>0</v>
      </c>
      <c r="AF114" s="28">
        <f>SUM(P114,R114,T114,V114,X114,Z114,AB114,AD114)</f>
        <v>0</v>
      </c>
      <c r="AG114" s="30">
        <f>SUM(AG115:AG115)</f>
        <v>0</v>
      </c>
      <c r="AH114" s="31"/>
      <c r="AI114" s="31"/>
      <c r="AJ114" s="32"/>
    </row>
    <row r="115" spans="2:36" ht="108" customHeight="1" thickBot="1">
      <c r="B115" s="33"/>
      <c r="C115" s="34"/>
      <c r="D115" s="35"/>
      <c r="E115" s="35"/>
      <c r="F115" s="36"/>
      <c r="G115" s="35"/>
      <c r="H115" s="37"/>
      <c r="I115" s="37"/>
      <c r="J115" s="37"/>
      <c r="K115" s="38"/>
      <c r="L115" s="39"/>
      <c r="M115" s="39"/>
      <c r="N115" s="40"/>
      <c r="O115" s="41"/>
      <c r="P115" s="42"/>
      <c r="Q115" s="43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5"/>
      <c r="AF115" s="45"/>
      <c r="AG115" s="46"/>
      <c r="AH115" s="47"/>
      <c r="AI115" s="47"/>
      <c r="AJ115" s="48"/>
    </row>
    <row r="116" spans="2:36" ht="4.5" customHeight="1" thickBot="1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3"/>
    </row>
    <row r="117" spans="2:36" ht="108" customHeight="1" thickBot="1">
      <c r="B117" s="21" t="s">
        <v>35</v>
      </c>
      <c r="C117" s="22" t="s">
        <v>36</v>
      </c>
      <c r="D117" s="22" t="s">
        <v>37</v>
      </c>
      <c r="E117" s="22" t="s">
        <v>43</v>
      </c>
      <c r="F117" s="22" t="s">
        <v>39</v>
      </c>
      <c r="G117" s="22" t="s">
        <v>40</v>
      </c>
      <c r="H117" s="23" t="s">
        <v>41</v>
      </c>
      <c r="I117" s="24" t="s">
        <v>42</v>
      </c>
      <c r="J117" s="22"/>
      <c r="K117" s="49"/>
      <c r="L117" s="49"/>
      <c r="M117" s="25"/>
      <c r="N117" s="26"/>
      <c r="O117" s="27">
        <f t="shared" ref="O117:AD117" si="31">SUM(O118:O118)</f>
        <v>0</v>
      </c>
      <c r="P117" s="28">
        <f t="shared" si="31"/>
        <v>0</v>
      </c>
      <c r="Q117" s="29">
        <f t="shared" si="31"/>
        <v>0</v>
      </c>
      <c r="R117" s="28">
        <f t="shared" si="31"/>
        <v>0</v>
      </c>
      <c r="S117" s="29">
        <f t="shared" si="31"/>
        <v>0</v>
      </c>
      <c r="T117" s="28">
        <f t="shared" si="31"/>
        <v>0</v>
      </c>
      <c r="U117" s="29">
        <f t="shared" si="31"/>
        <v>0</v>
      </c>
      <c r="V117" s="28">
        <f t="shared" si="31"/>
        <v>0</v>
      </c>
      <c r="W117" s="29">
        <f t="shared" si="31"/>
        <v>0</v>
      </c>
      <c r="X117" s="28">
        <f t="shared" si="31"/>
        <v>0</v>
      </c>
      <c r="Y117" s="29">
        <f t="shared" si="31"/>
        <v>0</v>
      </c>
      <c r="Z117" s="28">
        <f t="shared" si="31"/>
        <v>0</v>
      </c>
      <c r="AA117" s="29">
        <f t="shared" si="31"/>
        <v>0</v>
      </c>
      <c r="AB117" s="28">
        <f t="shared" si="31"/>
        <v>0</v>
      </c>
      <c r="AC117" s="29">
        <f t="shared" si="31"/>
        <v>0</v>
      </c>
      <c r="AD117" s="28">
        <f t="shared" si="31"/>
        <v>0</v>
      </c>
      <c r="AE117" s="29">
        <f>SUM(O117,Q117,S117,U117,W117,Y117,AA117,AC117)</f>
        <v>0</v>
      </c>
      <c r="AF117" s="28">
        <f>SUM(P117,R117,T117,V117,X117,Z117,AB117,AD117)</f>
        <v>0</v>
      </c>
      <c r="AG117" s="30">
        <f>SUM(AG118:AG118)</f>
        <v>0</v>
      </c>
      <c r="AH117" s="31"/>
      <c r="AI117" s="31"/>
      <c r="AJ117" s="32"/>
    </row>
    <row r="118" spans="2:36" ht="108" customHeight="1" thickBot="1">
      <c r="B118" s="33"/>
      <c r="C118" s="34"/>
      <c r="D118" s="35"/>
      <c r="E118" s="35"/>
      <c r="F118" s="50"/>
      <c r="G118" s="35"/>
      <c r="H118" s="51"/>
      <c r="I118" s="52"/>
      <c r="J118" s="37"/>
      <c r="K118" s="53"/>
      <c r="L118" s="54"/>
      <c r="M118" s="55"/>
      <c r="N118" s="56"/>
      <c r="O118" s="57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58"/>
      <c r="AH118" s="47"/>
      <c r="AI118" s="55"/>
      <c r="AJ118" s="59"/>
    </row>
    <row r="119" spans="2:36" ht="4.5" customHeight="1" thickBot="1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3"/>
    </row>
    <row r="120" spans="2:36" ht="35.25" customHeight="1" thickBot="1">
      <c r="B120" s="127" t="s">
        <v>4</v>
      </c>
      <c r="C120" s="128"/>
      <c r="D120" s="129"/>
      <c r="E120" s="4"/>
      <c r="F120" s="128" t="s">
        <v>5</v>
      </c>
      <c r="G120" s="128"/>
      <c r="H120" s="128"/>
      <c r="I120" s="128"/>
      <c r="J120" s="128"/>
      <c r="K120" s="128"/>
      <c r="L120" s="128"/>
      <c r="M120" s="128"/>
      <c r="N120" s="129"/>
      <c r="O120" s="130" t="s">
        <v>6</v>
      </c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2"/>
      <c r="AG120" s="133" t="s">
        <v>7</v>
      </c>
      <c r="AH120" s="134"/>
      <c r="AI120" s="134"/>
      <c r="AJ120" s="135"/>
    </row>
    <row r="121" spans="2:36" ht="35.25" customHeight="1">
      <c r="B121" s="136" t="s">
        <v>8</v>
      </c>
      <c r="C121" s="138" t="s">
        <v>9</v>
      </c>
      <c r="D121" s="139"/>
      <c r="E121" s="139"/>
      <c r="F121" s="139"/>
      <c r="G121" s="139"/>
      <c r="H121" s="139"/>
      <c r="I121" s="142" t="s">
        <v>10</v>
      </c>
      <c r="J121" s="144" t="s">
        <v>11</v>
      </c>
      <c r="K121" s="144" t="s">
        <v>12</v>
      </c>
      <c r="L121" s="146" t="s">
        <v>13</v>
      </c>
      <c r="M121" s="154" t="s">
        <v>14</v>
      </c>
      <c r="N121" s="156" t="s">
        <v>15</v>
      </c>
      <c r="O121" s="158" t="s">
        <v>16</v>
      </c>
      <c r="P121" s="108"/>
      <c r="Q121" s="107" t="s">
        <v>17</v>
      </c>
      <c r="R121" s="108"/>
      <c r="S121" s="107" t="s">
        <v>18</v>
      </c>
      <c r="T121" s="108"/>
      <c r="U121" s="107" t="s">
        <v>19</v>
      </c>
      <c r="V121" s="108"/>
      <c r="W121" s="107" t="s">
        <v>20</v>
      </c>
      <c r="X121" s="108"/>
      <c r="Y121" s="107" t="s">
        <v>21</v>
      </c>
      <c r="Z121" s="108"/>
      <c r="AA121" s="107" t="s">
        <v>22</v>
      </c>
      <c r="AB121" s="108"/>
      <c r="AC121" s="107" t="s">
        <v>23</v>
      </c>
      <c r="AD121" s="108"/>
      <c r="AE121" s="107" t="s">
        <v>24</v>
      </c>
      <c r="AF121" s="109"/>
      <c r="AG121" s="110" t="s">
        <v>25</v>
      </c>
      <c r="AH121" s="99" t="s">
        <v>26</v>
      </c>
      <c r="AI121" s="101" t="s">
        <v>27</v>
      </c>
      <c r="AJ121" s="103" t="s">
        <v>28</v>
      </c>
    </row>
    <row r="122" spans="2:36" ht="80.25" customHeight="1" thickBot="1">
      <c r="B122" s="137"/>
      <c r="C122" s="140"/>
      <c r="D122" s="141"/>
      <c r="E122" s="141"/>
      <c r="F122" s="141"/>
      <c r="G122" s="141"/>
      <c r="H122" s="141"/>
      <c r="I122" s="143"/>
      <c r="J122" s="145" t="s">
        <v>11</v>
      </c>
      <c r="K122" s="145"/>
      <c r="L122" s="147"/>
      <c r="M122" s="155"/>
      <c r="N122" s="157"/>
      <c r="O122" s="5" t="s">
        <v>29</v>
      </c>
      <c r="P122" s="6" t="s">
        <v>30</v>
      </c>
      <c r="Q122" s="7" t="s">
        <v>29</v>
      </c>
      <c r="R122" s="6" t="s">
        <v>30</v>
      </c>
      <c r="S122" s="7" t="s">
        <v>29</v>
      </c>
      <c r="T122" s="6" t="s">
        <v>30</v>
      </c>
      <c r="U122" s="7" t="s">
        <v>29</v>
      </c>
      <c r="V122" s="6" t="s">
        <v>30</v>
      </c>
      <c r="W122" s="7" t="s">
        <v>29</v>
      </c>
      <c r="X122" s="6" t="s">
        <v>30</v>
      </c>
      <c r="Y122" s="7" t="s">
        <v>29</v>
      </c>
      <c r="Z122" s="6" t="s">
        <v>30</v>
      </c>
      <c r="AA122" s="7" t="s">
        <v>29</v>
      </c>
      <c r="AB122" s="6" t="s">
        <v>31</v>
      </c>
      <c r="AC122" s="7" t="s">
        <v>29</v>
      </c>
      <c r="AD122" s="6" t="s">
        <v>31</v>
      </c>
      <c r="AE122" s="7" t="s">
        <v>29</v>
      </c>
      <c r="AF122" s="8" t="s">
        <v>31</v>
      </c>
      <c r="AG122" s="111"/>
      <c r="AH122" s="100"/>
      <c r="AI122" s="102"/>
      <c r="AJ122" s="104"/>
    </row>
    <row r="123" spans="2:36" ht="108" customHeight="1" thickBot="1">
      <c r="B123" s="9" t="s">
        <v>32</v>
      </c>
      <c r="C123" s="105" t="s">
        <v>33</v>
      </c>
      <c r="D123" s="106"/>
      <c r="E123" s="106"/>
      <c r="F123" s="106"/>
      <c r="G123" s="106"/>
      <c r="H123" s="106"/>
      <c r="I123" s="10" t="s">
        <v>34</v>
      </c>
      <c r="J123" s="11"/>
      <c r="K123" s="12"/>
      <c r="L123" s="12"/>
      <c r="M123" s="13"/>
      <c r="N123" s="14"/>
      <c r="O123" s="15">
        <f t="shared" ref="O123:AD123" si="32">O125</f>
        <v>0</v>
      </c>
      <c r="P123" s="16">
        <f t="shared" si="32"/>
        <v>0</v>
      </c>
      <c r="Q123" s="16">
        <f t="shared" si="32"/>
        <v>0</v>
      </c>
      <c r="R123" s="16">
        <f t="shared" si="32"/>
        <v>0</v>
      </c>
      <c r="S123" s="16">
        <f t="shared" si="32"/>
        <v>0</v>
      </c>
      <c r="T123" s="16">
        <f t="shared" si="32"/>
        <v>0</v>
      </c>
      <c r="U123" s="16">
        <f t="shared" si="32"/>
        <v>0</v>
      </c>
      <c r="V123" s="16">
        <f t="shared" si="32"/>
        <v>0</v>
      </c>
      <c r="W123" s="16">
        <f t="shared" si="32"/>
        <v>0</v>
      </c>
      <c r="X123" s="16">
        <f t="shared" si="32"/>
        <v>0</v>
      </c>
      <c r="Y123" s="16">
        <f t="shared" si="32"/>
        <v>0</v>
      </c>
      <c r="Z123" s="16">
        <f t="shared" si="32"/>
        <v>0</v>
      </c>
      <c r="AA123" s="16">
        <f t="shared" si="32"/>
        <v>0</v>
      </c>
      <c r="AB123" s="16">
        <f t="shared" si="32"/>
        <v>0</v>
      </c>
      <c r="AC123" s="16">
        <f t="shared" si="32"/>
        <v>0</v>
      </c>
      <c r="AD123" s="16">
        <f t="shared" si="32"/>
        <v>0</v>
      </c>
      <c r="AE123" s="16">
        <f>SUM(O123,Q123,S123,U123,W123,Y123,AA123,AC123)</f>
        <v>0</v>
      </c>
      <c r="AF123" s="17">
        <f>SUM(P123,R123,T123,V123,X123,Z123,AB123,AD123)</f>
        <v>0</v>
      </c>
      <c r="AG123" s="18">
        <f>AG125</f>
        <v>0</v>
      </c>
      <c r="AH123" s="19"/>
      <c r="AI123" s="19"/>
      <c r="AJ123" s="20"/>
    </row>
    <row r="124" spans="2:36" ht="4.5" customHeight="1" thickBot="1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50"/>
    </row>
    <row r="125" spans="2:36" ht="108" customHeight="1" thickBot="1">
      <c r="B125" s="21" t="s">
        <v>35</v>
      </c>
      <c r="C125" s="22" t="s">
        <v>36</v>
      </c>
      <c r="D125" s="22" t="s">
        <v>37</v>
      </c>
      <c r="E125" s="22" t="s">
        <v>38</v>
      </c>
      <c r="F125" s="22" t="s">
        <v>39</v>
      </c>
      <c r="G125" s="22" t="s">
        <v>40</v>
      </c>
      <c r="H125" s="23" t="s">
        <v>41</v>
      </c>
      <c r="I125" s="24" t="s">
        <v>42</v>
      </c>
      <c r="J125" s="25"/>
      <c r="K125" s="25"/>
      <c r="L125" s="25"/>
      <c r="M125" s="25"/>
      <c r="N125" s="26"/>
      <c r="O125" s="27">
        <f t="shared" ref="O125:AD125" si="33">SUM(O126:O126)</f>
        <v>0</v>
      </c>
      <c r="P125" s="28">
        <f t="shared" si="33"/>
        <v>0</v>
      </c>
      <c r="Q125" s="29">
        <f t="shared" si="33"/>
        <v>0</v>
      </c>
      <c r="R125" s="28">
        <f t="shared" si="33"/>
        <v>0</v>
      </c>
      <c r="S125" s="29">
        <f t="shared" si="33"/>
        <v>0</v>
      </c>
      <c r="T125" s="28">
        <f t="shared" si="33"/>
        <v>0</v>
      </c>
      <c r="U125" s="29">
        <f t="shared" si="33"/>
        <v>0</v>
      </c>
      <c r="V125" s="28">
        <f t="shared" si="33"/>
        <v>0</v>
      </c>
      <c r="W125" s="29">
        <f t="shared" si="33"/>
        <v>0</v>
      </c>
      <c r="X125" s="28">
        <f t="shared" si="33"/>
        <v>0</v>
      </c>
      <c r="Y125" s="29">
        <f t="shared" si="33"/>
        <v>0</v>
      </c>
      <c r="Z125" s="28">
        <f t="shared" si="33"/>
        <v>0</v>
      </c>
      <c r="AA125" s="29">
        <f t="shared" si="33"/>
        <v>0</v>
      </c>
      <c r="AB125" s="28">
        <f t="shared" si="33"/>
        <v>0</v>
      </c>
      <c r="AC125" s="29">
        <f t="shared" si="33"/>
        <v>0</v>
      </c>
      <c r="AD125" s="28">
        <f t="shared" si="33"/>
        <v>0</v>
      </c>
      <c r="AE125" s="29">
        <f>SUM(O125,Q125,S125,U125,W125,Y125,AA125,AC125)</f>
        <v>0</v>
      </c>
      <c r="AF125" s="28">
        <f>SUM(P125,R125,T125,V125,X125,Z125,AB125,AD125)</f>
        <v>0</v>
      </c>
      <c r="AG125" s="30">
        <f>SUM(AG126:AG126)</f>
        <v>0</v>
      </c>
      <c r="AH125" s="31"/>
      <c r="AI125" s="31"/>
      <c r="AJ125" s="32"/>
    </row>
    <row r="126" spans="2:36" ht="108" customHeight="1" thickBot="1">
      <c r="B126" s="33"/>
      <c r="C126" s="34"/>
      <c r="D126" s="35"/>
      <c r="E126" s="35"/>
      <c r="F126" s="36"/>
      <c r="G126" s="35"/>
      <c r="H126" s="37"/>
      <c r="I126" s="37"/>
      <c r="J126" s="37"/>
      <c r="K126" s="38"/>
      <c r="L126" s="39"/>
      <c r="M126" s="39"/>
      <c r="N126" s="40"/>
      <c r="O126" s="41"/>
      <c r="P126" s="42"/>
      <c r="Q126" s="43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5"/>
      <c r="AF126" s="45"/>
      <c r="AG126" s="46"/>
      <c r="AH126" s="47"/>
      <c r="AI126" s="47"/>
      <c r="AJ126" s="48"/>
    </row>
    <row r="127" spans="2:36" ht="4.5" customHeight="1" thickBot="1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3"/>
    </row>
  </sheetData>
  <mergeCells count="276">
    <mergeCell ref="AH121:AH122"/>
    <mergeCell ref="AI121:AI122"/>
    <mergeCell ref="AJ121:AJ122"/>
    <mergeCell ref="C123:H123"/>
    <mergeCell ref="B124:AJ124"/>
    <mergeCell ref="B127:AJ127"/>
    <mergeCell ref="W121:X121"/>
    <mergeCell ref="Y121:Z121"/>
    <mergeCell ref="AA121:AB121"/>
    <mergeCell ref="AC121:AD121"/>
    <mergeCell ref="AE121:AF121"/>
    <mergeCell ref="AG121:AG122"/>
    <mergeCell ref="M121:M122"/>
    <mergeCell ref="N121:N122"/>
    <mergeCell ref="O121:P121"/>
    <mergeCell ref="Q121:R121"/>
    <mergeCell ref="S121:T121"/>
    <mergeCell ref="U121:V121"/>
    <mergeCell ref="B121:B122"/>
    <mergeCell ref="C121:H122"/>
    <mergeCell ref="I121:I122"/>
    <mergeCell ref="J121:J122"/>
    <mergeCell ref="K121:K122"/>
    <mergeCell ref="L121:L122"/>
    <mergeCell ref="B116:AJ116"/>
    <mergeCell ref="B119:AJ119"/>
    <mergeCell ref="B120:D120"/>
    <mergeCell ref="F120:N120"/>
    <mergeCell ref="O120:AF120"/>
    <mergeCell ref="AG120:AJ120"/>
    <mergeCell ref="AG110:AG111"/>
    <mergeCell ref="AH110:AH111"/>
    <mergeCell ref="AI110:AI111"/>
    <mergeCell ref="AJ110:AJ111"/>
    <mergeCell ref="C112:H112"/>
    <mergeCell ref="B113:AJ113"/>
    <mergeCell ref="U110:V110"/>
    <mergeCell ref="W110:X110"/>
    <mergeCell ref="Y110:Z110"/>
    <mergeCell ref="AA110:AB110"/>
    <mergeCell ref="AC110:AD110"/>
    <mergeCell ref="AE110:AF110"/>
    <mergeCell ref="L110:L111"/>
    <mergeCell ref="M110:M111"/>
    <mergeCell ref="N110:N111"/>
    <mergeCell ref="O110:P110"/>
    <mergeCell ref="Q110:R110"/>
    <mergeCell ref="S110:T110"/>
    <mergeCell ref="B108:AJ108"/>
    <mergeCell ref="B109:D109"/>
    <mergeCell ref="F109:N109"/>
    <mergeCell ref="O109:AF109"/>
    <mergeCell ref="AG109:AJ109"/>
    <mergeCell ref="B110:B111"/>
    <mergeCell ref="C110:H111"/>
    <mergeCell ref="I110:I111"/>
    <mergeCell ref="J110:J111"/>
    <mergeCell ref="K110:K111"/>
    <mergeCell ref="AH99:AH100"/>
    <mergeCell ref="AI99:AI100"/>
    <mergeCell ref="AJ99:AJ100"/>
    <mergeCell ref="C101:H101"/>
    <mergeCell ref="B102:AJ102"/>
    <mergeCell ref="B105:AJ105"/>
    <mergeCell ref="W99:X99"/>
    <mergeCell ref="Y99:Z99"/>
    <mergeCell ref="AA99:AB99"/>
    <mergeCell ref="AC99:AD99"/>
    <mergeCell ref="AE99:AF99"/>
    <mergeCell ref="AG99:AG100"/>
    <mergeCell ref="M99:M100"/>
    <mergeCell ref="N99:N100"/>
    <mergeCell ref="O99:P99"/>
    <mergeCell ref="Q99:R99"/>
    <mergeCell ref="S99:T99"/>
    <mergeCell ref="U99:V99"/>
    <mergeCell ref="B99:B100"/>
    <mergeCell ref="C99:H100"/>
    <mergeCell ref="I99:I100"/>
    <mergeCell ref="J99:J100"/>
    <mergeCell ref="K99:K100"/>
    <mergeCell ref="L99:L100"/>
    <mergeCell ref="B94:AJ94"/>
    <mergeCell ref="B97:AJ97"/>
    <mergeCell ref="B98:D98"/>
    <mergeCell ref="F98:N98"/>
    <mergeCell ref="O98:AF98"/>
    <mergeCell ref="AG98:AJ98"/>
    <mergeCell ref="AH85:AH86"/>
    <mergeCell ref="AI85:AI86"/>
    <mergeCell ref="AJ85:AJ86"/>
    <mergeCell ref="C87:H87"/>
    <mergeCell ref="B88:AJ88"/>
    <mergeCell ref="B91:AJ91"/>
    <mergeCell ref="W85:X85"/>
    <mergeCell ref="Y85:Z85"/>
    <mergeCell ref="AA85:AB85"/>
    <mergeCell ref="AC85:AD85"/>
    <mergeCell ref="AE85:AF85"/>
    <mergeCell ref="AG85:AG86"/>
    <mergeCell ref="M85:M86"/>
    <mergeCell ref="N85:N86"/>
    <mergeCell ref="O85:P85"/>
    <mergeCell ref="Q85:R85"/>
    <mergeCell ref="S85:T85"/>
    <mergeCell ref="U85:V85"/>
    <mergeCell ref="B85:B86"/>
    <mergeCell ref="C85:H86"/>
    <mergeCell ref="I85:I86"/>
    <mergeCell ref="J85:J86"/>
    <mergeCell ref="K85:K86"/>
    <mergeCell ref="L85:L86"/>
    <mergeCell ref="B80:AJ80"/>
    <mergeCell ref="B83:AJ83"/>
    <mergeCell ref="B84:D84"/>
    <mergeCell ref="F84:N84"/>
    <mergeCell ref="O84:AF84"/>
    <mergeCell ref="AG84:AJ84"/>
    <mergeCell ref="AH71:AH72"/>
    <mergeCell ref="AI71:AI72"/>
    <mergeCell ref="AJ71:AJ72"/>
    <mergeCell ref="C73:H73"/>
    <mergeCell ref="B74:AJ74"/>
    <mergeCell ref="B77:AJ77"/>
    <mergeCell ref="W71:X71"/>
    <mergeCell ref="Y71:Z71"/>
    <mergeCell ref="AA71:AB71"/>
    <mergeCell ref="AC71:AD71"/>
    <mergeCell ref="AE71:AF71"/>
    <mergeCell ref="AG71:AG72"/>
    <mergeCell ref="M71:M72"/>
    <mergeCell ref="N71:N72"/>
    <mergeCell ref="O71:P71"/>
    <mergeCell ref="Q71:R71"/>
    <mergeCell ref="S71:T71"/>
    <mergeCell ref="U71:V71"/>
    <mergeCell ref="B71:B72"/>
    <mergeCell ref="C71:H72"/>
    <mergeCell ref="I71:I72"/>
    <mergeCell ref="J71:J72"/>
    <mergeCell ref="K71:K72"/>
    <mergeCell ref="L71:L72"/>
    <mergeCell ref="B63:AJ63"/>
    <mergeCell ref="B66:AJ66"/>
    <mergeCell ref="B69:AJ69"/>
    <mergeCell ref="B70:D70"/>
    <mergeCell ref="F70:N70"/>
    <mergeCell ref="O70:AF70"/>
    <mergeCell ref="AG70:AJ70"/>
    <mergeCell ref="AH54:AH55"/>
    <mergeCell ref="AI54:AI55"/>
    <mergeCell ref="AJ54:AJ55"/>
    <mergeCell ref="C56:H56"/>
    <mergeCell ref="B57:AJ57"/>
    <mergeCell ref="B60:AJ60"/>
    <mergeCell ref="W54:X54"/>
    <mergeCell ref="Y54:Z54"/>
    <mergeCell ref="AA54:AB54"/>
    <mergeCell ref="AC54:AD54"/>
    <mergeCell ref="AE54:AF54"/>
    <mergeCell ref="AG54:AG55"/>
    <mergeCell ref="M54:M55"/>
    <mergeCell ref="N54:N55"/>
    <mergeCell ref="O54:P54"/>
    <mergeCell ref="Q54:R54"/>
    <mergeCell ref="S54:T54"/>
    <mergeCell ref="U54:V54"/>
    <mergeCell ref="B54:B55"/>
    <mergeCell ref="C54:H55"/>
    <mergeCell ref="I54:I55"/>
    <mergeCell ref="J54:J55"/>
    <mergeCell ref="K54:K55"/>
    <mergeCell ref="L54:L55"/>
    <mergeCell ref="B43:AJ43"/>
    <mergeCell ref="B46:AJ46"/>
    <mergeCell ref="B49:AJ49"/>
    <mergeCell ref="B52:AJ52"/>
    <mergeCell ref="B53:D53"/>
    <mergeCell ref="F53:N53"/>
    <mergeCell ref="O53:AF53"/>
    <mergeCell ref="AG53:AJ53"/>
    <mergeCell ref="B25:AJ25"/>
    <mergeCell ref="B28:AJ28"/>
    <mergeCell ref="B31:AJ31"/>
    <mergeCell ref="B34:AJ34"/>
    <mergeCell ref="B37:AJ37"/>
    <mergeCell ref="B40:AJ40"/>
    <mergeCell ref="AG15:AG16"/>
    <mergeCell ref="AH15:AH16"/>
    <mergeCell ref="AI15:AI16"/>
    <mergeCell ref="AJ15:AJ16"/>
    <mergeCell ref="C17:H17"/>
    <mergeCell ref="B18:AJ18"/>
    <mergeCell ref="U15:V15"/>
    <mergeCell ref="W15:X15"/>
    <mergeCell ref="Y15:Z15"/>
    <mergeCell ref="AA15:AB15"/>
    <mergeCell ref="AC15:AD15"/>
    <mergeCell ref="AE15:AF15"/>
    <mergeCell ref="L15:L16"/>
    <mergeCell ref="M15:M16"/>
    <mergeCell ref="N15:N16"/>
    <mergeCell ref="O15:P15"/>
    <mergeCell ref="Q15:R15"/>
    <mergeCell ref="S15:T15"/>
    <mergeCell ref="B13:AJ13"/>
    <mergeCell ref="B14:D14"/>
    <mergeCell ref="F14:N14"/>
    <mergeCell ref="O14:AF14"/>
    <mergeCell ref="AG14:AJ14"/>
    <mergeCell ref="B15:B16"/>
    <mergeCell ref="C15:H16"/>
    <mergeCell ref="I15:I16"/>
    <mergeCell ref="J15:J16"/>
    <mergeCell ref="K15:K16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21:D21"/>
    <mergeCell ref="F21:N21"/>
    <mergeCell ref="O21:AF21"/>
    <mergeCell ref="AG21:AJ21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B22:B23"/>
    <mergeCell ref="C22:H23"/>
    <mergeCell ref="I22:I23"/>
    <mergeCell ref="J22:J23"/>
    <mergeCell ref="K22:K23"/>
    <mergeCell ref="L22:L23"/>
    <mergeCell ref="M22:M23"/>
    <mergeCell ref="N22:N23"/>
    <mergeCell ref="O22:P22"/>
    <mergeCell ref="AH22:AH23"/>
    <mergeCell ref="AI22:AI23"/>
    <mergeCell ref="AJ22:AJ23"/>
    <mergeCell ref="C24:H24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G23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rgb="FF00B0F0"/>
  </sheetPr>
  <dimension ref="B1:AK123"/>
  <sheetViews>
    <sheetView topLeftCell="A24" zoomScale="40" zoomScaleNormal="40" workbookViewId="0">
      <selection activeCell="J32" sqref="J32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6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6" ht="33.75" customHeight="1">
      <c r="B4" s="118" t="s">
        <v>621</v>
      </c>
      <c r="C4" s="119"/>
      <c r="D4" s="119"/>
      <c r="E4" s="119"/>
      <c r="F4" s="119"/>
      <c r="G4" s="119"/>
      <c r="H4" s="120"/>
      <c r="I4" s="121" t="s">
        <v>622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6" ht="35.25" customHeight="1" thickBot="1">
      <c r="B5" s="127" t="s">
        <v>623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6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6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6" ht="108" customHeight="1" thickBot="1">
      <c r="B8" s="9" t="s">
        <v>32</v>
      </c>
      <c r="C8" s="105" t="s">
        <v>624</v>
      </c>
      <c r="D8" s="106"/>
      <c r="E8" s="106"/>
      <c r="F8" s="106"/>
      <c r="G8" s="106"/>
      <c r="H8" s="106"/>
      <c r="I8" s="10" t="s">
        <v>625</v>
      </c>
      <c r="J8" s="11">
        <v>7500</v>
      </c>
      <c r="K8" s="67">
        <v>1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6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6" s="60" customFormat="1" ht="108" customHeight="1" thickBot="1">
      <c r="B11" s="71" t="s">
        <v>628</v>
      </c>
      <c r="C11" s="72"/>
      <c r="D11" s="73"/>
      <c r="E11" s="73"/>
      <c r="F11" s="74"/>
      <c r="G11" s="73"/>
      <c r="H11" s="84" t="s">
        <v>626</v>
      </c>
      <c r="I11" s="84" t="s">
        <v>627</v>
      </c>
      <c r="J11" s="73">
        <v>0</v>
      </c>
      <c r="K11" s="77">
        <v>40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6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6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5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6" s="60" customFormat="1" ht="108" customHeight="1" thickBot="1">
      <c r="B14" s="71" t="s">
        <v>630</v>
      </c>
      <c r="C14" s="72"/>
      <c r="D14" s="73"/>
      <c r="E14" s="73"/>
      <c r="F14" s="74"/>
      <c r="G14" s="73"/>
      <c r="H14" s="84" t="s">
        <v>629</v>
      </c>
      <c r="I14" s="84" t="s">
        <v>627</v>
      </c>
      <c r="J14" s="73">
        <v>0</v>
      </c>
      <c r="K14" s="76">
        <v>20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6" ht="108" customHeight="1" thickBot="1">
      <c r="B15" s="21" t="s">
        <v>35</v>
      </c>
      <c r="C15" s="22" t="s">
        <v>36</v>
      </c>
      <c r="D15" s="22" t="s">
        <v>37</v>
      </c>
      <c r="E15" s="22" t="s">
        <v>43</v>
      </c>
      <c r="F15" s="22" t="s">
        <v>39</v>
      </c>
      <c r="G15" s="22" t="s">
        <v>40</v>
      </c>
      <c r="H15" s="23" t="s">
        <v>41</v>
      </c>
      <c r="I15" s="24" t="s">
        <v>42</v>
      </c>
      <c r="J15" s="22"/>
      <c r="K15" s="49"/>
      <c r="L15" s="49"/>
      <c r="M15" s="25"/>
      <c r="N15" s="26"/>
      <c r="O15" s="27">
        <f t="shared" si="2"/>
        <v>0</v>
      </c>
      <c r="P15" s="28">
        <f t="shared" si="2"/>
        <v>0</v>
      </c>
      <c r="Q15" s="29">
        <f t="shared" si="2"/>
        <v>0</v>
      </c>
      <c r="R15" s="28">
        <f t="shared" si="2"/>
        <v>0</v>
      </c>
      <c r="S15" s="29">
        <f t="shared" si="2"/>
        <v>0</v>
      </c>
      <c r="T15" s="28">
        <f t="shared" si="2"/>
        <v>0</v>
      </c>
      <c r="U15" s="29">
        <f t="shared" si="2"/>
        <v>0</v>
      </c>
      <c r="V15" s="28">
        <f t="shared" si="2"/>
        <v>0</v>
      </c>
      <c r="W15" s="29">
        <f t="shared" si="2"/>
        <v>0</v>
      </c>
      <c r="X15" s="28">
        <f t="shared" si="2"/>
        <v>0</v>
      </c>
      <c r="Y15" s="29">
        <f t="shared" si="2"/>
        <v>0</v>
      </c>
      <c r="Z15" s="28">
        <f t="shared" si="2"/>
        <v>0</v>
      </c>
      <c r="AA15" s="29">
        <f t="shared" si="2"/>
        <v>0</v>
      </c>
      <c r="AB15" s="28">
        <f t="shared" si="2"/>
        <v>0</v>
      </c>
      <c r="AC15" s="29">
        <f t="shared" si="2"/>
        <v>0</v>
      </c>
      <c r="AD15" s="28">
        <f t="shared" si="2"/>
        <v>0</v>
      </c>
      <c r="AE15" s="29">
        <f>SUM(O15,Q15,S15,U15,W15,Y15,AA15,AC15)</f>
        <v>0</v>
      </c>
      <c r="AF15" s="28">
        <f>SUM(P15,R15,T15,V15,X15,Z15,AB15,AD15)</f>
        <v>0</v>
      </c>
      <c r="AG15" s="30">
        <f>SUM(AG16:AG16)</f>
        <v>0</v>
      </c>
      <c r="AH15" s="31"/>
      <c r="AI15" s="31"/>
      <c r="AJ15" s="32"/>
    </row>
    <row r="16" spans="2:36" s="60" customFormat="1" ht="108" customHeight="1" thickBot="1">
      <c r="B16" s="71" t="s">
        <v>630</v>
      </c>
      <c r="C16" s="72"/>
      <c r="D16" s="73"/>
      <c r="E16" s="73"/>
      <c r="F16" s="74"/>
      <c r="G16" s="73"/>
      <c r="H16" s="84" t="s">
        <v>631</v>
      </c>
      <c r="I16" s="84" t="s">
        <v>632</v>
      </c>
      <c r="J16" s="73">
        <v>0</v>
      </c>
      <c r="K16" s="76">
        <v>78</v>
      </c>
      <c r="L16" s="77"/>
      <c r="M16" s="78"/>
      <c r="N16" s="79"/>
      <c r="O16" s="80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2"/>
      <c r="AH16" s="78"/>
      <c r="AI16" s="78"/>
      <c r="AJ16" s="83"/>
    </row>
    <row r="17" spans="2:37" ht="4.5" customHeight="1" thickBot="1"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3"/>
      <c r="AK17" s="60"/>
    </row>
    <row r="18" spans="2:37" ht="4.5" customHeight="1" thickBot="1"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19" spans="2:37" ht="108" customHeight="1" thickBot="1">
      <c r="B19" s="21" t="s">
        <v>35</v>
      </c>
      <c r="C19" s="22" t="s">
        <v>36</v>
      </c>
      <c r="D19" s="22" t="s">
        <v>37</v>
      </c>
      <c r="E19" s="22" t="s">
        <v>38</v>
      </c>
      <c r="F19" s="22" t="s">
        <v>39</v>
      </c>
      <c r="G19" s="22" t="s">
        <v>40</v>
      </c>
      <c r="H19" s="23" t="s">
        <v>41</v>
      </c>
      <c r="I19" s="24" t="s">
        <v>42</v>
      </c>
      <c r="J19" s="25"/>
      <c r="K19" s="25"/>
      <c r="L19" s="25"/>
      <c r="M19" s="25"/>
      <c r="N19" s="26"/>
      <c r="O19" s="27">
        <f t="shared" ref="O19:AD19" si="3">SUM(O20:O20)</f>
        <v>0</v>
      </c>
      <c r="P19" s="28">
        <f t="shared" si="3"/>
        <v>0</v>
      </c>
      <c r="Q19" s="29">
        <f t="shared" si="3"/>
        <v>0</v>
      </c>
      <c r="R19" s="28">
        <f t="shared" si="3"/>
        <v>0</v>
      </c>
      <c r="S19" s="29">
        <f t="shared" si="3"/>
        <v>0</v>
      </c>
      <c r="T19" s="28">
        <f t="shared" si="3"/>
        <v>0</v>
      </c>
      <c r="U19" s="29">
        <f t="shared" si="3"/>
        <v>0</v>
      </c>
      <c r="V19" s="28">
        <f t="shared" si="3"/>
        <v>0</v>
      </c>
      <c r="W19" s="29">
        <f t="shared" si="3"/>
        <v>0</v>
      </c>
      <c r="X19" s="28">
        <f t="shared" si="3"/>
        <v>0</v>
      </c>
      <c r="Y19" s="29">
        <f t="shared" si="3"/>
        <v>0</v>
      </c>
      <c r="Z19" s="28">
        <f t="shared" si="3"/>
        <v>0</v>
      </c>
      <c r="AA19" s="29">
        <f t="shared" si="3"/>
        <v>0</v>
      </c>
      <c r="AB19" s="28">
        <f t="shared" si="3"/>
        <v>0</v>
      </c>
      <c r="AC19" s="29">
        <f t="shared" si="3"/>
        <v>0</v>
      </c>
      <c r="AD19" s="28">
        <f t="shared" si="3"/>
        <v>0</v>
      </c>
      <c r="AE19" s="29">
        <f>SUM(O19,Q19,S19,U19,W19,Y19,AA19,AC19)</f>
        <v>0</v>
      </c>
      <c r="AF19" s="28">
        <f>SUM(P19,R19,T19,V19,X19,Z19,AB19,AD19)</f>
        <v>0</v>
      </c>
      <c r="AG19" s="30">
        <f>SUM(AG20:AG20)</f>
        <v>0</v>
      </c>
      <c r="AH19" s="31"/>
      <c r="AI19" s="31"/>
      <c r="AJ19" s="32"/>
    </row>
    <row r="20" spans="2:37" s="60" customFormat="1" ht="108" customHeight="1" thickBot="1">
      <c r="B20" s="71" t="s">
        <v>635</v>
      </c>
      <c r="C20" s="72"/>
      <c r="D20" s="73"/>
      <c r="E20" s="73"/>
      <c r="F20" s="74"/>
      <c r="G20" s="73"/>
      <c r="H20" s="84" t="s">
        <v>633</v>
      </c>
      <c r="I20" s="84" t="s">
        <v>634</v>
      </c>
      <c r="J20" s="73">
        <v>0</v>
      </c>
      <c r="K20" s="77">
        <v>4</v>
      </c>
      <c r="L20" s="87"/>
      <c r="M20" s="87"/>
      <c r="N20" s="88"/>
      <c r="O20" s="89"/>
      <c r="P20" s="81"/>
      <c r="Q20" s="90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81"/>
      <c r="AF20" s="81"/>
      <c r="AG20" s="82"/>
      <c r="AH20" s="78"/>
      <c r="AI20" s="78"/>
      <c r="AJ20" s="83"/>
    </row>
    <row r="21" spans="2:37" ht="4.5" customHeight="1" thickBot="1"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3"/>
    </row>
    <row r="22" spans="2:37" ht="108" customHeight="1" thickBot="1">
      <c r="B22" s="21" t="s">
        <v>35</v>
      </c>
      <c r="C22" s="22" t="s">
        <v>36</v>
      </c>
      <c r="D22" s="22" t="s">
        <v>37</v>
      </c>
      <c r="E22" s="22" t="s">
        <v>43</v>
      </c>
      <c r="F22" s="22" t="s">
        <v>39</v>
      </c>
      <c r="G22" s="22" t="s">
        <v>40</v>
      </c>
      <c r="H22" s="23" t="s">
        <v>41</v>
      </c>
      <c r="I22" s="24" t="s">
        <v>42</v>
      </c>
      <c r="J22" s="22"/>
      <c r="K22" s="49"/>
      <c r="L22" s="49"/>
      <c r="M22" s="25"/>
      <c r="N22" s="26"/>
      <c r="O22" s="27">
        <f t="shared" ref="O22:AD22" si="4">SUM(O23:O23)</f>
        <v>0</v>
      </c>
      <c r="P22" s="28">
        <f t="shared" si="4"/>
        <v>0</v>
      </c>
      <c r="Q22" s="29">
        <f t="shared" si="4"/>
        <v>0</v>
      </c>
      <c r="R22" s="28">
        <f t="shared" si="4"/>
        <v>0</v>
      </c>
      <c r="S22" s="29">
        <f t="shared" si="4"/>
        <v>0</v>
      </c>
      <c r="T22" s="28">
        <f t="shared" si="4"/>
        <v>0</v>
      </c>
      <c r="U22" s="29">
        <f t="shared" si="4"/>
        <v>0</v>
      </c>
      <c r="V22" s="28">
        <f t="shared" si="4"/>
        <v>0</v>
      </c>
      <c r="W22" s="29">
        <f t="shared" si="4"/>
        <v>0</v>
      </c>
      <c r="X22" s="28">
        <f t="shared" si="4"/>
        <v>0</v>
      </c>
      <c r="Y22" s="29">
        <f t="shared" si="4"/>
        <v>0</v>
      </c>
      <c r="Z22" s="28">
        <f t="shared" si="4"/>
        <v>0</v>
      </c>
      <c r="AA22" s="29">
        <f t="shared" si="4"/>
        <v>0</v>
      </c>
      <c r="AB22" s="28">
        <f t="shared" si="4"/>
        <v>0</v>
      </c>
      <c r="AC22" s="29">
        <f t="shared" si="4"/>
        <v>0</v>
      </c>
      <c r="AD22" s="28">
        <f t="shared" si="4"/>
        <v>0</v>
      </c>
      <c r="AE22" s="29">
        <f>SUM(O22,Q22,S22,U22,W22,Y22,AA22,AC22)</f>
        <v>0</v>
      </c>
      <c r="AF22" s="28">
        <f>SUM(P22,R22,T22,V22,X22,Z22,AB22,AD22)</f>
        <v>0</v>
      </c>
      <c r="AG22" s="30">
        <f>SUM(AG23:AG23)</f>
        <v>0</v>
      </c>
      <c r="AH22" s="31"/>
      <c r="AI22" s="31"/>
      <c r="AJ22" s="32"/>
    </row>
    <row r="23" spans="2:37" s="60" customFormat="1" ht="108" customHeight="1" thickBot="1">
      <c r="B23" s="71" t="s">
        <v>630</v>
      </c>
      <c r="C23" s="72"/>
      <c r="D23" s="73"/>
      <c r="E23" s="73"/>
      <c r="F23" s="74"/>
      <c r="G23" s="73"/>
      <c r="H23" s="84" t="s">
        <v>636</v>
      </c>
      <c r="I23" s="84" t="s">
        <v>637</v>
      </c>
      <c r="J23" s="73">
        <v>0</v>
      </c>
      <c r="K23" s="76">
        <v>5</v>
      </c>
      <c r="L23" s="77"/>
      <c r="M23" s="78"/>
      <c r="N23" s="79"/>
      <c r="O23" s="80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/>
      <c r="AH23" s="78"/>
      <c r="AI23" s="78"/>
      <c r="AJ23" s="83"/>
    </row>
    <row r="24" spans="2:37" ht="4.5" customHeight="1" thickBot="1"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3"/>
    </row>
    <row r="25" spans="2:37" ht="108" customHeight="1" thickBot="1">
      <c r="B25" s="21" t="s">
        <v>35</v>
      </c>
      <c r="C25" s="22" t="s">
        <v>36</v>
      </c>
      <c r="D25" s="22" t="s">
        <v>37</v>
      </c>
      <c r="E25" s="22" t="s">
        <v>38</v>
      </c>
      <c r="F25" s="22" t="s">
        <v>39</v>
      </c>
      <c r="G25" s="22" t="s">
        <v>40</v>
      </c>
      <c r="H25" s="23" t="s">
        <v>41</v>
      </c>
      <c r="I25" s="24" t="s">
        <v>42</v>
      </c>
      <c r="J25" s="25"/>
      <c r="K25" s="25"/>
      <c r="L25" s="25"/>
      <c r="M25" s="25"/>
      <c r="N25" s="26"/>
      <c r="O25" s="27">
        <f t="shared" ref="O25:AD25" si="5">SUM(O26:O26)</f>
        <v>0</v>
      </c>
      <c r="P25" s="28">
        <f t="shared" si="5"/>
        <v>0</v>
      </c>
      <c r="Q25" s="29">
        <f t="shared" si="5"/>
        <v>0</v>
      </c>
      <c r="R25" s="28">
        <f t="shared" si="5"/>
        <v>0</v>
      </c>
      <c r="S25" s="29">
        <f t="shared" si="5"/>
        <v>0</v>
      </c>
      <c r="T25" s="28">
        <f t="shared" si="5"/>
        <v>0</v>
      </c>
      <c r="U25" s="29">
        <f t="shared" si="5"/>
        <v>0</v>
      </c>
      <c r="V25" s="28">
        <f t="shared" si="5"/>
        <v>0</v>
      </c>
      <c r="W25" s="29">
        <f t="shared" si="5"/>
        <v>0</v>
      </c>
      <c r="X25" s="28">
        <f t="shared" si="5"/>
        <v>0</v>
      </c>
      <c r="Y25" s="29">
        <f t="shared" si="5"/>
        <v>0</v>
      </c>
      <c r="Z25" s="28">
        <f t="shared" si="5"/>
        <v>0</v>
      </c>
      <c r="AA25" s="29">
        <f t="shared" si="5"/>
        <v>0</v>
      </c>
      <c r="AB25" s="28">
        <f t="shared" si="5"/>
        <v>0</v>
      </c>
      <c r="AC25" s="29">
        <f t="shared" si="5"/>
        <v>0</v>
      </c>
      <c r="AD25" s="28">
        <f t="shared" si="5"/>
        <v>0</v>
      </c>
      <c r="AE25" s="29">
        <f>SUM(O25,Q25,S25,U25,W25,Y25,AA25,AC25)</f>
        <v>0</v>
      </c>
      <c r="AF25" s="28">
        <f>SUM(P25,R25,T25,V25,X25,Z25,AB25,AD25)</f>
        <v>0</v>
      </c>
      <c r="AG25" s="30">
        <f>SUM(AG26:AG26)</f>
        <v>0</v>
      </c>
      <c r="AH25" s="31"/>
      <c r="AI25" s="31"/>
      <c r="AJ25" s="32"/>
    </row>
    <row r="26" spans="2:37" s="60" customFormat="1" ht="108" customHeight="1" thickBot="1">
      <c r="B26" s="71" t="s">
        <v>630</v>
      </c>
      <c r="C26" s="72"/>
      <c r="D26" s="73"/>
      <c r="E26" s="73"/>
      <c r="F26" s="74"/>
      <c r="G26" s="73"/>
      <c r="H26" s="84" t="s">
        <v>638</v>
      </c>
      <c r="I26" s="84" t="s">
        <v>639</v>
      </c>
      <c r="J26" s="73">
        <v>0</v>
      </c>
      <c r="K26" s="77">
        <v>3</v>
      </c>
      <c r="L26" s="87"/>
      <c r="M26" s="87"/>
      <c r="N26" s="88"/>
      <c r="O26" s="89"/>
      <c r="P26" s="81"/>
      <c r="Q26" s="90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81"/>
      <c r="AF26" s="81"/>
      <c r="AG26" s="82"/>
      <c r="AH26" s="78"/>
      <c r="AI26" s="78"/>
      <c r="AJ26" s="83"/>
    </row>
    <row r="27" spans="2:37" ht="4.5" customHeight="1" thickBot="1">
      <c r="B27" s="151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</row>
    <row r="28" spans="2:37" ht="108" customHeight="1" thickBot="1">
      <c r="B28" s="21" t="s">
        <v>35</v>
      </c>
      <c r="C28" s="22" t="s">
        <v>36</v>
      </c>
      <c r="D28" s="22" t="s">
        <v>37</v>
      </c>
      <c r="E28" s="22" t="s">
        <v>43</v>
      </c>
      <c r="F28" s="22" t="s">
        <v>39</v>
      </c>
      <c r="G28" s="22" t="s">
        <v>40</v>
      </c>
      <c r="H28" s="23" t="s">
        <v>41</v>
      </c>
      <c r="I28" s="24" t="s">
        <v>42</v>
      </c>
      <c r="J28" s="22"/>
      <c r="K28" s="49"/>
      <c r="L28" s="49"/>
      <c r="M28" s="25"/>
      <c r="N28" s="26"/>
      <c r="O28" s="27">
        <f t="shared" ref="O28:AD28" si="6">SUM(O29:O29)</f>
        <v>0</v>
      </c>
      <c r="P28" s="28">
        <f t="shared" si="6"/>
        <v>0</v>
      </c>
      <c r="Q28" s="29">
        <f t="shared" si="6"/>
        <v>0</v>
      </c>
      <c r="R28" s="28">
        <f t="shared" si="6"/>
        <v>0</v>
      </c>
      <c r="S28" s="29">
        <f t="shared" si="6"/>
        <v>0</v>
      </c>
      <c r="T28" s="28">
        <f t="shared" si="6"/>
        <v>0</v>
      </c>
      <c r="U28" s="29">
        <f t="shared" si="6"/>
        <v>0</v>
      </c>
      <c r="V28" s="28">
        <f t="shared" si="6"/>
        <v>0</v>
      </c>
      <c r="W28" s="29">
        <f t="shared" si="6"/>
        <v>0</v>
      </c>
      <c r="X28" s="28">
        <f t="shared" si="6"/>
        <v>0</v>
      </c>
      <c r="Y28" s="29">
        <f t="shared" si="6"/>
        <v>0</v>
      </c>
      <c r="Z28" s="28">
        <f t="shared" si="6"/>
        <v>0</v>
      </c>
      <c r="AA28" s="29">
        <f t="shared" si="6"/>
        <v>0</v>
      </c>
      <c r="AB28" s="28">
        <f t="shared" si="6"/>
        <v>0</v>
      </c>
      <c r="AC28" s="29">
        <f t="shared" si="6"/>
        <v>0</v>
      </c>
      <c r="AD28" s="28">
        <f t="shared" si="6"/>
        <v>0</v>
      </c>
      <c r="AE28" s="29">
        <f>SUM(O28,Q28,S28,U28,W28,Y28,AA28,AC28)</f>
        <v>0</v>
      </c>
      <c r="AF28" s="28">
        <f>SUM(P28,R28,T28,V28,X28,Z28,AB28,AD28)</f>
        <v>0</v>
      </c>
      <c r="AG28" s="30">
        <f>SUM(AG29:AG29)</f>
        <v>0</v>
      </c>
      <c r="AH28" s="31"/>
      <c r="AI28" s="31"/>
      <c r="AJ28" s="32"/>
    </row>
    <row r="29" spans="2:37" s="60" customFormat="1" ht="108" customHeight="1" thickBot="1">
      <c r="B29" s="71" t="s">
        <v>642</v>
      </c>
      <c r="C29" s="72"/>
      <c r="D29" s="73"/>
      <c r="E29" s="73"/>
      <c r="F29" s="74"/>
      <c r="G29" s="73"/>
      <c r="H29" s="84" t="s">
        <v>640</v>
      </c>
      <c r="I29" s="84" t="s">
        <v>641</v>
      </c>
      <c r="J29" s="73">
        <v>0</v>
      </c>
      <c r="K29" s="76">
        <v>4</v>
      </c>
      <c r="L29" s="77"/>
      <c r="M29" s="78"/>
      <c r="N29" s="79"/>
      <c r="O29" s="80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2"/>
      <c r="AH29" s="78"/>
      <c r="AI29" s="78"/>
      <c r="AJ29" s="83"/>
    </row>
    <row r="30" spans="2:37" ht="4.5" customHeight="1" thickBot="1"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3"/>
    </row>
    <row r="31" spans="2:37" ht="108" customHeight="1" thickBot="1">
      <c r="B31" s="21" t="s">
        <v>35</v>
      </c>
      <c r="C31" s="22" t="s">
        <v>36</v>
      </c>
      <c r="D31" s="22" t="s">
        <v>37</v>
      </c>
      <c r="E31" s="22" t="s">
        <v>38</v>
      </c>
      <c r="F31" s="22" t="s">
        <v>39</v>
      </c>
      <c r="G31" s="22" t="s">
        <v>40</v>
      </c>
      <c r="H31" s="23" t="s">
        <v>41</v>
      </c>
      <c r="I31" s="24" t="s">
        <v>42</v>
      </c>
      <c r="J31" s="25"/>
      <c r="K31" s="25"/>
      <c r="L31" s="25"/>
      <c r="M31" s="25"/>
      <c r="N31" s="26"/>
      <c r="O31" s="27">
        <f t="shared" ref="O31:AD31" si="7">SUM(O32:O32)</f>
        <v>0</v>
      </c>
      <c r="P31" s="28">
        <f t="shared" si="7"/>
        <v>0</v>
      </c>
      <c r="Q31" s="29">
        <f t="shared" si="7"/>
        <v>0</v>
      </c>
      <c r="R31" s="28">
        <f t="shared" si="7"/>
        <v>0</v>
      </c>
      <c r="S31" s="29">
        <f t="shared" si="7"/>
        <v>0</v>
      </c>
      <c r="T31" s="28">
        <f t="shared" si="7"/>
        <v>0</v>
      </c>
      <c r="U31" s="29">
        <f t="shared" si="7"/>
        <v>0</v>
      </c>
      <c r="V31" s="28">
        <f t="shared" si="7"/>
        <v>0</v>
      </c>
      <c r="W31" s="29">
        <f t="shared" si="7"/>
        <v>0</v>
      </c>
      <c r="X31" s="28">
        <f t="shared" si="7"/>
        <v>0</v>
      </c>
      <c r="Y31" s="29">
        <f t="shared" si="7"/>
        <v>0</v>
      </c>
      <c r="Z31" s="28">
        <f t="shared" si="7"/>
        <v>0</v>
      </c>
      <c r="AA31" s="29">
        <f t="shared" si="7"/>
        <v>0</v>
      </c>
      <c r="AB31" s="28">
        <f t="shared" si="7"/>
        <v>0</v>
      </c>
      <c r="AC31" s="29">
        <f t="shared" si="7"/>
        <v>0</v>
      </c>
      <c r="AD31" s="28">
        <f t="shared" si="7"/>
        <v>0</v>
      </c>
      <c r="AE31" s="29">
        <f>SUM(O31,Q31,S31,U31,W31,Y31,AA31,AC31)</f>
        <v>0</v>
      </c>
      <c r="AF31" s="28">
        <f>SUM(P31,R31,T31,V31,X31,Z31,AB31,AD31)</f>
        <v>0</v>
      </c>
      <c r="AG31" s="30">
        <f>SUM(AG32:AG32)</f>
        <v>0</v>
      </c>
      <c r="AH31" s="31"/>
      <c r="AI31" s="31"/>
      <c r="AJ31" s="32"/>
    </row>
    <row r="32" spans="2:37" s="60" customFormat="1" ht="108" customHeight="1" thickBot="1">
      <c r="B32" s="71" t="s">
        <v>644</v>
      </c>
      <c r="C32" s="72"/>
      <c r="D32" s="73"/>
      <c r="E32" s="73"/>
      <c r="F32" s="74"/>
      <c r="G32" s="73"/>
      <c r="H32" s="84" t="s">
        <v>643</v>
      </c>
      <c r="I32" s="84" t="s">
        <v>641</v>
      </c>
      <c r="J32" s="73">
        <v>0</v>
      </c>
      <c r="K32" s="77">
        <v>4</v>
      </c>
      <c r="L32" s="87"/>
      <c r="M32" s="87"/>
      <c r="N32" s="88"/>
      <c r="O32" s="89"/>
      <c r="P32" s="81"/>
      <c r="Q32" s="90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81"/>
      <c r="AF32" s="81"/>
      <c r="AG32" s="82"/>
      <c r="AH32" s="78"/>
      <c r="AI32" s="78"/>
      <c r="AJ32" s="83"/>
    </row>
    <row r="33" spans="2:36" ht="4.5" customHeight="1" thickBot="1"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3"/>
    </row>
    <row r="34" spans="2:36" ht="108" customHeight="1" thickBot="1">
      <c r="B34" s="21" t="s">
        <v>35</v>
      </c>
      <c r="C34" s="22" t="s">
        <v>36</v>
      </c>
      <c r="D34" s="22" t="s">
        <v>37</v>
      </c>
      <c r="E34" s="22" t="s">
        <v>43</v>
      </c>
      <c r="F34" s="22" t="s">
        <v>39</v>
      </c>
      <c r="G34" s="22" t="s">
        <v>40</v>
      </c>
      <c r="H34" s="23" t="s">
        <v>41</v>
      </c>
      <c r="I34" s="24" t="s">
        <v>42</v>
      </c>
      <c r="J34" s="22"/>
      <c r="K34" s="49"/>
      <c r="L34" s="49"/>
      <c r="M34" s="25"/>
      <c r="N34" s="26"/>
      <c r="O34" s="27">
        <f t="shared" ref="O34:AD34" si="8">SUM(O35:O35)</f>
        <v>0</v>
      </c>
      <c r="P34" s="28">
        <f t="shared" si="8"/>
        <v>0</v>
      </c>
      <c r="Q34" s="29">
        <f t="shared" si="8"/>
        <v>0</v>
      </c>
      <c r="R34" s="28">
        <f t="shared" si="8"/>
        <v>0</v>
      </c>
      <c r="S34" s="29">
        <f t="shared" si="8"/>
        <v>0</v>
      </c>
      <c r="T34" s="28">
        <f t="shared" si="8"/>
        <v>0</v>
      </c>
      <c r="U34" s="29">
        <f t="shared" si="8"/>
        <v>0</v>
      </c>
      <c r="V34" s="28">
        <f t="shared" si="8"/>
        <v>0</v>
      </c>
      <c r="W34" s="29">
        <f t="shared" si="8"/>
        <v>0</v>
      </c>
      <c r="X34" s="28">
        <f t="shared" si="8"/>
        <v>0</v>
      </c>
      <c r="Y34" s="29">
        <f t="shared" si="8"/>
        <v>0</v>
      </c>
      <c r="Z34" s="28">
        <f t="shared" si="8"/>
        <v>0</v>
      </c>
      <c r="AA34" s="29">
        <f t="shared" si="8"/>
        <v>0</v>
      </c>
      <c r="AB34" s="28">
        <f t="shared" si="8"/>
        <v>0</v>
      </c>
      <c r="AC34" s="29">
        <f t="shared" si="8"/>
        <v>0</v>
      </c>
      <c r="AD34" s="28">
        <f t="shared" si="8"/>
        <v>0</v>
      </c>
      <c r="AE34" s="29">
        <f>SUM(O34,Q34,S34,U34,W34,Y34,AA34,AC34)</f>
        <v>0</v>
      </c>
      <c r="AF34" s="28">
        <f>SUM(P34,R34,T34,V34,X34,Z34,AB34,AD34)</f>
        <v>0</v>
      </c>
      <c r="AG34" s="30">
        <f>SUM(AG35:AG35)</f>
        <v>0</v>
      </c>
      <c r="AH34" s="31"/>
      <c r="AI34" s="31"/>
      <c r="AJ34" s="32"/>
    </row>
    <row r="35" spans="2:36" s="60" customFormat="1" ht="108" customHeight="1" thickBot="1">
      <c r="B35" s="71" t="s">
        <v>326</v>
      </c>
      <c r="C35" s="72"/>
      <c r="D35" s="73"/>
      <c r="E35" s="73"/>
      <c r="F35" s="74"/>
      <c r="G35" s="73"/>
      <c r="H35" s="84" t="s">
        <v>645</v>
      </c>
      <c r="I35" s="84" t="s">
        <v>641</v>
      </c>
      <c r="J35" s="73">
        <v>0</v>
      </c>
      <c r="K35" s="76">
        <v>4</v>
      </c>
      <c r="L35" s="77"/>
      <c r="M35" s="78"/>
      <c r="N35" s="79"/>
      <c r="O35" s="80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2"/>
      <c r="AH35" s="78"/>
      <c r="AI35" s="78"/>
      <c r="AJ35" s="83"/>
    </row>
    <row r="36" spans="2:36" ht="4.5" customHeight="1" thickBot="1"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</row>
    <row r="37" spans="2:36" ht="108" customHeight="1" thickBot="1">
      <c r="B37" s="21" t="s">
        <v>35</v>
      </c>
      <c r="C37" s="22" t="s">
        <v>36</v>
      </c>
      <c r="D37" s="22" t="s">
        <v>37</v>
      </c>
      <c r="E37" s="22" t="s">
        <v>38</v>
      </c>
      <c r="F37" s="22" t="s">
        <v>39</v>
      </c>
      <c r="G37" s="22" t="s">
        <v>40</v>
      </c>
      <c r="H37" s="23" t="s">
        <v>41</v>
      </c>
      <c r="I37" s="24" t="s">
        <v>42</v>
      </c>
      <c r="J37" s="25"/>
      <c r="K37" s="25"/>
      <c r="L37" s="25"/>
      <c r="M37" s="25"/>
      <c r="N37" s="26"/>
      <c r="O37" s="27">
        <f t="shared" ref="O37:AD37" si="9">SUM(O38:O38)</f>
        <v>0</v>
      </c>
      <c r="P37" s="28">
        <f t="shared" si="9"/>
        <v>0</v>
      </c>
      <c r="Q37" s="29">
        <f t="shared" si="9"/>
        <v>0</v>
      </c>
      <c r="R37" s="28">
        <f t="shared" si="9"/>
        <v>0</v>
      </c>
      <c r="S37" s="29">
        <f t="shared" si="9"/>
        <v>0</v>
      </c>
      <c r="T37" s="28">
        <f t="shared" si="9"/>
        <v>0</v>
      </c>
      <c r="U37" s="29">
        <f t="shared" si="9"/>
        <v>0</v>
      </c>
      <c r="V37" s="28">
        <f t="shared" si="9"/>
        <v>0</v>
      </c>
      <c r="W37" s="29">
        <f t="shared" si="9"/>
        <v>0</v>
      </c>
      <c r="X37" s="28">
        <f t="shared" si="9"/>
        <v>0</v>
      </c>
      <c r="Y37" s="29">
        <f t="shared" si="9"/>
        <v>0</v>
      </c>
      <c r="Z37" s="28">
        <f t="shared" si="9"/>
        <v>0</v>
      </c>
      <c r="AA37" s="29">
        <f t="shared" si="9"/>
        <v>0</v>
      </c>
      <c r="AB37" s="28">
        <f t="shared" si="9"/>
        <v>0</v>
      </c>
      <c r="AC37" s="29">
        <f t="shared" si="9"/>
        <v>0</v>
      </c>
      <c r="AD37" s="28">
        <f t="shared" si="9"/>
        <v>0</v>
      </c>
      <c r="AE37" s="29">
        <f>SUM(O37,Q37,S37,U37,W37,Y37,AA37,AC37)</f>
        <v>0</v>
      </c>
      <c r="AF37" s="28">
        <f>SUM(P37,R37,T37,V37,X37,Z37,AB37,AD37)</f>
        <v>0</v>
      </c>
      <c r="AG37" s="30">
        <f>SUM(AG38:AG38)</f>
        <v>0</v>
      </c>
      <c r="AH37" s="31"/>
      <c r="AI37" s="31"/>
      <c r="AJ37" s="32"/>
    </row>
    <row r="38" spans="2:36" s="60" customFormat="1" ht="108" customHeight="1" thickBot="1">
      <c r="B38" s="71" t="s">
        <v>648</v>
      </c>
      <c r="C38" s="72"/>
      <c r="D38" s="73"/>
      <c r="E38" s="73"/>
      <c r="F38" s="74"/>
      <c r="G38" s="73"/>
      <c r="H38" s="84" t="s">
        <v>646</v>
      </c>
      <c r="I38" s="84" t="s">
        <v>647</v>
      </c>
      <c r="J38" s="73">
        <v>0</v>
      </c>
      <c r="K38" s="77">
        <v>4</v>
      </c>
      <c r="L38" s="87"/>
      <c r="M38" s="87"/>
      <c r="N38" s="88"/>
      <c r="O38" s="89"/>
      <c r="P38" s="81"/>
      <c r="Q38" s="90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81"/>
      <c r="AF38" s="81"/>
      <c r="AG38" s="82"/>
      <c r="AH38" s="78"/>
      <c r="AI38" s="78"/>
      <c r="AJ38" s="83"/>
    </row>
    <row r="39" spans="2:36" ht="4.5" customHeight="1" thickBot="1"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</row>
    <row r="40" spans="2:36" ht="108" customHeight="1" thickBot="1">
      <c r="B40" s="21" t="s">
        <v>35</v>
      </c>
      <c r="C40" s="22" t="s">
        <v>36</v>
      </c>
      <c r="D40" s="22" t="s">
        <v>37</v>
      </c>
      <c r="E40" s="22" t="s">
        <v>43</v>
      </c>
      <c r="F40" s="22" t="s">
        <v>39</v>
      </c>
      <c r="G40" s="22" t="s">
        <v>40</v>
      </c>
      <c r="H40" s="23" t="s">
        <v>41</v>
      </c>
      <c r="I40" s="24" t="s">
        <v>42</v>
      </c>
      <c r="J40" s="22"/>
      <c r="K40" s="49"/>
      <c r="L40" s="49"/>
      <c r="M40" s="25"/>
      <c r="N40" s="26"/>
      <c r="O40" s="27">
        <f t="shared" ref="O40:AD40" si="10">SUM(O41:O41)</f>
        <v>0</v>
      </c>
      <c r="P40" s="28">
        <f t="shared" si="10"/>
        <v>0</v>
      </c>
      <c r="Q40" s="29">
        <f t="shared" si="10"/>
        <v>0</v>
      </c>
      <c r="R40" s="28">
        <f t="shared" si="10"/>
        <v>0</v>
      </c>
      <c r="S40" s="29">
        <f t="shared" si="10"/>
        <v>0</v>
      </c>
      <c r="T40" s="28">
        <f t="shared" si="10"/>
        <v>0</v>
      </c>
      <c r="U40" s="29">
        <f t="shared" si="10"/>
        <v>0</v>
      </c>
      <c r="V40" s="28">
        <f t="shared" si="10"/>
        <v>0</v>
      </c>
      <c r="W40" s="29">
        <f t="shared" si="10"/>
        <v>0</v>
      </c>
      <c r="X40" s="28">
        <f t="shared" si="10"/>
        <v>0</v>
      </c>
      <c r="Y40" s="29">
        <f t="shared" si="10"/>
        <v>0</v>
      </c>
      <c r="Z40" s="28">
        <f t="shared" si="10"/>
        <v>0</v>
      </c>
      <c r="AA40" s="29">
        <f t="shared" si="10"/>
        <v>0</v>
      </c>
      <c r="AB40" s="28">
        <f t="shared" si="10"/>
        <v>0</v>
      </c>
      <c r="AC40" s="29">
        <f t="shared" si="10"/>
        <v>0</v>
      </c>
      <c r="AD40" s="28">
        <f t="shared" si="10"/>
        <v>0</v>
      </c>
      <c r="AE40" s="29">
        <f>SUM(O40,Q40,S40,U40,W40,Y40,AA40,AC40)</f>
        <v>0</v>
      </c>
      <c r="AF40" s="28">
        <f>SUM(P40,R40,T40,V40,X40,Z40,AB40,AD40)</f>
        <v>0</v>
      </c>
      <c r="AG40" s="30">
        <f>SUM(AG41:AG41)</f>
        <v>0</v>
      </c>
      <c r="AH40" s="31"/>
      <c r="AI40" s="31"/>
      <c r="AJ40" s="32"/>
    </row>
    <row r="41" spans="2:36" s="60" customFormat="1" ht="108" customHeight="1" thickBot="1">
      <c r="B41" s="71" t="s">
        <v>648</v>
      </c>
      <c r="C41" s="72"/>
      <c r="D41" s="73"/>
      <c r="E41" s="73"/>
      <c r="F41" s="74"/>
      <c r="G41" s="73"/>
      <c r="H41" s="84" t="s">
        <v>649</v>
      </c>
      <c r="I41" s="84" t="s">
        <v>650</v>
      </c>
      <c r="J41" s="73">
        <v>0</v>
      </c>
      <c r="K41" s="76">
        <v>1</v>
      </c>
      <c r="L41" s="77"/>
      <c r="M41" s="78"/>
      <c r="N41" s="79"/>
      <c r="O41" s="80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2"/>
      <c r="AH41" s="78"/>
      <c r="AI41" s="78"/>
      <c r="AJ41" s="83"/>
    </row>
    <row r="42" spans="2:36" ht="4.5" customHeight="1" thickBot="1"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</row>
    <row r="43" spans="2:36" ht="108" customHeight="1" thickBot="1">
      <c r="B43" s="21" t="s">
        <v>35</v>
      </c>
      <c r="C43" s="22" t="s">
        <v>36</v>
      </c>
      <c r="D43" s="22" t="s">
        <v>37</v>
      </c>
      <c r="E43" s="22" t="s">
        <v>38</v>
      </c>
      <c r="F43" s="22" t="s">
        <v>39</v>
      </c>
      <c r="G43" s="22" t="s">
        <v>40</v>
      </c>
      <c r="H43" s="23" t="s">
        <v>41</v>
      </c>
      <c r="I43" s="24" t="s">
        <v>42</v>
      </c>
      <c r="J43" s="25"/>
      <c r="K43" s="25"/>
      <c r="L43" s="25"/>
      <c r="M43" s="25"/>
      <c r="N43" s="26"/>
      <c r="O43" s="27">
        <f t="shared" ref="O43:AD43" si="11">SUM(O44:O44)</f>
        <v>0</v>
      </c>
      <c r="P43" s="28">
        <f t="shared" si="11"/>
        <v>0</v>
      </c>
      <c r="Q43" s="29">
        <f t="shared" si="11"/>
        <v>0</v>
      </c>
      <c r="R43" s="28">
        <f t="shared" si="11"/>
        <v>0</v>
      </c>
      <c r="S43" s="29">
        <f t="shared" si="11"/>
        <v>0</v>
      </c>
      <c r="T43" s="28">
        <f t="shared" si="11"/>
        <v>0</v>
      </c>
      <c r="U43" s="29">
        <f t="shared" si="11"/>
        <v>0</v>
      </c>
      <c r="V43" s="28">
        <f t="shared" si="11"/>
        <v>0</v>
      </c>
      <c r="W43" s="29">
        <f t="shared" si="11"/>
        <v>0</v>
      </c>
      <c r="X43" s="28">
        <f t="shared" si="11"/>
        <v>0</v>
      </c>
      <c r="Y43" s="29">
        <f t="shared" si="11"/>
        <v>0</v>
      </c>
      <c r="Z43" s="28">
        <f t="shared" si="11"/>
        <v>0</v>
      </c>
      <c r="AA43" s="29">
        <f t="shared" si="11"/>
        <v>0</v>
      </c>
      <c r="AB43" s="28">
        <f t="shared" si="11"/>
        <v>0</v>
      </c>
      <c r="AC43" s="29">
        <f t="shared" si="11"/>
        <v>0</v>
      </c>
      <c r="AD43" s="28">
        <f t="shared" si="11"/>
        <v>0</v>
      </c>
      <c r="AE43" s="29">
        <f>SUM(O43,Q43,S43,U43,W43,Y43,AA43,AC43)</f>
        <v>0</v>
      </c>
      <c r="AF43" s="28">
        <f>SUM(P43,R43,T43,V43,X43,Z43,AB43,AD43)</f>
        <v>0</v>
      </c>
      <c r="AG43" s="30">
        <f>SUM(AG44:AG44)</f>
        <v>0</v>
      </c>
      <c r="AH43" s="31"/>
      <c r="AI43" s="31"/>
      <c r="AJ43" s="32"/>
    </row>
    <row r="44" spans="2:36" s="60" customFormat="1" ht="108" customHeight="1" thickBot="1">
      <c r="B44" s="71" t="s">
        <v>648</v>
      </c>
      <c r="C44" s="72"/>
      <c r="D44" s="73"/>
      <c r="E44" s="73"/>
      <c r="F44" s="74"/>
      <c r="G44" s="73"/>
      <c r="H44" s="75" t="s">
        <v>651</v>
      </c>
      <c r="I44" s="75" t="s">
        <v>652</v>
      </c>
      <c r="J44" s="73">
        <v>0</v>
      </c>
      <c r="K44" s="77">
        <v>1</v>
      </c>
      <c r="L44" s="87"/>
      <c r="M44" s="87"/>
      <c r="N44" s="88"/>
      <c r="O44" s="89"/>
      <c r="P44" s="81"/>
      <c r="Q44" s="90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81"/>
      <c r="AF44" s="81"/>
      <c r="AG44" s="82"/>
      <c r="AH44" s="78"/>
      <c r="AI44" s="78"/>
      <c r="AJ44" s="83"/>
    </row>
    <row r="45" spans="2:36" ht="4.5" customHeight="1" thickBot="1"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</row>
    <row r="46" spans="2:36" ht="108" customHeight="1" thickBot="1">
      <c r="B46" s="21" t="s">
        <v>35</v>
      </c>
      <c r="C46" s="22" t="s">
        <v>36</v>
      </c>
      <c r="D46" s="22" t="s">
        <v>37</v>
      </c>
      <c r="E46" s="22" t="s">
        <v>43</v>
      </c>
      <c r="F46" s="22" t="s">
        <v>39</v>
      </c>
      <c r="G46" s="22" t="s">
        <v>40</v>
      </c>
      <c r="H46" s="23" t="s">
        <v>41</v>
      </c>
      <c r="I46" s="24" t="s">
        <v>42</v>
      </c>
      <c r="J46" s="22"/>
      <c r="K46" s="49"/>
      <c r="L46" s="49"/>
      <c r="M46" s="25"/>
      <c r="N46" s="26"/>
      <c r="O46" s="27">
        <f t="shared" ref="O46:AD46" si="12">SUM(O47:O47)</f>
        <v>0</v>
      </c>
      <c r="P46" s="28">
        <f t="shared" si="12"/>
        <v>0</v>
      </c>
      <c r="Q46" s="29">
        <f t="shared" si="12"/>
        <v>0</v>
      </c>
      <c r="R46" s="28">
        <f t="shared" si="12"/>
        <v>0</v>
      </c>
      <c r="S46" s="29">
        <f t="shared" si="12"/>
        <v>0</v>
      </c>
      <c r="T46" s="28">
        <f t="shared" si="12"/>
        <v>0</v>
      </c>
      <c r="U46" s="29">
        <f t="shared" si="12"/>
        <v>0</v>
      </c>
      <c r="V46" s="28">
        <f t="shared" si="12"/>
        <v>0</v>
      </c>
      <c r="W46" s="29">
        <f t="shared" si="12"/>
        <v>0</v>
      </c>
      <c r="X46" s="28">
        <f t="shared" si="12"/>
        <v>0</v>
      </c>
      <c r="Y46" s="29">
        <f t="shared" si="12"/>
        <v>0</v>
      </c>
      <c r="Z46" s="28">
        <f t="shared" si="12"/>
        <v>0</v>
      </c>
      <c r="AA46" s="29">
        <f t="shared" si="12"/>
        <v>0</v>
      </c>
      <c r="AB46" s="28">
        <f t="shared" si="12"/>
        <v>0</v>
      </c>
      <c r="AC46" s="29">
        <f t="shared" si="12"/>
        <v>0</v>
      </c>
      <c r="AD46" s="28">
        <f t="shared" si="12"/>
        <v>0</v>
      </c>
      <c r="AE46" s="29">
        <f>SUM(O46,Q46,S46,U46,W46,Y46,AA46,AC46)</f>
        <v>0</v>
      </c>
      <c r="AF46" s="28">
        <f>SUM(P46,R46,T46,V46,X46,Z46,AB46,AD46)</f>
        <v>0</v>
      </c>
      <c r="AG46" s="30">
        <f>SUM(AG47:AG47)</f>
        <v>0</v>
      </c>
      <c r="AH46" s="31"/>
      <c r="AI46" s="31"/>
      <c r="AJ46" s="32"/>
    </row>
    <row r="47" spans="2:36" ht="108" customHeight="1" thickBot="1">
      <c r="B47" s="33"/>
      <c r="C47" s="34"/>
      <c r="D47" s="35"/>
      <c r="E47" s="35"/>
      <c r="F47" s="50"/>
      <c r="G47" s="35"/>
      <c r="H47" s="51"/>
      <c r="I47" s="52"/>
      <c r="J47" s="37"/>
      <c r="K47" s="53"/>
      <c r="L47" s="54"/>
      <c r="M47" s="55"/>
      <c r="N47" s="56"/>
      <c r="O47" s="57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58"/>
      <c r="AH47" s="47"/>
      <c r="AI47" s="55"/>
      <c r="AJ47" s="59"/>
    </row>
    <row r="48" spans="2:36" ht="4.5" customHeight="1" thickBot="1"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3"/>
    </row>
    <row r="49" spans="2:36" ht="35.25" customHeight="1" thickBot="1">
      <c r="B49" s="127" t="s">
        <v>4</v>
      </c>
      <c r="C49" s="128"/>
      <c r="D49" s="129"/>
      <c r="E49" s="4"/>
      <c r="F49" s="128" t="s">
        <v>5</v>
      </c>
      <c r="G49" s="128"/>
      <c r="H49" s="128"/>
      <c r="I49" s="128"/>
      <c r="J49" s="128"/>
      <c r="K49" s="128"/>
      <c r="L49" s="128"/>
      <c r="M49" s="128"/>
      <c r="N49" s="129"/>
      <c r="O49" s="130" t="s">
        <v>6</v>
      </c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2"/>
      <c r="AG49" s="133" t="s">
        <v>7</v>
      </c>
      <c r="AH49" s="134"/>
      <c r="AI49" s="134"/>
      <c r="AJ49" s="135"/>
    </row>
    <row r="50" spans="2:36" ht="35.25" customHeight="1">
      <c r="B50" s="136" t="s">
        <v>8</v>
      </c>
      <c r="C50" s="138" t="s">
        <v>9</v>
      </c>
      <c r="D50" s="139"/>
      <c r="E50" s="139"/>
      <c r="F50" s="139"/>
      <c r="G50" s="139"/>
      <c r="H50" s="139"/>
      <c r="I50" s="142" t="s">
        <v>10</v>
      </c>
      <c r="J50" s="144" t="s">
        <v>11</v>
      </c>
      <c r="K50" s="144" t="s">
        <v>12</v>
      </c>
      <c r="L50" s="146" t="s">
        <v>13</v>
      </c>
      <c r="M50" s="154" t="s">
        <v>14</v>
      </c>
      <c r="N50" s="156" t="s">
        <v>15</v>
      </c>
      <c r="O50" s="158" t="s">
        <v>16</v>
      </c>
      <c r="P50" s="108"/>
      <c r="Q50" s="107" t="s">
        <v>17</v>
      </c>
      <c r="R50" s="108"/>
      <c r="S50" s="107" t="s">
        <v>18</v>
      </c>
      <c r="T50" s="108"/>
      <c r="U50" s="107" t="s">
        <v>19</v>
      </c>
      <c r="V50" s="108"/>
      <c r="W50" s="107" t="s">
        <v>20</v>
      </c>
      <c r="X50" s="108"/>
      <c r="Y50" s="107" t="s">
        <v>21</v>
      </c>
      <c r="Z50" s="108"/>
      <c r="AA50" s="107" t="s">
        <v>22</v>
      </c>
      <c r="AB50" s="108"/>
      <c r="AC50" s="107" t="s">
        <v>23</v>
      </c>
      <c r="AD50" s="108"/>
      <c r="AE50" s="107" t="s">
        <v>24</v>
      </c>
      <c r="AF50" s="109"/>
      <c r="AG50" s="110" t="s">
        <v>25</v>
      </c>
      <c r="AH50" s="99" t="s">
        <v>26</v>
      </c>
      <c r="AI50" s="101" t="s">
        <v>27</v>
      </c>
      <c r="AJ50" s="103" t="s">
        <v>28</v>
      </c>
    </row>
    <row r="51" spans="2:36" ht="80.25" customHeight="1" thickBot="1">
      <c r="B51" s="137"/>
      <c r="C51" s="140"/>
      <c r="D51" s="141"/>
      <c r="E51" s="141"/>
      <c r="F51" s="141"/>
      <c r="G51" s="141"/>
      <c r="H51" s="141"/>
      <c r="I51" s="143"/>
      <c r="J51" s="145" t="s">
        <v>11</v>
      </c>
      <c r="K51" s="145"/>
      <c r="L51" s="147"/>
      <c r="M51" s="155"/>
      <c r="N51" s="157"/>
      <c r="O51" s="5" t="s">
        <v>29</v>
      </c>
      <c r="P51" s="6" t="s">
        <v>30</v>
      </c>
      <c r="Q51" s="7" t="s">
        <v>29</v>
      </c>
      <c r="R51" s="6" t="s">
        <v>30</v>
      </c>
      <c r="S51" s="7" t="s">
        <v>29</v>
      </c>
      <c r="T51" s="6" t="s">
        <v>30</v>
      </c>
      <c r="U51" s="7" t="s">
        <v>29</v>
      </c>
      <c r="V51" s="6" t="s">
        <v>30</v>
      </c>
      <c r="W51" s="7" t="s">
        <v>29</v>
      </c>
      <c r="X51" s="6" t="s">
        <v>30</v>
      </c>
      <c r="Y51" s="7" t="s">
        <v>29</v>
      </c>
      <c r="Z51" s="6" t="s">
        <v>30</v>
      </c>
      <c r="AA51" s="7" t="s">
        <v>29</v>
      </c>
      <c r="AB51" s="6" t="s">
        <v>31</v>
      </c>
      <c r="AC51" s="7" t="s">
        <v>29</v>
      </c>
      <c r="AD51" s="6" t="s">
        <v>31</v>
      </c>
      <c r="AE51" s="7" t="s">
        <v>29</v>
      </c>
      <c r="AF51" s="8" t="s">
        <v>31</v>
      </c>
      <c r="AG51" s="111"/>
      <c r="AH51" s="100"/>
      <c r="AI51" s="102"/>
      <c r="AJ51" s="104"/>
    </row>
    <row r="52" spans="2:36" ht="108" customHeight="1" thickBot="1">
      <c r="B52" s="9" t="s">
        <v>32</v>
      </c>
      <c r="C52" s="105" t="s">
        <v>33</v>
      </c>
      <c r="D52" s="106"/>
      <c r="E52" s="106"/>
      <c r="F52" s="106"/>
      <c r="G52" s="106"/>
      <c r="H52" s="106"/>
      <c r="I52" s="10" t="s">
        <v>34</v>
      </c>
      <c r="J52" s="11"/>
      <c r="K52" s="12"/>
      <c r="L52" s="12"/>
      <c r="M52" s="13"/>
      <c r="N52" s="14"/>
      <c r="O52" s="15">
        <f t="shared" ref="O52:AD52" si="13">SUM(O54,O57,O60,O63)</f>
        <v>0</v>
      </c>
      <c r="P52" s="16">
        <f t="shared" si="13"/>
        <v>0</v>
      </c>
      <c r="Q52" s="16">
        <f t="shared" si="13"/>
        <v>0</v>
      </c>
      <c r="R52" s="16">
        <f t="shared" si="13"/>
        <v>0</v>
      </c>
      <c r="S52" s="16">
        <f t="shared" si="13"/>
        <v>0</v>
      </c>
      <c r="T52" s="16">
        <f t="shared" si="13"/>
        <v>0</v>
      </c>
      <c r="U52" s="16">
        <f t="shared" si="13"/>
        <v>0</v>
      </c>
      <c r="V52" s="16">
        <f t="shared" si="13"/>
        <v>0</v>
      </c>
      <c r="W52" s="16">
        <f t="shared" si="13"/>
        <v>0</v>
      </c>
      <c r="X52" s="16">
        <f t="shared" si="13"/>
        <v>0</v>
      </c>
      <c r="Y52" s="16">
        <f t="shared" si="13"/>
        <v>0</v>
      </c>
      <c r="Z52" s="16">
        <f t="shared" si="13"/>
        <v>0</v>
      </c>
      <c r="AA52" s="16">
        <f t="shared" si="13"/>
        <v>0</v>
      </c>
      <c r="AB52" s="16">
        <f t="shared" si="13"/>
        <v>0</v>
      </c>
      <c r="AC52" s="16">
        <f t="shared" si="13"/>
        <v>0</v>
      </c>
      <c r="AD52" s="16">
        <f t="shared" si="13"/>
        <v>0</v>
      </c>
      <c r="AE52" s="16">
        <f>SUM(O52,Q52,S52,U52,W52,Y52,AA52,AC52)</f>
        <v>0</v>
      </c>
      <c r="AF52" s="17">
        <f>SUM(P52,R52,T52,V52,X52,Z52,AB52,AD52)</f>
        <v>0</v>
      </c>
      <c r="AG52" s="18">
        <f>AG54+AG57</f>
        <v>0</v>
      </c>
      <c r="AH52" s="19"/>
      <c r="AI52" s="19"/>
      <c r="AJ52" s="20"/>
    </row>
    <row r="53" spans="2:36" ht="4.5" customHeight="1" thickBot="1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50"/>
    </row>
    <row r="54" spans="2:36" ht="108" customHeight="1" thickBot="1">
      <c r="B54" s="21" t="s">
        <v>35</v>
      </c>
      <c r="C54" s="22" t="s">
        <v>36</v>
      </c>
      <c r="D54" s="22" t="s">
        <v>37</v>
      </c>
      <c r="E54" s="22" t="s">
        <v>38</v>
      </c>
      <c r="F54" s="22" t="s">
        <v>39</v>
      </c>
      <c r="G54" s="22" t="s">
        <v>40</v>
      </c>
      <c r="H54" s="23" t="s">
        <v>41</v>
      </c>
      <c r="I54" s="24" t="s">
        <v>42</v>
      </c>
      <c r="J54" s="25"/>
      <c r="K54" s="25"/>
      <c r="L54" s="25"/>
      <c r="M54" s="25"/>
      <c r="N54" s="26"/>
      <c r="O54" s="27">
        <f t="shared" ref="O54:AD54" si="14">SUM(O55:O55)</f>
        <v>0</v>
      </c>
      <c r="P54" s="28">
        <f t="shared" si="14"/>
        <v>0</v>
      </c>
      <c r="Q54" s="29">
        <f t="shared" si="14"/>
        <v>0</v>
      </c>
      <c r="R54" s="28">
        <f t="shared" si="14"/>
        <v>0</v>
      </c>
      <c r="S54" s="29">
        <f t="shared" si="14"/>
        <v>0</v>
      </c>
      <c r="T54" s="28">
        <f t="shared" si="14"/>
        <v>0</v>
      </c>
      <c r="U54" s="29">
        <f t="shared" si="14"/>
        <v>0</v>
      </c>
      <c r="V54" s="28">
        <f t="shared" si="14"/>
        <v>0</v>
      </c>
      <c r="W54" s="29">
        <f t="shared" si="14"/>
        <v>0</v>
      </c>
      <c r="X54" s="28">
        <f t="shared" si="14"/>
        <v>0</v>
      </c>
      <c r="Y54" s="29">
        <f t="shared" si="14"/>
        <v>0</v>
      </c>
      <c r="Z54" s="28">
        <f t="shared" si="14"/>
        <v>0</v>
      </c>
      <c r="AA54" s="29">
        <f t="shared" si="14"/>
        <v>0</v>
      </c>
      <c r="AB54" s="28">
        <f t="shared" si="14"/>
        <v>0</v>
      </c>
      <c r="AC54" s="29">
        <f t="shared" si="14"/>
        <v>0</v>
      </c>
      <c r="AD54" s="28">
        <f t="shared" si="14"/>
        <v>0</v>
      </c>
      <c r="AE54" s="29">
        <f>SUM(O54,Q54,S54,U54,W54,Y54,AA54,AC54)</f>
        <v>0</v>
      </c>
      <c r="AF54" s="28">
        <f>SUM(P54,R54,T54,V54,X54,Z54,AB54,AD54)</f>
        <v>0</v>
      </c>
      <c r="AG54" s="30">
        <f>SUM(AG55:AG55)</f>
        <v>0</v>
      </c>
      <c r="AH54" s="31"/>
      <c r="AI54" s="31"/>
      <c r="AJ54" s="32"/>
    </row>
    <row r="55" spans="2:36" ht="108" customHeight="1" thickBot="1">
      <c r="B55" s="33"/>
      <c r="C55" s="34"/>
      <c r="D55" s="35"/>
      <c r="E55" s="35"/>
      <c r="F55" s="36"/>
      <c r="G55" s="35"/>
      <c r="H55" s="37"/>
      <c r="I55" s="37"/>
      <c r="J55" s="37"/>
      <c r="K55" s="38"/>
      <c r="L55" s="39"/>
      <c r="M55" s="39"/>
      <c r="N55" s="40"/>
      <c r="O55" s="41"/>
      <c r="P55" s="42"/>
      <c r="Q55" s="43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45"/>
      <c r="AG55" s="46"/>
      <c r="AH55" s="47"/>
      <c r="AI55" s="47"/>
      <c r="AJ55" s="48"/>
    </row>
    <row r="56" spans="2:36" ht="4.5" customHeight="1" thickBot="1"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3"/>
    </row>
    <row r="57" spans="2:36" ht="108" customHeight="1" thickBot="1">
      <c r="B57" s="21" t="s">
        <v>35</v>
      </c>
      <c r="C57" s="22" t="s">
        <v>36</v>
      </c>
      <c r="D57" s="22" t="s">
        <v>37</v>
      </c>
      <c r="E57" s="22" t="s">
        <v>43</v>
      </c>
      <c r="F57" s="22" t="s">
        <v>39</v>
      </c>
      <c r="G57" s="22" t="s">
        <v>40</v>
      </c>
      <c r="H57" s="23" t="s">
        <v>41</v>
      </c>
      <c r="I57" s="24" t="s">
        <v>42</v>
      </c>
      <c r="J57" s="22"/>
      <c r="K57" s="49"/>
      <c r="L57" s="49"/>
      <c r="M57" s="25"/>
      <c r="N57" s="26"/>
      <c r="O57" s="27">
        <f t="shared" ref="O57:AD57" si="15">SUM(O58:O58)</f>
        <v>0</v>
      </c>
      <c r="P57" s="28">
        <f t="shared" si="15"/>
        <v>0</v>
      </c>
      <c r="Q57" s="29">
        <f t="shared" si="15"/>
        <v>0</v>
      </c>
      <c r="R57" s="28">
        <f t="shared" si="15"/>
        <v>0</v>
      </c>
      <c r="S57" s="29">
        <f t="shared" si="15"/>
        <v>0</v>
      </c>
      <c r="T57" s="28">
        <f t="shared" si="15"/>
        <v>0</v>
      </c>
      <c r="U57" s="29">
        <f t="shared" si="15"/>
        <v>0</v>
      </c>
      <c r="V57" s="28">
        <f t="shared" si="15"/>
        <v>0</v>
      </c>
      <c r="W57" s="29">
        <f t="shared" si="15"/>
        <v>0</v>
      </c>
      <c r="X57" s="28">
        <f t="shared" si="15"/>
        <v>0</v>
      </c>
      <c r="Y57" s="29">
        <f t="shared" si="15"/>
        <v>0</v>
      </c>
      <c r="Z57" s="28">
        <f t="shared" si="15"/>
        <v>0</v>
      </c>
      <c r="AA57" s="29">
        <f t="shared" si="15"/>
        <v>0</v>
      </c>
      <c r="AB57" s="28">
        <f t="shared" si="15"/>
        <v>0</v>
      </c>
      <c r="AC57" s="29">
        <f t="shared" si="15"/>
        <v>0</v>
      </c>
      <c r="AD57" s="28">
        <f t="shared" si="15"/>
        <v>0</v>
      </c>
      <c r="AE57" s="29">
        <f>SUM(O57,Q57,S57,U57,W57,Y57,AA57,AC57)</f>
        <v>0</v>
      </c>
      <c r="AF57" s="28">
        <f>SUM(P57,R57,T57,V57,X57,Z57,AB57,AD57)</f>
        <v>0</v>
      </c>
      <c r="AG57" s="30">
        <f>SUM(AG58:AG58)</f>
        <v>0</v>
      </c>
      <c r="AH57" s="31"/>
      <c r="AI57" s="31"/>
      <c r="AJ57" s="32"/>
    </row>
    <row r="58" spans="2:36" ht="108" customHeight="1" thickBot="1">
      <c r="B58" s="33"/>
      <c r="C58" s="34"/>
      <c r="D58" s="35"/>
      <c r="E58" s="35"/>
      <c r="F58" s="50"/>
      <c r="G58" s="35"/>
      <c r="H58" s="51"/>
      <c r="I58" s="52"/>
      <c r="J58" s="37"/>
      <c r="K58" s="53"/>
      <c r="L58" s="54"/>
      <c r="M58" s="55"/>
      <c r="N58" s="56"/>
      <c r="O58" s="57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58"/>
      <c r="AH58" s="47"/>
      <c r="AI58" s="55"/>
      <c r="AJ58" s="59"/>
    </row>
    <row r="59" spans="2:36" ht="4.5" customHeight="1" thickBot="1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3"/>
    </row>
    <row r="60" spans="2:36" ht="108" customHeight="1" thickBot="1">
      <c r="B60" s="21" t="s">
        <v>35</v>
      </c>
      <c r="C60" s="22" t="s">
        <v>36</v>
      </c>
      <c r="D60" s="22" t="s">
        <v>37</v>
      </c>
      <c r="E60" s="22" t="s">
        <v>38</v>
      </c>
      <c r="F60" s="22" t="s">
        <v>39</v>
      </c>
      <c r="G60" s="22" t="s">
        <v>40</v>
      </c>
      <c r="H60" s="23" t="s">
        <v>41</v>
      </c>
      <c r="I60" s="24" t="s">
        <v>42</v>
      </c>
      <c r="J60" s="25"/>
      <c r="K60" s="25"/>
      <c r="L60" s="25"/>
      <c r="M60" s="25"/>
      <c r="N60" s="26"/>
      <c r="O60" s="27">
        <f t="shared" ref="O60:AD60" si="16">SUM(O61:O61)</f>
        <v>0</v>
      </c>
      <c r="P60" s="28">
        <f t="shared" si="16"/>
        <v>0</v>
      </c>
      <c r="Q60" s="29">
        <f t="shared" si="16"/>
        <v>0</v>
      </c>
      <c r="R60" s="28">
        <f t="shared" si="16"/>
        <v>0</v>
      </c>
      <c r="S60" s="29">
        <f t="shared" si="16"/>
        <v>0</v>
      </c>
      <c r="T60" s="28">
        <f t="shared" si="16"/>
        <v>0</v>
      </c>
      <c r="U60" s="29">
        <f t="shared" si="16"/>
        <v>0</v>
      </c>
      <c r="V60" s="28">
        <f t="shared" si="16"/>
        <v>0</v>
      </c>
      <c r="W60" s="29">
        <f t="shared" si="16"/>
        <v>0</v>
      </c>
      <c r="X60" s="28">
        <f t="shared" si="16"/>
        <v>0</v>
      </c>
      <c r="Y60" s="29">
        <f t="shared" si="16"/>
        <v>0</v>
      </c>
      <c r="Z60" s="28">
        <f t="shared" si="16"/>
        <v>0</v>
      </c>
      <c r="AA60" s="29">
        <f t="shared" si="16"/>
        <v>0</v>
      </c>
      <c r="AB60" s="28">
        <f t="shared" si="16"/>
        <v>0</v>
      </c>
      <c r="AC60" s="29">
        <f t="shared" si="16"/>
        <v>0</v>
      </c>
      <c r="AD60" s="28">
        <f t="shared" si="16"/>
        <v>0</v>
      </c>
      <c r="AE60" s="29">
        <f>SUM(O60,Q60,S60,U60,W60,Y60,AA60,AC60)</f>
        <v>0</v>
      </c>
      <c r="AF60" s="28">
        <f>SUM(P60,R60,T60,V60,X60,Z60,AB60,AD60)</f>
        <v>0</v>
      </c>
      <c r="AG60" s="30">
        <f>SUM(AG61:AG61)</f>
        <v>0</v>
      </c>
      <c r="AH60" s="31"/>
      <c r="AI60" s="31"/>
      <c r="AJ60" s="32"/>
    </row>
    <row r="61" spans="2:36" ht="108" customHeight="1" thickBot="1">
      <c r="B61" s="33"/>
      <c r="C61" s="34"/>
      <c r="D61" s="35"/>
      <c r="E61" s="35"/>
      <c r="F61" s="36"/>
      <c r="G61" s="35"/>
      <c r="H61" s="37"/>
      <c r="I61" s="37"/>
      <c r="J61" s="37"/>
      <c r="K61" s="38"/>
      <c r="L61" s="39"/>
      <c r="M61" s="39"/>
      <c r="N61" s="40"/>
      <c r="O61" s="41"/>
      <c r="P61" s="42"/>
      <c r="Q61" s="43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5"/>
      <c r="AF61" s="45"/>
      <c r="AG61" s="46"/>
      <c r="AH61" s="47"/>
      <c r="AI61" s="47"/>
      <c r="AJ61" s="48"/>
    </row>
    <row r="62" spans="2:36" ht="4.5" customHeight="1" thickBot="1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3"/>
    </row>
    <row r="63" spans="2:36" ht="108" customHeight="1" thickBot="1">
      <c r="B63" s="21" t="s">
        <v>35</v>
      </c>
      <c r="C63" s="22" t="s">
        <v>36</v>
      </c>
      <c r="D63" s="22" t="s">
        <v>37</v>
      </c>
      <c r="E63" s="22" t="s">
        <v>43</v>
      </c>
      <c r="F63" s="22" t="s">
        <v>39</v>
      </c>
      <c r="G63" s="22" t="s">
        <v>40</v>
      </c>
      <c r="H63" s="23" t="s">
        <v>41</v>
      </c>
      <c r="I63" s="24" t="s">
        <v>42</v>
      </c>
      <c r="J63" s="22"/>
      <c r="K63" s="49"/>
      <c r="L63" s="49"/>
      <c r="M63" s="25"/>
      <c r="N63" s="26"/>
      <c r="O63" s="27">
        <f t="shared" ref="O63:AD63" si="17">SUM(O64:O64)</f>
        <v>0</v>
      </c>
      <c r="P63" s="28">
        <f t="shared" si="17"/>
        <v>0</v>
      </c>
      <c r="Q63" s="29">
        <f t="shared" si="17"/>
        <v>0</v>
      </c>
      <c r="R63" s="28">
        <f t="shared" si="17"/>
        <v>0</v>
      </c>
      <c r="S63" s="29">
        <f t="shared" si="17"/>
        <v>0</v>
      </c>
      <c r="T63" s="28">
        <f t="shared" si="17"/>
        <v>0</v>
      </c>
      <c r="U63" s="29">
        <f t="shared" si="17"/>
        <v>0</v>
      </c>
      <c r="V63" s="28">
        <f t="shared" si="17"/>
        <v>0</v>
      </c>
      <c r="W63" s="29">
        <f t="shared" si="17"/>
        <v>0</v>
      </c>
      <c r="X63" s="28">
        <f t="shared" si="17"/>
        <v>0</v>
      </c>
      <c r="Y63" s="29">
        <f t="shared" si="17"/>
        <v>0</v>
      </c>
      <c r="Z63" s="28">
        <f t="shared" si="17"/>
        <v>0</v>
      </c>
      <c r="AA63" s="29">
        <f t="shared" si="17"/>
        <v>0</v>
      </c>
      <c r="AB63" s="28">
        <f t="shared" si="17"/>
        <v>0</v>
      </c>
      <c r="AC63" s="29">
        <f t="shared" si="17"/>
        <v>0</v>
      </c>
      <c r="AD63" s="28">
        <f t="shared" si="17"/>
        <v>0</v>
      </c>
      <c r="AE63" s="29">
        <f>SUM(O63,Q63,S63,U63,W63,Y63,AA63,AC63)</f>
        <v>0</v>
      </c>
      <c r="AF63" s="28">
        <f>SUM(P63,R63,T63,V63,X63,Z63,AB63,AD63)</f>
        <v>0</v>
      </c>
      <c r="AG63" s="30">
        <f>SUM(AG64:AG64)</f>
        <v>0</v>
      </c>
      <c r="AH63" s="31"/>
      <c r="AI63" s="31"/>
      <c r="AJ63" s="32"/>
    </row>
    <row r="64" spans="2:36" ht="108" customHeight="1" thickBot="1">
      <c r="B64" s="33"/>
      <c r="C64" s="34"/>
      <c r="D64" s="35"/>
      <c r="E64" s="35"/>
      <c r="F64" s="50"/>
      <c r="G64" s="35"/>
      <c r="H64" s="51"/>
      <c r="I64" s="52"/>
      <c r="J64" s="37"/>
      <c r="K64" s="53"/>
      <c r="L64" s="54"/>
      <c r="M64" s="55"/>
      <c r="N64" s="56"/>
      <c r="O64" s="57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58"/>
      <c r="AH64" s="47"/>
      <c r="AI64" s="55"/>
      <c r="AJ64" s="59"/>
    </row>
    <row r="65" spans="2:36" ht="4.5" customHeight="1" thickBo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</row>
    <row r="66" spans="2:36" ht="35.25" customHeight="1" thickBot="1">
      <c r="B66" s="127" t="s">
        <v>4</v>
      </c>
      <c r="C66" s="128"/>
      <c r="D66" s="129"/>
      <c r="E66" s="4"/>
      <c r="F66" s="128" t="s">
        <v>5</v>
      </c>
      <c r="G66" s="128"/>
      <c r="H66" s="128"/>
      <c r="I66" s="128"/>
      <c r="J66" s="128"/>
      <c r="K66" s="128"/>
      <c r="L66" s="128"/>
      <c r="M66" s="128"/>
      <c r="N66" s="129"/>
      <c r="O66" s="130" t="s">
        <v>6</v>
      </c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2"/>
      <c r="AG66" s="133" t="s">
        <v>7</v>
      </c>
      <c r="AH66" s="134"/>
      <c r="AI66" s="134"/>
      <c r="AJ66" s="135"/>
    </row>
    <row r="67" spans="2:36" ht="35.25" customHeight="1">
      <c r="B67" s="136" t="s">
        <v>8</v>
      </c>
      <c r="C67" s="138" t="s">
        <v>9</v>
      </c>
      <c r="D67" s="139"/>
      <c r="E67" s="139"/>
      <c r="F67" s="139"/>
      <c r="G67" s="139"/>
      <c r="H67" s="139"/>
      <c r="I67" s="142" t="s">
        <v>10</v>
      </c>
      <c r="J67" s="144" t="s">
        <v>11</v>
      </c>
      <c r="K67" s="144" t="s">
        <v>12</v>
      </c>
      <c r="L67" s="146" t="s">
        <v>13</v>
      </c>
      <c r="M67" s="154" t="s">
        <v>14</v>
      </c>
      <c r="N67" s="156" t="s">
        <v>15</v>
      </c>
      <c r="O67" s="158" t="s">
        <v>16</v>
      </c>
      <c r="P67" s="108"/>
      <c r="Q67" s="107" t="s">
        <v>17</v>
      </c>
      <c r="R67" s="108"/>
      <c r="S67" s="107" t="s">
        <v>18</v>
      </c>
      <c r="T67" s="108"/>
      <c r="U67" s="107" t="s">
        <v>19</v>
      </c>
      <c r="V67" s="108"/>
      <c r="W67" s="107" t="s">
        <v>20</v>
      </c>
      <c r="X67" s="108"/>
      <c r="Y67" s="107" t="s">
        <v>21</v>
      </c>
      <c r="Z67" s="108"/>
      <c r="AA67" s="107" t="s">
        <v>22</v>
      </c>
      <c r="AB67" s="108"/>
      <c r="AC67" s="107" t="s">
        <v>23</v>
      </c>
      <c r="AD67" s="108"/>
      <c r="AE67" s="107" t="s">
        <v>24</v>
      </c>
      <c r="AF67" s="109"/>
      <c r="AG67" s="110" t="s">
        <v>25</v>
      </c>
      <c r="AH67" s="99" t="s">
        <v>26</v>
      </c>
      <c r="AI67" s="101" t="s">
        <v>27</v>
      </c>
      <c r="AJ67" s="103" t="s">
        <v>28</v>
      </c>
    </row>
    <row r="68" spans="2:36" ht="80.25" customHeight="1" thickBot="1">
      <c r="B68" s="137"/>
      <c r="C68" s="140"/>
      <c r="D68" s="141"/>
      <c r="E68" s="141"/>
      <c r="F68" s="141"/>
      <c r="G68" s="141"/>
      <c r="H68" s="141"/>
      <c r="I68" s="143"/>
      <c r="J68" s="145" t="s">
        <v>11</v>
      </c>
      <c r="K68" s="145"/>
      <c r="L68" s="147"/>
      <c r="M68" s="155"/>
      <c r="N68" s="157"/>
      <c r="O68" s="5" t="s">
        <v>29</v>
      </c>
      <c r="P68" s="6" t="s">
        <v>30</v>
      </c>
      <c r="Q68" s="7" t="s">
        <v>29</v>
      </c>
      <c r="R68" s="6" t="s">
        <v>30</v>
      </c>
      <c r="S68" s="7" t="s">
        <v>29</v>
      </c>
      <c r="T68" s="6" t="s">
        <v>30</v>
      </c>
      <c r="U68" s="7" t="s">
        <v>29</v>
      </c>
      <c r="V68" s="6" t="s">
        <v>30</v>
      </c>
      <c r="W68" s="7" t="s">
        <v>29</v>
      </c>
      <c r="X68" s="6" t="s">
        <v>30</v>
      </c>
      <c r="Y68" s="7" t="s">
        <v>29</v>
      </c>
      <c r="Z68" s="6" t="s">
        <v>30</v>
      </c>
      <c r="AA68" s="7" t="s">
        <v>29</v>
      </c>
      <c r="AB68" s="6" t="s">
        <v>31</v>
      </c>
      <c r="AC68" s="7" t="s">
        <v>29</v>
      </c>
      <c r="AD68" s="6" t="s">
        <v>31</v>
      </c>
      <c r="AE68" s="7" t="s">
        <v>29</v>
      </c>
      <c r="AF68" s="8" t="s">
        <v>31</v>
      </c>
      <c r="AG68" s="111"/>
      <c r="AH68" s="100"/>
      <c r="AI68" s="102"/>
      <c r="AJ68" s="104"/>
    </row>
    <row r="69" spans="2:36" ht="108" customHeight="1" thickBot="1">
      <c r="B69" s="9" t="s">
        <v>32</v>
      </c>
      <c r="C69" s="105" t="s">
        <v>33</v>
      </c>
      <c r="D69" s="106"/>
      <c r="E69" s="106"/>
      <c r="F69" s="106"/>
      <c r="G69" s="106"/>
      <c r="H69" s="106"/>
      <c r="I69" s="10" t="s">
        <v>34</v>
      </c>
      <c r="J69" s="11"/>
      <c r="K69" s="12"/>
      <c r="L69" s="12"/>
      <c r="M69" s="13"/>
      <c r="N69" s="14"/>
      <c r="O69" s="15">
        <f t="shared" ref="O69:AD69" si="18">SUM(O71,O74,O77)</f>
        <v>0</v>
      </c>
      <c r="P69" s="16">
        <f t="shared" si="18"/>
        <v>0</v>
      </c>
      <c r="Q69" s="16">
        <f t="shared" si="18"/>
        <v>0</v>
      </c>
      <c r="R69" s="16">
        <f t="shared" si="18"/>
        <v>0</v>
      </c>
      <c r="S69" s="16">
        <f t="shared" si="18"/>
        <v>0</v>
      </c>
      <c r="T69" s="16">
        <f t="shared" si="18"/>
        <v>0</v>
      </c>
      <c r="U69" s="16">
        <f t="shared" si="18"/>
        <v>0</v>
      </c>
      <c r="V69" s="16">
        <f t="shared" si="18"/>
        <v>0</v>
      </c>
      <c r="W69" s="16">
        <f t="shared" si="18"/>
        <v>0</v>
      </c>
      <c r="X69" s="16">
        <f t="shared" si="18"/>
        <v>0</v>
      </c>
      <c r="Y69" s="16">
        <f t="shared" si="18"/>
        <v>0</v>
      </c>
      <c r="Z69" s="16">
        <f t="shared" si="18"/>
        <v>0</v>
      </c>
      <c r="AA69" s="16">
        <f t="shared" si="18"/>
        <v>0</v>
      </c>
      <c r="AB69" s="16">
        <f t="shared" si="18"/>
        <v>0</v>
      </c>
      <c r="AC69" s="16">
        <f t="shared" si="18"/>
        <v>0</v>
      </c>
      <c r="AD69" s="16">
        <f t="shared" si="18"/>
        <v>0</v>
      </c>
      <c r="AE69" s="16">
        <f>SUM(O69,Q69,S69,U69,W69,Y69,AA69,AC69)</f>
        <v>0</v>
      </c>
      <c r="AF69" s="17">
        <f>SUM(P69,R69,T69,V69,X69,Z69,AB69,AD69)</f>
        <v>0</v>
      </c>
      <c r="AG69" s="18">
        <f>AG71+AG74</f>
        <v>0</v>
      </c>
      <c r="AH69" s="19"/>
      <c r="AI69" s="19"/>
      <c r="AJ69" s="20"/>
    </row>
    <row r="70" spans="2:36" ht="4.5" customHeight="1" thickBot="1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50"/>
    </row>
    <row r="71" spans="2:36" ht="108" customHeight="1" thickBot="1">
      <c r="B71" s="21" t="s">
        <v>35</v>
      </c>
      <c r="C71" s="22" t="s">
        <v>36</v>
      </c>
      <c r="D71" s="22" t="s">
        <v>37</v>
      </c>
      <c r="E71" s="22" t="s">
        <v>38</v>
      </c>
      <c r="F71" s="22" t="s">
        <v>39</v>
      </c>
      <c r="G71" s="22" t="s">
        <v>40</v>
      </c>
      <c r="H71" s="23" t="s">
        <v>41</v>
      </c>
      <c r="I71" s="24" t="s">
        <v>42</v>
      </c>
      <c r="J71" s="25"/>
      <c r="K71" s="25"/>
      <c r="L71" s="25"/>
      <c r="M71" s="25"/>
      <c r="N71" s="26"/>
      <c r="O71" s="27">
        <f t="shared" ref="O71:AD71" si="19">SUM(O72:O72)</f>
        <v>0</v>
      </c>
      <c r="P71" s="28">
        <f t="shared" si="19"/>
        <v>0</v>
      </c>
      <c r="Q71" s="29">
        <f t="shared" si="19"/>
        <v>0</v>
      </c>
      <c r="R71" s="28">
        <f t="shared" si="19"/>
        <v>0</v>
      </c>
      <c r="S71" s="29">
        <f t="shared" si="19"/>
        <v>0</v>
      </c>
      <c r="T71" s="28">
        <f t="shared" si="19"/>
        <v>0</v>
      </c>
      <c r="U71" s="29">
        <f t="shared" si="19"/>
        <v>0</v>
      </c>
      <c r="V71" s="28">
        <f t="shared" si="19"/>
        <v>0</v>
      </c>
      <c r="W71" s="29">
        <f t="shared" si="19"/>
        <v>0</v>
      </c>
      <c r="X71" s="28">
        <f t="shared" si="19"/>
        <v>0</v>
      </c>
      <c r="Y71" s="29">
        <f t="shared" si="19"/>
        <v>0</v>
      </c>
      <c r="Z71" s="28">
        <f t="shared" si="19"/>
        <v>0</v>
      </c>
      <c r="AA71" s="29">
        <f t="shared" si="19"/>
        <v>0</v>
      </c>
      <c r="AB71" s="28">
        <f t="shared" si="19"/>
        <v>0</v>
      </c>
      <c r="AC71" s="29">
        <f t="shared" si="19"/>
        <v>0</v>
      </c>
      <c r="AD71" s="28">
        <f t="shared" si="19"/>
        <v>0</v>
      </c>
      <c r="AE71" s="29">
        <f>SUM(O71,Q71,S71,U71,W71,Y71,AA71,AC71)</f>
        <v>0</v>
      </c>
      <c r="AF71" s="28">
        <f>SUM(P71,R71,T71,V71,X71,Z71,AB71,AD71)</f>
        <v>0</v>
      </c>
      <c r="AG71" s="30">
        <f>SUM(AG72:AG72)</f>
        <v>0</v>
      </c>
      <c r="AH71" s="31"/>
      <c r="AI71" s="31"/>
      <c r="AJ71" s="32"/>
    </row>
    <row r="72" spans="2:36" ht="108" customHeight="1" thickBot="1">
      <c r="B72" s="33"/>
      <c r="C72" s="34"/>
      <c r="D72" s="35"/>
      <c r="E72" s="35"/>
      <c r="F72" s="36"/>
      <c r="G72" s="35"/>
      <c r="H72" s="37"/>
      <c r="I72" s="37"/>
      <c r="J72" s="37"/>
      <c r="K72" s="38"/>
      <c r="L72" s="39"/>
      <c r="M72" s="39"/>
      <c r="N72" s="40"/>
      <c r="O72" s="41"/>
      <c r="P72" s="42"/>
      <c r="Q72" s="43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5"/>
      <c r="AF72" s="45"/>
      <c r="AG72" s="46"/>
      <c r="AH72" s="47"/>
      <c r="AI72" s="47"/>
      <c r="AJ72" s="48"/>
    </row>
    <row r="73" spans="2:36" ht="4.5" customHeight="1" thickBot="1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3"/>
    </row>
    <row r="74" spans="2:36" ht="108" customHeight="1" thickBot="1">
      <c r="B74" s="21" t="s">
        <v>35</v>
      </c>
      <c r="C74" s="22" t="s">
        <v>36</v>
      </c>
      <c r="D74" s="22" t="s">
        <v>37</v>
      </c>
      <c r="E74" s="22" t="s">
        <v>43</v>
      </c>
      <c r="F74" s="22" t="s">
        <v>39</v>
      </c>
      <c r="G74" s="22" t="s">
        <v>40</v>
      </c>
      <c r="H74" s="23" t="s">
        <v>41</v>
      </c>
      <c r="I74" s="24" t="s">
        <v>42</v>
      </c>
      <c r="J74" s="22"/>
      <c r="K74" s="49"/>
      <c r="L74" s="49"/>
      <c r="M74" s="25"/>
      <c r="N74" s="26"/>
      <c r="O74" s="27">
        <f t="shared" ref="O74:AD74" si="20">SUM(O75:O75)</f>
        <v>0</v>
      </c>
      <c r="P74" s="28">
        <f t="shared" si="20"/>
        <v>0</v>
      </c>
      <c r="Q74" s="29">
        <f t="shared" si="20"/>
        <v>0</v>
      </c>
      <c r="R74" s="28">
        <f t="shared" si="20"/>
        <v>0</v>
      </c>
      <c r="S74" s="29">
        <f t="shared" si="20"/>
        <v>0</v>
      </c>
      <c r="T74" s="28">
        <f t="shared" si="20"/>
        <v>0</v>
      </c>
      <c r="U74" s="29">
        <f t="shared" si="20"/>
        <v>0</v>
      </c>
      <c r="V74" s="28">
        <f t="shared" si="20"/>
        <v>0</v>
      </c>
      <c r="W74" s="29">
        <f t="shared" si="20"/>
        <v>0</v>
      </c>
      <c r="X74" s="28">
        <f t="shared" si="20"/>
        <v>0</v>
      </c>
      <c r="Y74" s="29">
        <f t="shared" si="20"/>
        <v>0</v>
      </c>
      <c r="Z74" s="28">
        <f t="shared" si="20"/>
        <v>0</v>
      </c>
      <c r="AA74" s="29">
        <f t="shared" si="20"/>
        <v>0</v>
      </c>
      <c r="AB74" s="28">
        <f t="shared" si="20"/>
        <v>0</v>
      </c>
      <c r="AC74" s="29">
        <f t="shared" si="20"/>
        <v>0</v>
      </c>
      <c r="AD74" s="28">
        <f t="shared" si="20"/>
        <v>0</v>
      </c>
      <c r="AE74" s="29">
        <f>SUM(O74,Q74,S74,U74,W74,Y74,AA74,AC74)</f>
        <v>0</v>
      </c>
      <c r="AF74" s="28">
        <f>SUM(P74,R74,T74,V74,X74,Z74,AB74,AD74)</f>
        <v>0</v>
      </c>
      <c r="AG74" s="30">
        <f>SUM(AG75:AG75)</f>
        <v>0</v>
      </c>
      <c r="AH74" s="31"/>
      <c r="AI74" s="31"/>
      <c r="AJ74" s="32"/>
    </row>
    <row r="75" spans="2:36" ht="108" customHeight="1" thickBot="1">
      <c r="B75" s="33"/>
      <c r="C75" s="34"/>
      <c r="D75" s="35"/>
      <c r="E75" s="35"/>
      <c r="F75" s="50"/>
      <c r="G75" s="35"/>
      <c r="H75" s="51"/>
      <c r="I75" s="52"/>
      <c r="J75" s="37"/>
      <c r="K75" s="53"/>
      <c r="L75" s="54"/>
      <c r="M75" s="55"/>
      <c r="N75" s="56"/>
      <c r="O75" s="57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58"/>
      <c r="AH75" s="47"/>
      <c r="AI75" s="55"/>
      <c r="AJ75" s="59"/>
    </row>
    <row r="76" spans="2:36" ht="4.5" customHeight="1" thickBot="1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3"/>
    </row>
    <row r="77" spans="2:36" ht="108" customHeight="1" thickBot="1">
      <c r="B77" s="21" t="s">
        <v>35</v>
      </c>
      <c r="C77" s="22" t="s">
        <v>36</v>
      </c>
      <c r="D77" s="22" t="s">
        <v>37</v>
      </c>
      <c r="E77" s="22" t="s">
        <v>38</v>
      </c>
      <c r="F77" s="22" t="s">
        <v>39</v>
      </c>
      <c r="G77" s="22" t="s">
        <v>40</v>
      </c>
      <c r="H77" s="23" t="s">
        <v>41</v>
      </c>
      <c r="I77" s="24" t="s">
        <v>42</v>
      </c>
      <c r="J77" s="25"/>
      <c r="K77" s="25"/>
      <c r="L77" s="25"/>
      <c r="M77" s="25"/>
      <c r="N77" s="26"/>
      <c r="O77" s="27">
        <f t="shared" ref="O77:AD77" si="21">SUM(O78:O78)</f>
        <v>0</v>
      </c>
      <c r="P77" s="28">
        <f t="shared" si="21"/>
        <v>0</v>
      </c>
      <c r="Q77" s="29">
        <f t="shared" si="21"/>
        <v>0</v>
      </c>
      <c r="R77" s="28">
        <f t="shared" si="21"/>
        <v>0</v>
      </c>
      <c r="S77" s="29">
        <f t="shared" si="21"/>
        <v>0</v>
      </c>
      <c r="T77" s="28">
        <f t="shared" si="21"/>
        <v>0</v>
      </c>
      <c r="U77" s="29">
        <f t="shared" si="21"/>
        <v>0</v>
      </c>
      <c r="V77" s="28">
        <f t="shared" si="21"/>
        <v>0</v>
      </c>
      <c r="W77" s="29">
        <f t="shared" si="21"/>
        <v>0</v>
      </c>
      <c r="X77" s="28">
        <f t="shared" si="21"/>
        <v>0</v>
      </c>
      <c r="Y77" s="29">
        <f t="shared" si="21"/>
        <v>0</v>
      </c>
      <c r="Z77" s="28">
        <f t="shared" si="21"/>
        <v>0</v>
      </c>
      <c r="AA77" s="29">
        <f t="shared" si="21"/>
        <v>0</v>
      </c>
      <c r="AB77" s="28">
        <f t="shared" si="21"/>
        <v>0</v>
      </c>
      <c r="AC77" s="29">
        <f t="shared" si="21"/>
        <v>0</v>
      </c>
      <c r="AD77" s="28">
        <f t="shared" si="21"/>
        <v>0</v>
      </c>
      <c r="AE77" s="29">
        <f>SUM(O77,Q77,S77,U77,W77,Y77,AA77,AC77)</f>
        <v>0</v>
      </c>
      <c r="AF77" s="28">
        <f>SUM(P77,R77,T77,V77,X77,Z77,AB77,AD77)</f>
        <v>0</v>
      </c>
      <c r="AG77" s="30">
        <f>SUM(AG78:AG78)</f>
        <v>0</v>
      </c>
      <c r="AH77" s="31"/>
      <c r="AI77" s="31"/>
      <c r="AJ77" s="32"/>
    </row>
    <row r="78" spans="2:36" ht="108" customHeight="1" thickBot="1">
      <c r="B78" s="33"/>
      <c r="C78" s="34"/>
      <c r="D78" s="35"/>
      <c r="E78" s="35"/>
      <c r="F78" s="36"/>
      <c r="G78" s="35"/>
      <c r="H78" s="37"/>
      <c r="I78" s="37"/>
      <c r="J78" s="37"/>
      <c r="K78" s="38"/>
      <c r="L78" s="39"/>
      <c r="M78" s="39"/>
      <c r="N78" s="40"/>
      <c r="O78" s="41"/>
      <c r="P78" s="42"/>
      <c r="Q78" s="43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5"/>
      <c r="AF78" s="45"/>
      <c r="AG78" s="46"/>
      <c r="AH78" s="47"/>
      <c r="AI78" s="47"/>
      <c r="AJ78" s="48"/>
    </row>
    <row r="79" spans="2:36" ht="4.5" customHeight="1" thickBot="1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3"/>
    </row>
    <row r="80" spans="2:36" ht="35.25" customHeight="1" thickBot="1">
      <c r="B80" s="127" t="s">
        <v>4</v>
      </c>
      <c r="C80" s="128"/>
      <c r="D80" s="129"/>
      <c r="E80" s="4"/>
      <c r="F80" s="128" t="s">
        <v>5</v>
      </c>
      <c r="G80" s="128"/>
      <c r="H80" s="128"/>
      <c r="I80" s="128"/>
      <c r="J80" s="128"/>
      <c r="K80" s="128"/>
      <c r="L80" s="128"/>
      <c r="M80" s="128"/>
      <c r="N80" s="129"/>
      <c r="O80" s="130" t="s">
        <v>6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2"/>
      <c r="AG80" s="133" t="s">
        <v>7</v>
      </c>
      <c r="AH80" s="134"/>
      <c r="AI80" s="134"/>
      <c r="AJ80" s="135"/>
    </row>
    <row r="81" spans="2:36" ht="35.25" customHeight="1">
      <c r="B81" s="136" t="s">
        <v>8</v>
      </c>
      <c r="C81" s="138" t="s">
        <v>9</v>
      </c>
      <c r="D81" s="139"/>
      <c r="E81" s="139"/>
      <c r="F81" s="139"/>
      <c r="G81" s="139"/>
      <c r="H81" s="139"/>
      <c r="I81" s="142" t="s">
        <v>10</v>
      </c>
      <c r="J81" s="144" t="s">
        <v>11</v>
      </c>
      <c r="K81" s="144" t="s">
        <v>12</v>
      </c>
      <c r="L81" s="146" t="s">
        <v>13</v>
      </c>
      <c r="M81" s="154" t="s">
        <v>14</v>
      </c>
      <c r="N81" s="156" t="s">
        <v>15</v>
      </c>
      <c r="O81" s="158" t="s">
        <v>16</v>
      </c>
      <c r="P81" s="108"/>
      <c r="Q81" s="107" t="s">
        <v>17</v>
      </c>
      <c r="R81" s="108"/>
      <c r="S81" s="107" t="s">
        <v>18</v>
      </c>
      <c r="T81" s="108"/>
      <c r="U81" s="107" t="s">
        <v>19</v>
      </c>
      <c r="V81" s="108"/>
      <c r="W81" s="107" t="s">
        <v>20</v>
      </c>
      <c r="X81" s="108"/>
      <c r="Y81" s="107" t="s">
        <v>21</v>
      </c>
      <c r="Z81" s="108"/>
      <c r="AA81" s="107" t="s">
        <v>22</v>
      </c>
      <c r="AB81" s="108"/>
      <c r="AC81" s="107" t="s">
        <v>23</v>
      </c>
      <c r="AD81" s="108"/>
      <c r="AE81" s="107" t="s">
        <v>24</v>
      </c>
      <c r="AF81" s="109"/>
      <c r="AG81" s="110" t="s">
        <v>25</v>
      </c>
      <c r="AH81" s="99" t="s">
        <v>26</v>
      </c>
      <c r="AI81" s="101" t="s">
        <v>27</v>
      </c>
      <c r="AJ81" s="103" t="s">
        <v>28</v>
      </c>
    </row>
    <row r="82" spans="2:36" ht="80.25" customHeight="1" thickBot="1">
      <c r="B82" s="137"/>
      <c r="C82" s="140"/>
      <c r="D82" s="141"/>
      <c r="E82" s="141"/>
      <c r="F82" s="141"/>
      <c r="G82" s="141"/>
      <c r="H82" s="141"/>
      <c r="I82" s="143"/>
      <c r="J82" s="145" t="s">
        <v>11</v>
      </c>
      <c r="K82" s="145"/>
      <c r="L82" s="147"/>
      <c r="M82" s="155"/>
      <c r="N82" s="157"/>
      <c r="O82" s="5" t="s">
        <v>29</v>
      </c>
      <c r="P82" s="6" t="s">
        <v>30</v>
      </c>
      <c r="Q82" s="7" t="s">
        <v>29</v>
      </c>
      <c r="R82" s="6" t="s">
        <v>30</v>
      </c>
      <c r="S82" s="7" t="s">
        <v>29</v>
      </c>
      <c r="T82" s="6" t="s">
        <v>30</v>
      </c>
      <c r="U82" s="7" t="s">
        <v>29</v>
      </c>
      <c r="V82" s="6" t="s">
        <v>30</v>
      </c>
      <c r="W82" s="7" t="s">
        <v>29</v>
      </c>
      <c r="X82" s="6" t="s">
        <v>30</v>
      </c>
      <c r="Y82" s="7" t="s">
        <v>29</v>
      </c>
      <c r="Z82" s="6" t="s">
        <v>30</v>
      </c>
      <c r="AA82" s="7" t="s">
        <v>29</v>
      </c>
      <c r="AB82" s="6" t="s">
        <v>31</v>
      </c>
      <c r="AC82" s="7" t="s">
        <v>29</v>
      </c>
      <c r="AD82" s="6" t="s">
        <v>31</v>
      </c>
      <c r="AE82" s="7" t="s">
        <v>29</v>
      </c>
      <c r="AF82" s="8" t="s">
        <v>31</v>
      </c>
      <c r="AG82" s="111"/>
      <c r="AH82" s="100"/>
      <c r="AI82" s="102"/>
      <c r="AJ82" s="104"/>
    </row>
    <row r="83" spans="2:36" ht="108" customHeight="1" thickBot="1">
      <c r="B83" s="9" t="s">
        <v>32</v>
      </c>
      <c r="C83" s="105" t="s">
        <v>33</v>
      </c>
      <c r="D83" s="106"/>
      <c r="E83" s="106"/>
      <c r="F83" s="106"/>
      <c r="G83" s="106"/>
      <c r="H83" s="106"/>
      <c r="I83" s="10" t="s">
        <v>34</v>
      </c>
      <c r="J83" s="11"/>
      <c r="K83" s="12"/>
      <c r="L83" s="12"/>
      <c r="M83" s="13"/>
      <c r="N83" s="14"/>
      <c r="O83" s="15">
        <f t="shared" ref="O83:AD83" si="22">SUM(O85,O88,O91)</f>
        <v>0</v>
      </c>
      <c r="P83" s="16">
        <f t="shared" si="22"/>
        <v>0</v>
      </c>
      <c r="Q83" s="16">
        <f t="shared" si="22"/>
        <v>0</v>
      </c>
      <c r="R83" s="16">
        <f t="shared" si="22"/>
        <v>0</v>
      </c>
      <c r="S83" s="16">
        <f t="shared" si="22"/>
        <v>0</v>
      </c>
      <c r="T83" s="16">
        <f t="shared" si="22"/>
        <v>0</v>
      </c>
      <c r="U83" s="16">
        <f t="shared" si="22"/>
        <v>0</v>
      </c>
      <c r="V83" s="16">
        <f t="shared" si="22"/>
        <v>0</v>
      </c>
      <c r="W83" s="16">
        <f t="shared" si="22"/>
        <v>0</v>
      </c>
      <c r="X83" s="16">
        <f t="shared" si="22"/>
        <v>0</v>
      </c>
      <c r="Y83" s="16">
        <f t="shared" si="22"/>
        <v>0</v>
      </c>
      <c r="Z83" s="16">
        <f t="shared" si="22"/>
        <v>0</v>
      </c>
      <c r="AA83" s="16">
        <f t="shared" si="22"/>
        <v>0</v>
      </c>
      <c r="AB83" s="16">
        <f t="shared" si="22"/>
        <v>0</v>
      </c>
      <c r="AC83" s="16">
        <f t="shared" si="22"/>
        <v>0</v>
      </c>
      <c r="AD83" s="16">
        <f t="shared" si="22"/>
        <v>0</v>
      </c>
      <c r="AE83" s="16">
        <f>SUM(O83,Q83,S83,U83,W83,Y83,AA83,AC83)</f>
        <v>0</v>
      </c>
      <c r="AF83" s="17">
        <f>SUM(P83,R83,T83,V83,X83,Z83,AB83,AD83)</f>
        <v>0</v>
      </c>
      <c r="AG83" s="18">
        <f>AG85+AG88</f>
        <v>0</v>
      </c>
      <c r="AH83" s="19"/>
      <c r="AI83" s="19"/>
      <c r="AJ83" s="20"/>
    </row>
    <row r="84" spans="2:36" ht="4.5" customHeight="1" thickBot="1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50"/>
    </row>
    <row r="85" spans="2:36" ht="108" customHeight="1" thickBot="1">
      <c r="B85" s="21" t="s">
        <v>35</v>
      </c>
      <c r="C85" s="22" t="s">
        <v>36</v>
      </c>
      <c r="D85" s="22" t="s">
        <v>37</v>
      </c>
      <c r="E85" s="22" t="s">
        <v>38</v>
      </c>
      <c r="F85" s="22" t="s">
        <v>39</v>
      </c>
      <c r="G85" s="22" t="s">
        <v>40</v>
      </c>
      <c r="H85" s="23" t="s">
        <v>41</v>
      </c>
      <c r="I85" s="24" t="s">
        <v>42</v>
      </c>
      <c r="J85" s="25"/>
      <c r="K85" s="25"/>
      <c r="L85" s="25"/>
      <c r="M85" s="25"/>
      <c r="N85" s="26"/>
      <c r="O85" s="27">
        <f t="shared" ref="O85:AD85" si="23">SUM(O86:O86)</f>
        <v>0</v>
      </c>
      <c r="P85" s="28">
        <f t="shared" si="23"/>
        <v>0</v>
      </c>
      <c r="Q85" s="29">
        <f t="shared" si="23"/>
        <v>0</v>
      </c>
      <c r="R85" s="28">
        <f t="shared" si="23"/>
        <v>0</v>
      </c>
      <c r="S85" s="29">
        <f t="shared" si="23"/>
        <v>0</v>
      </c>
      <c r="T85" s="28">
        <f t="shared" si="23"/>
        <v>0</v>
      </c>
      <c r="U85" s="29">
        <f t="shared" si="23"/>
        <v>0</v>
      </c>
      <c r="V85" s="28">
        <f t="shared" si="23"/>
        <v>0</v>
      </c>
      <c r="W85" s="29">
        <f t="shared" si="23"/>
        <v>0</v>
      </c>
      <c r="X85" s="28">
        <f t="shared" si="23"/>
        <v>0</v>
      </c>
      <c r="Y85" s="29">
        <f t="shared" si="23"/>
        <v>0</v>
      </c>
      <c r="Z85" s="28">
        <f t="shared" si="23"/>
        <v>0</v>
      </c>
      <c r="AA85" s="29">
        <f t="shared" si="23"/>
        <v>0</v>
      </c>
      <c r="AB85" s="28">
        <f t="shared" si="23"/>
        <v>0</v>
      </c>
      <c r="AC85" s="29">
        <f t="shared" si="23"/>
        <v>0</v>
      </c>
      <c r="AD85" s="28">
        <f t="shared" si="23"/>
        <v>0</v>
      </c>
      <c r="AE85" s="29">
        <f>SUM(O85,Q85,S85,U85,W85,Y85,AA85,AC85)</f>
        <v>0</v>
      </c>
      <c r="AF85" s="28">
        <f>SUM(P85,R85,T85,V85,X85,Z85,AB85,AD85)</f>
        <v>0</v>
      </c>
      <c r="AG85" s="30">
        <f>SUM(AG86:AG86)</f>
        <v>0</v>
      </c>
      <c r="AH85" s="31"/>
      <c r="AI85" s="31"/>
      <c r="AJ85" s="32"/>
    </row>
    <row r="86" spans="2:36" ht="108" customHeight="1" thickBot="1">
      <c r="B86" s="33"/>
      <c r="C86" s="34"/>
      <c r="D86" s="35"/>
      <c r="E86" s="35"/>
      <c r="F86" s="36"/>
      <c r="G86" s="35"/>
      <c r="H86" s="37"/>
      <c r="I86" s="37"/>
      <c r="J86" s="37"/>
      <c r="K86" s="38"/>
      <c r="L86" s="39"/>
      <c r="M86" s="39"/>
      <c r="N86" s="40"/>
      <c r="O86" s="41"/>
      <c r="P86" s="42"/>
      <c r="Q86" s="43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45"/>
      <c r="AG86" s="46"/>
      <c r="AH86" s="47"/>
      <c r="AI86" s="47"/>
      <c r="AJ86" s="48"/>
    </row>
    <row r="87" spans="2:36" ht="4.5" customHeight="1" thickBot="1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</row>
    <row r="88" spans="2:36" ht="108" customHeight="1" thickBot="1">
      <c r="B88" s="21" t="s">
        <v>35</v>
      </c>
      <c r="C88" s="22" t="s">
        <v>36</v>
      </c>
      <c r="D88" s="22" t="s">
        <v>37</v>
      </c>
      <c r="E88" s="22" t="s">
        <v>43</v>
      </c>
      <c r="F88" s="22" t="s">
        <v>39</v>
      </c>
      <c r="G88" s="22" t="s">
        <v>40</v>
      </c>
      <c r="H88" s="23" t="s">
        <v>41</v>
      </c>
      <c r="I88" s="24" t="s">
        <v>42</v>
      </c>
      <c r="J88" s="22"/>
      <c r="K88" s="49"/>
      <c r="L88" s="49"/>
      <c r="M88" s="25"/>
      <c r="N88" s="26"/>
      <c r="O88" s="27">
        <f t="shared" ref="O88:AD88" si="24">SUM(O89:O89)</f>
        <v>0</v>
      </c>
      <c r="P88" s="28">
        <f t="shared" si="24"/>
        <v>0</v>
      </c>
      <c r="Q88" s="29">
        <f t="shared" si="24"/>
        <v>0</v>
      </c>
      <c r="R88" s="28">
        <f t="shared" si="24"/>
        <v>0</v>
      </c>
      <c r="S88" s="29">
        <f t="shared" si="24"/>
        <v>0</v>
      </c>
      <c r="T88" s="28">
        <f t="shared" si="24"/>
        <v>0</v>
      </c>
      <c r="U88" s="29">
        <f t="shared" si="24"/>
        <v>0</v>
      </c>
      <c r="V88" s="28">
        <f t="shared" si="24"/>
        <v>0</v>
      </c>
      <c r="W88" s="29">
        <f t="shared" si="24"/>
        <v>0</v>
      </c>
      <c r="X88" s="28">
        <f t="shared" si="24"/>
        <v>0</v>
      </c>
      <c r="Y88" s="29">
        <f t="shared" si="24"/>
        <v>0</v>
      </c>
      <c r="Z88" s="28">
        <f t="shared" si="24"/>
        <v>0</v>
      </c>
      <c r="AA88" s="29">
        <f t="shared" si="24"/>
        <v>0</v>
      </c>
      <c r="AB88" s="28">
        <f t="shared" si="24"/>
        <v>0</v>
      </c>
      <c r="AC88" s="29">
        <f t="shared" si="24"/>
        <v>0</v>
      </c>
      <c r="AD88" s="28">
        <f t="shared" si="24"/>
        <v>0</v>
      </c>
      <c r="AE88" s="29">
        <f>SUM(O88,Q88,S88,U88,W88,Y88,AA88,AC88)</f>
        <v>0</v>
      </c>
      <c r="AF88" s="28">
        <f>SUM(P88,R88,T88,V88,X88,Z88,AB88,AD88)</f>
        <v>0</v>
      </c>
      <c r="AG88" s="30">
        <f>SUM(AG89:AG89)</f>
        <v>0</v>
      </c>
      <c r="AH88" s="31"/>
      <c r="AI88" s="31"/>
      <c r="AJ88" s="32"/>
    </row>
    <row r="89" spans="2:36" ht="108" customHeight="1" thickBot="1">
      <c r="B89" s="33"/>
      <c r="C89" s="34"/>
      <c r="D89" s="35"/>
      <c r="E89" s="35"/>
      <c r="F89" s="50"/>
      <c r="G89" s="35"/>
      <c r="H89" s="51"/>
      <c r="I89" s="52"/>
      <c r="J89" s="37"/>
      <c r="K89" s="53"/>
      <c r="L89" s="54"/>
      <c r="M89" s="55"/>
      <c r="N89" s="56"/>
      <c r="O89" s="57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58"/>
      <c r="AH89" s="47"/>
      <c r="AI89" s="55"/>
      <c r="AJ89" s="59"/>
    </row>
    <row r="90" spans="2:36" ht="4.5" customHeight="1" thickBot="1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3"/>
    </row>
    <row r="91" spans="2:36" ht="108" customHeight="1" thickBot="1">
      <c r="B91" s="21" t="s">
        <v>35</v>
      </c>
      <c r="C91" s="22" t="s">
        <v>36</v>
      </c>
      <c r="D91" s="22" t="s">
        <v>37</v>
      </c>
      <c r="E91" s="22" t="s">
        <v>38</v>
      </c>
      <c r="F91" s="22" t="s">
        <v>39</v>
      </c>
      <c r="G91" s="22" t="s">
        <v>40</v>
      </c>
      <c r="H91" s="23" t="s">
        <v>41</v>
      </c>
      <c r="I91" s="24" t="s">
        <v>42</v>
      </c>
      <c r="J91" s="25"/>
      <c r="K91" s="25"/>
      <c r="L91" s="25"/>
      <c r="M91" s="25"/>
      <c r="N91" s="26"/>
      <c r="O91" s="27">
        <f t="shared" ref="O91:AD91" si="25">SUM(O92:O92)</f>
        <v>0</v>
      </c>
      <c r="P91" s="28">
        <f t="shared" si="25"/>
        <v>0</v>
      </c>
      <c r="Q91" s="29">
        <f t="shared" si="25"/>
        <v>0</v>
      </c>
      <c r="R91" s="28">
        <f t="shared" si="25"/>
        <v>0</v>
      </c>
      <c r="S91" s="29">
        <f t="shared" si="25"/>
        <v>0</v>
      </c>
      <c r="T91" s="28">
        <f t="shared" si="25"/>
        <v>0</v>
      </c>
      <c r="U91" s="29">
        <f t="shared" si="25"/>
        <v>0</v>
      </c>
      <c r="V91" s="28">
        <f t="shared" si="25"/>
        <v>0</v>
      </c>
      <c r="W91" s="29">
        <f t="shared" si="25"/>
        <v>0</v>
      </c>
      <c r="X91" s="28">
        <f t="shared" si="25"/>
        <v>0</v>
      </c>
      <c r="Y91" s="29">
        <f t="shared" si="25"/>
        <v>0</v>
      </c>
      <c r="Z91" s="28">
        <f t="shared" si="25"/>
        <v>0</v>
      </c>
      <c r="AA91" s="29">
        <f t="shared" si="25"/>
        <v>0</v>
      </c>
      <c r="AB91" s="28">
        <f t="shared" si="25"/>
        <v>0</v>
      </c>
      <c r="AC91" s="29">
        <f t="shared" si="25"/>
        <v>0</v>
      </c>
      <c r="AD91" s="28">
        <f t="shared" si="25"/>
        <v>0</v>
      </c>
      <c r="AE91" s="29">
        <f>SUM(O91,Q91,S91,U91,W91,Y91,AA91,AC91)</f>
        <v>0</v>
      </c>
      <c r="AF91" s="28">
        <f>SUM(P91,R91,T91,V91,X91,Z91,AB91,AD91)</f>
        <v>0</v>
      </c>
      <c r="AG91" s="30">
        <f>SUM(AG92:AG92)</f>
        <v>0</v>
      </c>
      <c r="AH91" s="31"/>
      <c r="AI91" s="31"/>
      <c r="AJ91" s="32"/>
    </row>
    <row r="92" spans="2:36" ht="108" customHeight="1" thickBot="1">
      <c r="B92" s="33"/>
      <c r="C92" s="34"/>
      <c r="D92" s="35"/>
      <c r="E92" s="35"/>
      <c r="F92" s="36"/>
      <c r="G92" s="35"/>
      <c r="H92" s="37"/>
      <c r="I92" s="37"/>
      <c r="J92" s="37"/>
      <c r="K92" s="38"/>
      <c r="L92" s="39"/>
      <c r="M92" s="39"/>
      <c r="N92" s="40"/>
      <c r="O92" s="41"/>
      <c r="P92" s="42"/>
      <c r="Q92" s="43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5"/>
      <c r="AF92" s="45"/>
      <c r="AG92" s="46"/>
      <c r="AH92" s="47"/>
      <c r="AI92" s="47"/>
      <c r="AJ92" s="48"/>
    </row>
    <row r="93" spans="2:36" ht="4.5" customHeight="1" thickBot="1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3"/>
    </row>
    <row r="94" spans="2:36" ht="35.25" customHeight="1" thickBot="1">
      <c r="B94" s="127" t="s">
        <v>4</v>
      </c>
      <c r="C94" s="128"/>
      <c r="D94" s="129"/>
      <c r="E94" s="4"/>
      <c r="F94" s="128" t="s">
        <v>5</v>
      </c>
      <c r="G94" s="128"/>
      <c r="H94" s="128"/>
      <c r="I94" s="128"/>
      <c r="J94" s="128"/>
      <c r="K94" s="128"/>
      <c r="L94" s="128"/>
      <c r="M94" s="128"/>
      <c r="N94" s="129"/>
      <c r="O94" s="130" t="s">
        <v>6</v>
      </c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2"/>
      <c r="AG94" s="133" t="s">
        <v>7</v>
      </c>
      <c r="AH94" s="134"/>
      <c r="AI94" s="134"/>
      <c r="AJ94" s="135"/>
    </row>
    <row r="95" spans="2:36" ht="35.25" customHeight="1">
      <c r="B95" s="136" t="s">
        <v>8</v>
      </c>
      <c r="C95" s="138" t="s">
        <v>9</v>
      </c>
      <c r="D95" s="139"/>
      <c r="E95" s="139"/>
      <c r="F95" s="139"/>
      <c r="G95" s="139"/>
      <c r="H95" s="139"/>
      <c r="I95" s="142" t="s">
        <v>10</v>
      </c>
      <c r="J95" s="144" t="s">
        <v>11</v>
      </c>
      <c r="K95" s="144" t="s">
        <v>12</v>
      </c>
      <c r="L95" s="146" t="s">
        <v>13</v>
      </c>
      <c r="M95" s="154" t="s">
        <v>14</v>
      </c>
      <c r="N95" s="156" t="s">
        <v>15</v>
      </c>
      <c r="O95" s="158" t="s">
        <v>16</v>
      </c>
      <c r="P95" s="108"/>
      <c r="Q95" s="107" t="s">
        <v>17</v>
      </c>
      <c r="R95" s="108"/>
      <c r="S95" s="107" t="s">
        <v>18</v>
      </c>
      <c r="T95" s="108"/>
      <c r="U95" s="107" t="s">
        <v>19</v>
      </c>
      <c r="V95" s="108"/>
      <c r="W95" s="107" t="s">
        <v>20</v>
      </c>
      <c r="X95" s="108"/>
      <c r="Y95" s="107" t="s">
        <v>21</v>
      </c>
      <c r="Z95" s="108"/>
      <c r="AA95" s="107" t="s">
        <v>22</v>
      </c>
      <c r="AB95" s="108"/>
      <c r="AC95" s="107" t="s">
        <v>23</v>
      </c>
      <c r="AD95" s="108"/>
      <c r="AE95" s="107" t="s">
        <v>24</v>
      </c>
      <c r="AF95" s="109"/>
      <c r="AG95" s="110" t="s">
        <v>25</v>
      </c>
      <c r="AH95" s="99" t="s">
        <v>26</v>
      </c>
      <c r="AI95" s="101" t="s">
        <v>27</v>
      </c>
      <c r="AJ95" s="103" t="s">
        <v>28</v>
      </c>
    </row>
    <row r="96" spans="2:36" ht="80.25" customHeight="1" thickBot="1">
      <c r="B96" s="137"/>
      <c r="C96" s="140"/>
      <c r="D96" s="141"/>
      <c r="E96" s="141"/>
      <c r="F96" s="141"/>
      <c r="G96" s="141"/>
      <c r="H96" s="141"/>
      <c r="I96" s="143"/>
      <c r="J96" s="145" t="s">
        <v>11</v>
      </c>
      <c r="K96" s="145"/>
      <c r="L96" s="147"/>
      <c r="M96" s="155"/>
      <c r="N96" s="157"/>
      <c r="O96" s="5" t="s">
        <v>29</v>
      </c>
      <c r="P96" s="6" t="s">
        <v>30</v>
      </c>
      <c r="Q96" s="7" t="s">
        <v>29</v>
      </c>
      <c r="R96" s="6" t="s">
        <v>30</v>
      </c>
      <c r="S96" s="7" t="s">
        <v>29</v>
      </c>
      <c r="T96" s="6" t="s">
        <v>30</v>
      </c>
      <c r="U96" s="7" t="s">
        <v>29</v>
      </c>
      <c r="V96" s="6" t="s">
        <v>30</v>
      </c>
      <c r="W96" s="7" t="s">
        <v>29</v>
      </c>
      <c r="X96" s="6" t="s">
        <v>30</v>
      </c>
      <c r="Y96" s="7" t="s">
        <v>29</v>
      </c>
      <c r="Z96" s="6" t="s">
        <v>30</v>
      </c>
      <c r="AA96" s="7" t="s">
        <v>29</v>
      </c>
      <c r="AB96" s="6" t="s">
        <v>31</v>
      </c>
      <c r="AC96" s="7" t="s">
        <v>29</v>
      </c>
      <c r="AD96" s="6" t="s">
        <v>31</v>
      </c>
      <c r="AE96" s="7" t="s">
        <v>29</v>
      </c>
      <c r="AF96" s="8" t="s">
        <v>31</v>
      </c>
      <c r="AG96" s="111"/>
      <c r="AH96" s="100"/>
      <c r="AI96" s="102"/>
      <c r="AJ96" s="104"/>
    </row>
    <row r="97" spans="2:36" ht="108" customHeight="1" thickBot="1">
      <c r="B97" s="9" t="s">
        <v>32</v>
      </c>
      <c r="C97" s="105" t="s">
        <v>33</v>
      </c>
      <c r="D97" s="106"/>
      <c r="E97" s="106"/>
      <c r="F97" s="106"/>
      <c r="G97" s="106"/>
      <c r="H97" s="106"/>
      <c r="I97" s="10" t="s">
        <v>34</v>
      </c>
      <c r="J97" s="11"/>
      <c r="K97" s="12"/>
      <c r="L97" s="12"/>
      <c r="M97" s="13"/>
      <c r="N97" s="14"/>
      <c r="O97" s="15">
        <f t="shared" ref="O97:AD97" si="26">O99+O102</f>
        <v>0</v>
      </c>
      <c r="P97" s="16">
        <f t="shared" si="26"/>
        <v>0</v>
      </c>
      <c r="Q97" s="16">
        <f t="shared" si="26"/>
        <v>0</v>
      </c>
      <c r="R97" s="16">
        <f t="shared" si="26"/>
        <v>0</v>
      </c>
      <c r="S97" s="16">
        <f t="shared" si="26"/>
        <v>0</v>
      </c>
      <c r="T97" s="16">
        <f t="shared" si="26"/>
        <v>0</v>
      </c>
      <c r="U97" s="16">
        <f t="shared" si="26"/>
        <v>0</v>
      </c>
      <c r="V97" s="16">
        <f t="shared" si="26"/>
        <v>0</v>
      </c>
      <c r="W97" s="16">
        <f t="shared" si="26"/>
        <v>0</v>
      </c>
      <c r="X97" s="16">
        <f t="shared" si="26"/>
        <v>0</v>
      </c>
      <c r="Y97" s="16">
        <f t="shared" si="26"/>
        <v>0</v>
      </c>
      <c r="Z97" s="16">
        <f t="shared" si="26"/>
        <v>0</v>
      </c>
      <c r="AA97" s="16">
        <f t="shared" si="26"/>
        <v>0</v>
      </c>
      <c r="AB97" s="16">
        <f t="shared" si="26"/>
        <v>0</v>
      </c>
      <c r="AC97" s="16">
        <f t="shared" si="26"/>
        <v>0</v>
      </c>
      <c r="AD97" s="16">
        <f t="shared" si="26"/>
        <v>0</v>
      </c>
      <c r="AE97" s="16">
        <f>SUM(O97,Q97,S97,U97,W97,Y97,AA97,AC97)</f>
        <v>0</v>
      </c>
      <c r="AF97" s="17">
        <f>SUM(P97,R97,T97,V97,X97,Z97,AB97,AD97)</f>
        <v>0</v>
      </c>
      <c r="AG97" s="18">
        <f>AG99+AG102</f>
        <v>0</v>
      </c>
      <c r="AH97" s="19"/>
      <c r="AI97" s="19"/>
      <c r="AJ97" s="20"/>
    </row>
    <row r="98" spans="2:36" ht="4.5" customHeight="1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50"/>
    </row>
    <row r="99" spans="2:36" ht="108" customHeight="1" thickBot="1">
      <c r="B99" s="21" t="s">
        <v>35</v>
      </c>
      <c r="C99" s="22" t="s">
        <v>36</v>
      </c>
      <c r="D99" s="22" t="s">
        <v>37</v>
      </c>
      <c r="E99" s="22" t="s">
        <v>38</v>
      </c>
      <c r="F99" s="22" t="s">
        <v>39</v>
      </c>
      <c r="G99" s="22" t="s">
        <v>40</v>
      </c>
      <c r="H99" s="23" t="s">
        <v>41</v>
      </c>
      <c r="I99" s="24" t="s">
        <v>42</v>
      </c>
      <c r="J99" s="25"/>
      <c r="K99" s="25"/>
      <c r="L99" s="25"/>
      <c r="M99" s="25"/>
      <c r="N99" s="26"/>
      <c r="O99" s="27">
        <f t="shared" ref="O99:AD99" si="27">SUM(O100:O100)</f>
        <v>0</v>
      </c>
      <c r="P99" s="28">
        <f t="shared" si="27"/>
        <v>0</v>
      </c>
      <c r="Q99" s="29">
        <f t="shared" si="27"/>
        <v>0</v>
      </c>
      <c r="R99" s="28">
        <f t="shared" si="27"/>
        <v>0</v>
      </c>
      <c r="S99" s="29">
        <f t="shared" si="27"/>
        <v>0</v>
      </c>
      <c r="T99" s="28">
        <f t="shared" si="27"/>
        <v>0</v>
      </c>
      <c r="U99" s="29">
        <f t="shared" si="27"/>
        <v>0</v>
      </c>
      <c r="V99" s="28">
        <f t="shared" si="27"/>
        <v>0</v>
      </c>
      <c r="W99" s="29">
        <f t="shared" si="27"/>
        <v>0</v>
      </c>
      <c r="X99" s="28">
        <f t="shared" si="27"/>
        <v>0</v>
      </c>
      <c r="Y99" s="29">
        <f t="shared" si="27"/>
        <v>0</v>
      </c>
      <c r="Z99" s="28">
        <f t="shared" si="27"/>
        <v>0</v>
      </c>
      <c r="AA99" s="29">
        <f t="shared" si="27"/>
        <v>0</v>
      </c>
      <c r="AB99" s="28">
        <f t="shared" si="27"/>
        <v>0</v>
      </c>
      <c r="AC99" s="29">
        <f t="shared" si="27"/>
        <v>0</v>
      </c>
      <c r="AD99" s="28">
        <f t="shared" si="27"/>
        <v>0</v>
      </c>
      <c r="AE99" s="29">
        <f>SUM(O99,Q99,S99,U99,W99,Y99,AA99,AC99)</f>
        <v>0</v>
      </c>
      <c r="AF99" s="28">
        <f>SUM(P99,R99,T99,V99,X99,Z99,AB99,AD99)</f>
        <v>0</v>
      </c>
      <c r="AG99" s="30">
        <f>SUM(AG100:AG100)</f>
        <v>0</v>
      </c>
      <c r="AH99" s="31"/>
      <c r="AI99" s="31"/>
      <c r="AJ99" s="32"/>
    </row>
    <row r="100" spans="2:36" ht="108" customHeight="1" thickBot="1">
      <c r="B100" s="33"/>
      <c r="C100" s="34"/>
      <c r="D100" s="35"/>
      <c r="E100" s="35"/>
      <c r="F100" s="36"/>
      <c r="G100" s="35"/>
      <c r="H100" s="37"/>
      <c r="I100" s="37"/>
      <c r="J100" s="37"/>
      <c r="K100" s="38"/>
      <c r="L100" s="39"/>
      <c r="M100" s="39"/>
      <c r="N100" s="40"/>
      <c r="O100" s="41"/>
      <c r="P100" s="42"/>
      <c r="Q100" s="43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5"/>
      <c r="AF100" s="45"/>
      <c r="AG100" s="46"/>
      <c r="AH100" s="47"/>
      <c r="AI100" s="47"/>
      <c r="AJ100" s="48"/>
    </row>
    <row r="101" spans="2:36" ht="4.5" customHeight="1" thickBot="1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3"/>
    </row>
    <row r="102" spans="2:36" ht="108" customHeight="1" thickBot="1">
      <c r="B102" s="21" t="s">
        <v>35</v>
      </c>
      <c r="C102" s="22" t="s">
        <v>36</v>
      </c>
      <c r="D102" s="22" t="s">
        <v>37</v>
      </c>
      <c r="E102" s="22" t="s">
        <v>43</v>
      </c>
      <c r="F102" s="22" t="s">
        <v>39</v>
      </c>
      <c r="G102" s="22" t="s">
        <v>40</v>
      </c>
      <c r="H102" s="23" t="s">
        <v>41</v>
      </c>
      <c r="I102" s="24" t="s">
        <v>42</v>
      </c>
      <c r="J102" s="22"/>
      <c r="K102" s="49"/>
      <c r="L102" s="49"/>
      <c r="M102" s="25"/>
      <c r="N102" s="26"/>
      <c r="O102" s="27">
        <f t="shared" ref="O102:AD102" si="28">SUM(O103:O103)</f>
        <v>0</v>
      </c>
      <c r="P102" s="28">
        <f t="shared" si="28"/>
        <v>0</v>
      </c>
      <c r="Q102" s="29">
        <f t="shared" si="28"/>
        <v>0</v>
      </c>
      <c r="R102" s="28">
        <f t="shared" si="28"/>
        <v>0</v>
      </c>
      <c r="S102" s="29">
        <f t="shared" si="28"/>
        <v>0</v>
      </c>
      <c r="T102" s="28">
        <f t="shared" si="28"/>
        <v>0</v>
      </c>
      <c r="U102" s="29">
        <f t="shared" si="28"/>
        <v>0</v>
      </c>
      <c r="V102" s="28">
        <f t="shared" si="28"/>
        <v>0</v>
      </c>
      <c r="W102" s="29">
        <f t="shared" si="28"/>
        <v>0</v>
      </c>
      <c r="X102" s="28">
        <f t="shared" si="28"/>
        <v>0</v>
      </c>
      <c r="Y102" s="29">
        <f t="shared" si="28"/>
        <v>0</v>
      </c>
      <c r="Z102" s="28">
        <f t="shared" si="28"/>
        <v>0</v>
      </c>
      <c r="AA102" s="29">
        <f t="shared" si="28"/>
        <v>0</v>
      </c>
      <c r="AB102" s="28">
        <f t="shared" si="28"/>
        <v>0</v>
      </c>
      <c r="AC102" s="29">
        <f t="shared" si="28"/>
        <v>0</v>
      </c>
      <c r="AD102" s="28">
        <f t="shared" si="28"/>
        <v>0</v>
      </c>
      <c r="AE102" s="29">
        <f>SUM(O102,Q102,S102,U102,W102,Y102,AA102,AC102)</f>
        <v>0</v>
      </c>
      <c r="AF102" s="28">
        <f>SUM(P102,R102,T102,V102,X102,Z102,AB102,AD102)</f>
        <v>0</v>
      </c>
      <c r="AG102" s="30">
        <f>SUM(AG103:AG103)</f>
        <v>0</v>
      </c>
      <c r="AH102" s="31"/>
      <c r="AI102" s="31"/>
      <c r="AJ102" s="32"/>
    </row>
    <row r="103" spans="2:36" ht="108" customHeight="1" thickBot="1">
      <c r="B103" s="33"/>
      <c r="C103" s="34"/>
      <c r="D103" s="35"/>
      <c r="E103" s="35"/>
      <c r="F103" s="50"/>
      <c r="G103" s="35"/>
      <c r="H103" s="51"/>
      <c r="I103" s="52"/>
      <c r="J103" s="37"/>
      <c r="K103" s="53"/>
      <c r="L103" s="54"/>
      <c r="M103" s="55"/>
      <c r="N103" s="56"/>
      <c r="O103" s="57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58"/>
      <c r="AH103" s="47"/>
      <c r="AI103" s="55"/>
      <c r="AJ103" s="59"/>
    </row>
    <row r="104" spans="2:36" ht="4.5" customHeight="1" thickBot="1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3"/>
    </row>
    <row r="105" spans="2:36" ht="35.25" customHeight="1" thickBot="1">
      <c r="B105" s="127" t="s">
        <v>4</v>
      </c>
      <c r="C105" s="128"/>
      <c r="D105" s="129"/>
      <c r="E105" s="4"/>
      <c r="F105" s="128" t="s">
        <v>5</v>
      </c>
      <c r="G105" s="128"/>
      <c r="H105" s="128"/>
      <c r="I105" s="128"/>
      <c r="J105" s="128"/>
      <c r="K105" s="128"/>
      <c r="L105" s="128"/>
      <c r="M105" s="128"/>
      <c r="N105" s="129"/>
      <c r="O105" s="130" t="s">
        <v>6</v>
      </c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3" t="s">
        <v>7</v>
      </c>
      <c r="AH105" s="134"/>
      <c r="AI105" s="134"/>
      <c r="AJ105" s="135"/>
    </row>
    <row r="106" spans="2:36" ht="35.25" customHeight="1">
      <c r="B106" s="136" t="s">
        <v>8</v>
      </c>
      <c r="C106" s="138" t="s">
        <v>9</v>
      </c>
      <c r="D106" s="139"/>
      <c r="E106" s="139"/>
      <c r="F106" s="139"/>
      <c r="G106" s="139"/>
      <c r="H106" s="139"/>
      <c r="I106" s="142" t="s">
        <v>10</v>
      </c>
      <c r="J106" s="144" t="s">
        <v>11</v>
      </c>
      <c r="K106" s="144" t="s">
        <v>12</v>
      </c>
      <c r="L106" s="146" t="s">
        <v>13</v>
      </c>
      <c r="M106" s="154" t="s">
        <v>14</v>
      </c>
      <c r="N106" s="156" t="s">
        <v>15</v>
      </c>
      <c r="O106" s="158" t="s">
        <v>16</v>
      </c>
      <c r="P106" s="108"/>
      <c r="Q106" s="107" t="s">
        <v>17</v>
      </c>
      <c r="R106" s="108"/>
      <c r="S106" s="107" t="s">
        <v>18</v>
      </c>
      <c r="T106" s="108"/>
      <c r="U106" s="107" t="s">
        <v>19</v>
      </c>
      <c r="V106" s="108"/>
      <c r="W106" s="107" t="s">
        <v>20</v>
      </c>
      <c r="X106" s="108"/>
      <c r="Y106" s="107" t="s">
        <v>21</v>
      </c>
      <c r="Z106" s="108"/>
      <c r="AA106" s="107" t="s">
        <v>22</v>
      </c>
      <c r="AB106" s="108"/>
      <c r="AC106" s="107" t="s">
        <v>23</v>
      </c>
      <c r="AD106" s="108"/>
      <c r="AE106" s="107" t="s">
        <v>24</v>
      </c>
      <c r="AF106" s="109"/>
      <c r="AG106" s="110" t="s">
        <v>25</v>
      </c>
      <c r="AH106" s="99" t="s">
        <v>26</v>
      </c>
      <c r="AI106" s="101" t="s">
        <v>27</v>
      </c>
      <c r="AJ106" s="103" t="s">
        <v>28</v>
      </c>
    </row>
    <row r="107" spans="2:36" ht="80.25" customHeight="1" thickBot="1">
      <c r="B107" s="137"/>
      <c r="C107" s="140"/>
      <c r="D107" s="141"/>
      <c r="E107" s="141"/>
      <c r="F107" s="141"/>
      <c r="G107" s="141"/>
      <c r="H107" s="141"/>
      <c r="I107" s="143"/>
      <c r="J107" s="145" t="s">
        <v>11</v>
      </c>
      <c r="K107" s="145"/>
      <c r="L107" s="147"/>
      <c r="M107" s="155"/>
      <c r="N107" s="157"/>
      <c r="O107" s="5" t="s">
        <v>29</v>
      </c>
      <c r="P107" s="6" t="s">
        <v>30</v>
      </c>
      <c r="Q107" s="7" t="s">
        <v>29</v>
      </c>
      <c r="R107" s="6" t="s">
        <v>30</v>
      </c>
      <c r="S107" s="7" t="s">
        <v>29</v>
      </c>
      <c r="T107" s="6" t="s">
        <v>30</v>
      </c>
      <c r="U107" s="7" t="s">
        <v>29</v>
      </c>
      <c r="V107" s="6" t="s">
        <v>30</v>
      </c>
      <c r="W107" s="7" t="s">
        <v>29</v>
      </c>
      <c r="X107" s="6" t="s">
        <v>30</v>
      </c>
      <c r="Y107" s="7" t="s">
        <v>29</v>
      </c>
      <c r="Z107" s="6" t="s">
        <v>30</v>
      </c>
      <c r="AA107" s="7" t="s">
        <v>29</v>
      </c>
      <c r="AB107" s="6" t="s">
        <v>31</v>
      </c>
      <c r="AC107" s="7" t="s">
        <v>29</v>
      </c>
      <c r="AD107" s="6" t="s">
        <v>31</v>
      </c>
      <c r="AE107" s="7" t="s">
        <v>29</v>
      </c>
      <c r="AF107" s="8" t="s">
        <v>31</v>
      </c>
      <c r="AG107" s="111"/>
      <c r="AH107" s="100"/>
      <c r="AI107" s="102"/>
      <c r="AJ107" s="104"/>
    </row>
    <row r="108" spans="2:36" ht="108" customHeight="1" thickBot="1">
      <c r="B108" s="9" t="s">
        <v>32</v>
      </c>
      <c r="C108" s="105" t="s">
        <v>33</v>
      </c>
      <c r="D108" s="106"/>
      <c r="E108" s="106"/>
      <c r="F108" s="106"/>
      <c r="G108" s="106"/>
      <c r="H108" s="106"/>
      <c r="I108" s="10" t="s">
        <v>34</v>
      </c>
      <c r="J108" s="11"/>
      <c r="K108" s="12"/>
      <c r="L108" s="12"/>
      <c r="M108" s="13"/>
      <c r="N108" s="14"/>
      <c r="O108" s="15">
        <f t="shared" ref="O108:AD108" si="29">O110+O113</f>
        <v>0</v>
      </c>
      <c r="P108" s="16">
        <f t="shared" si="29"/>
        <v>0</v>
      </c>
      <c r="Q108" s="16">
        <f t="shared" si="29"/>
        <v>0</v>
      </c>
      <c r="R108" s="16">
        <f t="shared" si="29"/>
        <v>0</v>
      </c>
      <c r="S108" s="16">
        <f t="shared" si="29"/>
        <v>0</v>
      </c>
      <c r="T108" s="16">
        <f t="shared" si="29"/>
        <v>0</v>
      </c>
      <c r="U108" s="16">
        <f t="shared" si="29"/>
        <v>0</v>
      </c>
      <c r="V108" s="16">
        <f t="shared" si="29"/>
        <v>0</v>
      </c>
      <c r="W108" s="16">
        <f t="shared" si="29"/>
        <v>0</v>
      </c>
      <c r="X108" s="16">
        <f t="shared" si="29"/>
        <v>0</v>
      </c>
      <c r="Y108" s="16">
        <f t="shared" si="29"/>
        <v>0</v>
      </c>
      <c r="Z108" s="16">
        <f t="shared" si="29"/>
        <v>0</v>
      </c>
      <c r="AA108" s="16">
        <f t="shared" si="29"/>
        <v>0</v>
      </c>
      <c r="AB108" s="16">
        <f t="shared" si="29"/>
        <v>0</v>
      </c>
      <c r="AC108" s="16">
        <f t="shared" si="29"/>
        <v>0</v>
      </c>
      <c r="AD108" s="16">
        <f t="shared" si="29"/>
        <v>0</v>
      </c>
      <c r="AE108" s="16">
        <f>SUM(O108,Q108,S108,U108,W108,Y108,AA108,AC108)</f>
        <v>0</v>
      </c>
      <c r="AF108" s="17">
        <f>SUM(P108,R108,T108,V108,X108,Z108,AB108,AD108)</f>
        <v>0</v>
      </c>
      <c r="AG108" s="18">
        <f>AG110+AG113</f>
        <v>0</v>
      </c>
      <c r="AH108" s="19"/>
      <c r="AI108" s="19"/>
      <c r="AJ108" s="20"/>
    </row>
    <row r="109" spans="2:36" ht="4.5" customHeight="1" thickBot="1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50"/>
    </row>
    <row r="110" spans="2:36" ht="108" customHeight="1" thickBot="1">
      <c r="B110" s="21" t="s">
        <v>35</v>
      </c>
      <c r="C110" s="22" t="s">
        <v>36</v>
      </c>
      <c r="D110" s="22" t="s">
        <v>37</v>
      </c>
      <c r="E110" s="22" t="s">
        <v>38</v>
      </c>
      <c r="F110" s="22" t="s">
        <v>39</v>
      </c>
      <c r="G110" s="22" t="s">
        <v>40</v>
      </c>
      <c r="H110" s="23" t="s">
        <v>41</v>
      </c>
      <c r="I110" s="24" t="s">
        <v>42</v>
      </c>
      <c r="J110" s="25"/>
      <c r="K110" s="25"/>
      <c r="L110" s="25"/>
      <c r="M110" s="25"/>
      <c r="N110" s="26"/>
      <c r="O110" s="27">
        <f t="shared" ref="O110:AD110" si="30">SUM(O111:O111)</f>
        <v>0</v>
      </c>
      <c r="P110" s="28">
        <f t="shared" si="30"/>
        <v>0</v>
      </c>
      <c r="Q110" s="29">
        <f t="shared" si="30"/>
        <v>0</v>
      </c>
      <c r="R110" s="28">
        <f t="shared" si="30"/>
        <v>0</v>
      </c>
      <c r="S110" s="29">
        <f t="shared" si="30"/>
        <v>0</v>
      </c>
      <c r="T110" s="28">
        <f t="shared" si="30"/>
        <v>0</v>
      </c>
      <c r="U110" s="29">
        <f t="shared" si="30"/>
        <v>0</v>
      </c>
      <c r="V110" s="28">
        <f t="shared" si="30"/>
        <v>0</v>
      </c>
      <c r="W110" s="29">
        <f t="shared" si="30"/>
        <v>0</v>
      </c>
      <c r="X110" s="28">
        <f t="shared" si="30"/>
        <v>0</v>
      </c>
      <c r="Y110" s="29">
        <f t="shared" si="30"/>
        <v>0</v>
      </c>
      <c r="Z110" s="28">
        <f t="shared" si="30"/>
        <v>0</v>
      </c>
      <c r="AA110" s="29">
        <f t="shared" si="30"/>
        <v>0</v>
      </c>
      <c r="AB110" s="28">
        <f t="shared" si="30"/>
        <v>0</v>
      </c>
      <c r="AC110" s="29">
        <f t="shared" si="30"/>
        <v>0</v>
      </c>
      <c r="AD110" s="28">
        <f t="shared" si="30"/>
        <v>0</v>
      </c>
      <c r="AE110" s="29">
        <f>SUM(O110,Q110,S110,U110,W110,Y110,AA110,AC110)</f>
        <v>0</v>
      </c>
      <c r="AF110" s="28">
        <f>SUM(P110,R110,T110,V110,X110,Z110,AB110,AD110)</f>
        <v>0</v>
      </c>
      <c r="AG110" s="30">
        <f>SUM(AG111:AG111)</f>
        <v>0</v>
      </c>
      <c r="AH110" s="31"/>
      <c r="AI110" s="31"/>
      <c r="AJ110" s="32"/>
    </row>
    <row r="111" spans="2:36" ht="108" customHeight="1" thickBot="1">
      <c r="B111" s="33"/>
      <c r="C111" s="34"/>
      <c r="D111" s="35"/>
      <c r="E111" s="35"/>
      <c r="F111" s="36"/>
      <c r="G111" s="35"/>
      <c r="H111" s="37"/>
      <c r="I111" s="37"/>
      <c r="J111" s="37"/>
      <c r="K111" s="38"/>
      <c r="L111" s="39"/>
      <c r="M111" s="39"/>
      <c r="N111" s="40"/>
      <c r="O111" s="41"/>
      <c r="P111" s="42"/>
      <c r="Q111" s="43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5"/>
      <c r="AF111" s="45"/>
      <c r="AG111" s="46"/>
      <c r="AH111" s="47"/>
      <c r="AI111" s="47"/>
      <c r="AJ111" s="48"/>
    </row>
    <row r="112" spans="2:36" ht="4.5" customHeight="1" thickBot="1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3"/>
    </row>
    <row r="113" spans="2:36" ht="108" customHeight="1" thickBot="1">
      <c r="B113" s="21" t="s">
        <v>35</v>
      </c>
      <c r="C113" s="22" t="s">
        <v>36</v>
      </c>
      <c r="D113" s="22" t="s">
        <v>37</v>
      </c>
      <c r="E113" s="22" t="s">
        <v>43</v>
      </c>
      <c r="F113" s="22" t="s">
        <v>39</v>
      </c>
      <c r="G113" s="22" t="s">
        <v>40</v>
      </c>
      <c r="H113" s="23" t="s">
        <v>41</v>
      </c>
      <c r="I113" s="24" t="s">
        <v>42</v>
      </c>
      <c r="J113" s="22"/>
      <c r="K113" s="49"/>
      <c r="L113" s="49"/>
      <c r="M113" s="25"/>
      <c r="N113" s="26"/>
      <c r="O113" s="27">
        <f t="shared" ref="O113:AD113" si="31">SUM(O114:O114)</f>
        <v>0</v>
      </c>
      <c r="P113" s="28">
        <f t="shared" si="31"/>
        <v>0</v>
      </c>
      <c r="Q113" s="29">
        <f t="shared" si="31"/>
        <v>0</v>
      </c>
      <c r="R113" s="28">
        <f t="shared" si="31"/>
        <v>0</v>
      </c>
      <c r="S113" s="29">
        <f t="shared" si="31"/>
        <v>0</v>
      </c>
      <c r="T113" s="28">
        <f t="shared" si="31"/>
        <v>0</v>
      </c>
      <c r="U113" s="29">
        <f t="shared" si="31"/>
        <v>0</v>
      </c>
      <c r="V113" s="28">
        <f t="shared" si="31"/>
        <v>0</v>
      </c>
      <c r="W113" s="29">
        <f t="shared" si="31"/>
        <v>0</v>
      </c>
      <c r="X113" s="28">
        <f t="shared" si="31"/>
        <v>0</v>
      </c>
      <c r="Y113" s="29">
        <f t="shared" si="31"/>
        <v>0</v>
      </c>
      <c r="Z113" s="28">
        <f t="shared" si="31"/>
        <v>0</v>
      </c>
      <c r="AA113" s="29">
        <f t="shared" si="31"/>
        <v>0</v>
      </c>
      <c r="AB113" s="28">
        <f t="shared" si="31"/>
        <v>0</v>
      </c>
      <c r="AC113" s="29">
        <f t="shared" si="31"/>
        <v>0</v>
      </c>
      <c r="AD113" s="28">
        <f t="shared" si="31"/>
        <v>0</v>
      </c>
      <c r="AE113" s="29">
        <f>SUM(O113,Q113,S113,U113,W113,Y113,AA113,AC113)</f>
        <v>0</v>
      </c>
      <c r="AF113" s="28">
        <f>SUM(P113,R113,T113,V113,X113,Z113,AB113,AD113)</f>
        <v>0</v>
      </c>
      <c r="AG113" s="30">
        <f>SUM(AG114:AG114)</f>
        <v>0</v>
      </c>
      <c r="AH113" s="31"/>
      <c r="AI113" s="31"/>
      <c r="AJ113" s="32"/>
    </row>
    <row r="114" spans="2:36" ht="108" customHeight="1" thickBot="1">
      <c r="B114" s="33"/>
      <c r="C114" s="34"/>
      <c r="D114" s="35"/>
      <c r="E114" s="35"/>
      <c r="F114" s="50"/>
      <c r="G114" s="35"/>
      <c r="H114" s="51"/>
      <c r="I114" s="52"/>
      <c r="J114" s="37"/>
      <c r="K114" s="53"/>
      <c r="L114" s="54"/>
      <c r="M114" s="55"/>
      <c r="N114" s="56"/>
      <c r="O114" s="57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58"/>
      <c r="AH114" s="47"/>
      <c r="AI114" s="55"/>
      <c r="AJ114" s="59"/>
    </row>
    <row r="115" spans="2:36" ht="4.5" customHeight="1" thickBot="1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3"/>
    </row>
    <row r="116" spans="2:36" ht="35.25" customHeight="1" thickBot="1">
      <c r="B116" s="127" t="s">
        <v>4</v>
      </c>
      <c r="C116" s="128"/>
      <c r="D116" s="129"/>
      <c r="E116" s="4"/>
      <c r="F116" s="128" t="s">
        <v>5</v>
      </c>
      <c r="G116" s="128"/>
      <c r="H116" s="128"/>
      <c r="I116" s="128"/>
      <c r="J116" s="128"/>
      <c r="K116" s="128"/>
      <c r="L116" s="128"/>
      <c r="M116" s="128"/>
      <c r="N116" s="129"/>
      <c r="O116" s="130" t="s">
        <v>6</v>
      </c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2"/>
      <c r="AG116" s="133" t="s">
        <v>7</v>
      </c>
      <c r="AH116" s="134"/>
      <c r="AI116" s="134"/>
      <c r="AJ116" s="135"/>
    </row>
    <row r="117" spans="2:36" ht="35.25" customHeight="1">
      <c r="B117" s="136" t="s">
        <v>8</v>
      </c>
      <c r="C117" s="138" t="s">
        <v>9</v>
      </c>
      <c r="D117" s="139"/>
      <c r="E117" s="139"/>
      <c r="F117" s="139"/>
      <c r="G117" s="139"/>
      <c r="H117" s="139"/>
      <c r="I117" s="142" t="s">
        <v>10</v>
      </c>
      <c r="J117" s="144" t="s">
        <v>11</v>
      </c>
      <c r="K117" s="144" t="s">
        <v>12</v>
      </c>
      <c r="L117" s="146" t="s">
        <v>13</v>
      </c>
      <c r="M117" s="154" t="s">
        <v>14</v>
      </c>
      <c r="N117" s="156" t="s">
        <v>15</v>
      </c>
      <c r="O117" s="158" t="s">
        <v>16</v>
      </c>
      <c r="P117" s="108"/>
      <c r="Q117" s="107" t="s">
        <v>17</v>
      </c>
      <c r="R117" s="108"/>
      <c r="S117" s="107" t="s">
        <v>18</v>
      </c>
      <c r="T117" s="108"/>
      <c r="U117" s="107" t="s">
        <v>19</v>
      </c>
      <c r="V117" s="108"/>
      <c r="W117" s="107" t="s">
        <v>20</v>
      </c>
      <c r="X117" s="108"/>
      <c r="Y117" s="107" t="s">
        <v>21</v>
      </c>
      <c r="Z117" s="108"/>
      <c r="AA117" s="107" t="s">
        <v>22</v>
      </c>
      <c r="AB117" s="108"/>
      <c r="AC117" s="107" t="s">
        <v>23</v>
      </c>
      <c r="AD117" s="108"/>
      <c r="AE117" s="107" t="s">
        <v>24</v>
      </c>
      <c r="AF117" s="109"/>
      <c r="AG117" s="110" t="s">
        <v>25</v>
      </c>
      <c r="AH117" s="99" t="s">
        <v>26</v>
      </c>
      <c r="AI117" s="101" t="s">
        <v>27</v>
      </c>
      <c r="AJ117" s="103" t="s">
        <v>28</v>
      </c>
    </row>
    <row r="118" spans="2:36" ht="80.25" customHeight="1" thickBot="1">
      <c r="B118" s="137"/>
      <c r="C118" s="140"/>
      <c r="D118" s="141"/>
      <c r="E118" s="141"/>
      <c r="F118" s="141"/>
      <c r="G118" s="141"/>
      <c r="H118" s="141"/>
      <c r="I118" s="143"/>
      <c r="J118" s="145" t="s">
        <v>11</v>
      </c>
      <c r="K118" s="145"/>
      <c r="L118" s="147"/>
      <c r="M118" s="155"/>
      <c r="N118" s="157"/>
      <c r="O118" s="5" t="s">
        <v>29</v>
      </c>
      <c r="P118" s="6" t="s">
        <v>30</v>
      </c>
      <c r="Q118" s="7" t="s">
        <v>29</v>
      </c>
      <c r="R118" s="6" t="s">
        <v>30</v>
      </c>
      <c r="S118" s="7" t="s">
        <v>29</v>
      </c>
      <c r="T118" s="6" t="s">
        <v>30</v>
      </c>
      <c r="U118" s="7" t="s">
        <v>29</v>
      </c>
      <c r="V118" s="6" t="s">
        <v>30</v>
      </c>
      <c r="W118" s="7" t="s">
        <v>29</v>
      </c>
      <c r="X118" s="6" t="s">
        <v>30</v>
      </c>
      <c r="Y118" s="7" t="s">
        <v>29</v>
      </c>
      <c r="Z118" s="6" t="s">
        <v>30</v>
      </c>
      <c r="AA118" s="7" t="s">
        <v>29</v>
      </c>
      <c r="AB118" s="6" t="s">
        <v>31</v>
      </c>
      <c r="AC118" s="7" t="s">
        <v>29</v>
      </c>
      <c r="AD118" s="6" t="s">
        <v>31</v>
      </c>
      <c r="AE118" s="7" t="s">
        <v>29</v>
      </c>
      <c r="AF118" s="8" t="s">
        <v>31</v>
      </c>
      <c r="AG118" s="111"/>
      <c r="AH118" s="100"/>
      <c r="AI118" s="102"/>
      <c r="AJ118" s="104"/>
    </row>
    <row r="119" spans="2:36" ht="108" customHeight="1" thickBot="1">
      <c r="B119" s="9" t="s">
        <v>32</v>
      </c>
      <c r="C119" s="105" t="s">
        <v>33</v>
      </c>
      <c r="D119" s="106"/>
      <c r="E119" s="106"/>
      <c r="F119" s="106"/>
      <c r="G119" s="106"/>
      <c r="H119" s="106"/>
      <c r="I119" s="10" t="s">
        <v>34</v>
      </c>
      <c r="J119" s="11"/>
      <c r="K119" s="12"/>
      <c r="L119" s="12"/>
      <c r="M119" s="13"/>
      <c r="N119" s="14"/>
      <c r="O119" s="15">
        <f t="shared" ref="O119:AD119" si="32">O121</f>
        <v>0</v>
      </c>
      <c r="P119" s="16">
        <f t="shared" si="32"/>
        <v>0</v>
      </c>
      <c r="Q119" s="16">
        <f t="shared" si="32"/>
        <v>0</v>
      </c>
      <c r="R119" s="16">
        <f t="shared" si="32"/>
        <v>0</v>
      </c>
      <c r="S119" s="16">
        <f t="shared" si="32"/>
        <v>0</v>
      </c>
      <c r="T119" s="16">
        <f t="shared" si="32"/>
        <v>0</v>
      </c>
      <c r="U119" s="16">
        <f t="shared" si="32"/>
        <v>0</v>
      </c>
      <c r="V119" s="16">
        <f t="shared" si="32"/>
        <v>0</v>
      </c>
      <c r="W119" s="16">
        <f t="shared" si="32"/>
        <v>0</v>
      </c>
      <c r="X119" s="16">
        <f t="shared" si="32"/>
        <v>0</v>
      </c>
      <c r="Y119" s="16">
        <f t="shared" si="32"/>
        <v>0</v>
      </c>
      <c r="Z119" s="16">
        <f t="shared" si="32"/>
        <v>0</v>
      </c>
      <c r="AA119" s="16">
        <f t="shared" si="32"/>
        <v>0</v>
      </c>
      <c r="AB119" s="16">
        <f t="shared" si="32"/>
        <v>0</v>
      </c>
      <c r="AC119" s="16">
        <f t="shared" si="32"/>
        <v>0</v>
      </c>
      <c r="AD119" s="16">
        <f t="shared" si="32"/>
        <v>0</v>
      </c>
      <c r="AE119" s="16">
        <f>SUM(O119,Q119,S119,U119,W119,Y119,AA119,AC119)</f>
        <v>0</v>
      </c>
      <c r="AF119" s="17">
        <f>SUM(P119,R119,T119,V119,X119,Z119,AB119,AD119)</f>
        <v>0</v>
      </c>
      <c r="AG119" s="18">
        <f>AG121</f>
        <v>0</v>
      </c>
      <c r="AH119" s="19"/>
      <c r="AI119" s="19"/>
      <c r="AJ119" s="20"/>
    </row>
    <row r="120" spans="2:36" ht="4.5" customHeight="1" thickBot="1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50"/>
    </row>
    <row r="121" spans="2:36" ht="108" customHeight="1" thickBot="1">
      <c r="B121" s="21" t="s">
        <v>35</v>
      </c>
      <c r="C121" s="22" t="s">
        <v>36</v>
      </c>
      <c r="D121" s="22" t="s">
        <v>37</v>
      </c>
      <c r="E121" s="22" t="s">
        <v>38</v>
      </c>
      <c r="F121" s="22" t="s">
        <v>39</v>
      </c>
      <c r="G121" s="22" t="s">
        <v>40</v>
      </c>
      <c r="H121" s="23" t="s">
        <v>41</v>
      </c>
      <c r="I121" s="24" t="s">
        <v>42</v>
      </c>
      <c r="J121" s="25"/>
      <c r="K121" s="25"/>
      <c r="L121" s="25"/>
      <c r="M121" s="25"/>
      <c r="N121" s="26"/>
      <c r="O121" s="27">
        <f t="shared" ref="O121:AD121" si="33">SUM(O122:O122)</f>
        <v>0</v>
      </c>
      <c r="P121" s="28">
        <f t="shared" si="33"/>
        <v>0</v>
      </c>
      <c r="Q121" s="29">
        <f t="shared" si="33"/>
        <v>0</v>
      </c>
      <c r="R121" s="28">
        <f t="shared" si="33"/>
        <v>0</v>
      </c>
      <c r="S121" s="29">
        <f t="shared" si="33"/>
        <v>0</v>
      </c>
      <c r="T121" s="28">
        <f t="shared" si="33"/>
        <v>0</v>
      </c>
      <c r="U121" s="29">
        <f t="shared" si="33"/>
        <v>0</v>
      </c>
      <c r="V121" s="28">
        <f t="shared" si="33"/>
        <v>0</v>
      </c>
      <c r="W121" s="29">
        <f t="shared" si="33"/>
        <v>0</v>
      </c>
      <c r="X121" s="28">
        <f t="shared" si="33"/>
        <v>0</v>
      </c>
      <c r="Y121" s="29">
        <f t="shared" si="33"/>
        <v>0</v>
      </c>
      <c r="Z121" s="28">
        <f t="shared" si="33"/>
        <v>0</v>
      </c>
      <c r="AA121" s="29">
        <f t="shared" si="33"/>
        <v>0</v>
      </c>
      <c r="AB121" s="28">
        <f t="shared" si="33"/>
        <v>0</v>
      </c>
      <c r="AC121" s="29">
        <f t="shared" si="33"/>
        <v>0</v>
      </c>
      <c r="AD121" s="28">
        <f t="shared" si="33"/>
        <v>0</v>
      </c>
      <c r="AE121" s="29">
        <f>SUM(O121,Q121,S121,U121,W121,Y121,AA121,AC121)</f>
        <v>0</v>
      </c>
      <c r="AF121" s="28">
        <f>SUM(P121,R121,T121,V121,X121,Z121,AB121,AD121)</f>
        <v>0</v>
      </c>
      <c r="AG121" s="30">
        <f>SUM(AG122:AG122)</f>
        <v>0</v>
      </c>
      <c r="AH121" s="31"/>
      <c r="AI121" s="31"/>
      <c r="AJ121" s="32"/>
    </row>
    <row r="122" spans="2:36" ht="108" customHeight="1" thickBot="1">
      <c r="B122" s="33"/>
      <c r="C122" s="34"/>
      <c r="D122" s="35"/>
      <c r="E122" s="35"/>
      <c r="F122" s="36"/>
      <c r="G122" s="35"/>
      <c r="H122" s="37"/>
      <c r="I122" s="37"/>
      <c r="J122" s="37"/>
      <c r="K122" s="38"/>
      <c r="L122" s="39"/>
      <c r="M122" s="39"/>
      <c r="N122" s="40"/>
      <c r="O122" s="41"/>
      <c r="P122" s="42"/>
      <c r="Q122" s="43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5"/>
      <c r="AF122" s="45"/>
      <c r="AG122" s="46"/>
      <c r="AH122" s="47"/>
      <c r="AI122" s="47"/>
      <c r="AJ122" s="48"/>
    </row>
    <row r="123" spans="2:36" ht="4.5" customHeight="1" thickBot="1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3"/>
    </row>
  </sheetData>
  <mergeCells count="224">
    <mergeCell ref="AH117:AH118"/>
    <mergeCell ref="AI117:AI118"/>
    <mergeCell ref="AJ117:AJ118"/>
    <mergeCell ref="C119:H119"/>
    <mergeCell ref="B120:AJ120"/>
    <mergeCell ref="B123:AJ123"/>
    <mergeCell ref="W117:X117"/>
    <mergeCell ref="Y117:Z117"/>
    <mergeCell ref="AA117:AB117"/>
    <mergeCell ref="AC117:AD117"/>
    <mergeCell ref="AE117:AF117"/>
    <mergeCell ref="AG117:AG118"/>
    <mergeCell ref="M117:M118"/>
    <mergeCell ref="N117:N118"/>
    <mergeCell ref="O117:P117"/>
    <mergeCell ref="Q117:R117"/>
    <mergeCell ref="S117:T117"/>
    <mergeCell ref="U117:V117"/>
    <mergeCell ref="B117:B118"/>
    <mergeCell ref="C117:H118"/>
    <mergeCell ref="I117:I118"/>
    <mergeCell ref="J117:J118"/>
    <mergeCell ref="K117:K118"/>
    <mergeCell ref="L117:L118"/>
    <mergeCell ref="B112:AJ112"/>
    <mergeCell ref="B115:AJ115"/>
    <mergeCell ref="B116:D116"/>
    <mergeCell ref="F116:N116"/>
    <mergeCell ref="O116:AF116"/>
    <mergeCell ref="AG116:AJ116"/>
    <mergeCell ref="AG106:AG107"/>
    <mergeCell ref="AH106:AH107"/>
    <mergeCell ref="AI106:AI107"/>
    <mergeCell ref="AJ106:AJ107"/>
    <mergeCell ref="C108:H108"/>
    <mergeCell ref="B109:AJ109"/>
    <mergeCell ref="U106:V106"/>
    <mergeCell ref="W106:X106"/>
    <mergeCell ref="Y106:Z106"/>
    <mergeCell ref="AA106:AB106"/>
    <mergeCell ref="AC106:AD106"/>
    <mergeCell ref="AE106:AF106"/>
    <mergeCell ref="L106:L107"/>
    <mergeCell ref="M106:M107"/>
    <mergeCell ref="N106:N107"/>
    <mergeCell ref="O106:P106"/>
    <mergeCell ref="Q106:R106"/>
    <mergeCell ref="S106:T106"/>
    <mergeCell ref="B104:AJ104"/>
    <mergeCell ref="B105:D105"/>
    <mergeCell ref="F105:N105"/>
    <mergeCell ref="O105:AF105"/>
    <mergeCell ref="AG105:AJ105"/>
    <mergeCell ref="B106:B107"/>
    <mergeCell ref="C106:H107"/>
    <mergeCell ref="I106:I107"/>
    <mergeCell ref="J106:J107"/>
    <mergeCell ref="K106:K107"/>
    <mergeCell ref="AH95:AH96"/>
    <mergeCell ref="AI95:AI96"/>
    <mergeCell ref="AJ95:AJ96"/>
    <mergeCell ref="C97:H97"/>
    <mergeCell ref="B98:AJ98"/>
    <mergeCell ref="B101:AJ101"/>
    <mergeCell ref="W95:X95"/>
    <mergeCell ref="Y95:Z95"/>
    <mergeCell ref="AA95:AB95"/>
    <mergeCell ref="AC95:AD95"/>
    <mergeCell ref="AE95:AF95"/>
    <mergeCell ref="AG95:AG96"/>
    <mergeCell ref="M95:M96"/>
    <mergeCell ref="N95:N96"/>
    <mergeCell ref="O95:P95"/>
    <mergeCell ref="Q95:R95"/>
    <mergeCell ref="S95:T95"/>
    <mergeCell ref="U95:V95"/>
    <mergeCell ref="B95:B96"/>
    <mergeCell ref="C95:H96"/>
    <mergeCell ref="I95:I96"/>
    <mergeCell ref="J95:J96"/>
    <mergeCell ref="K95:K96"/>
    <mergeCell ref="L95:L96"/>
    <mergeCell ref="B90:AJ90"/>
    <mergeCell ref="B93:AJ93"/>
    <mergeCell ref="B94:D94"/>
    <mergeCell ref="F94:N94"/>
    <mergeCell ref="O94:AF94"/>
    <mergeCell ref="AG94:AJ94"/>
    <mergeCell ref="AH81:AH82"/>
    <mergeCell ref="AI81:AI82"/>
    <mergeCell ref="AJ81:AJ82"/>
    <mergeCell ref="C83:H83"/>
    <mergeCell ref="B84:AJ84"/>
    <mergeCell ref="B87:AJ87"/>
    <mergeCell ref="W81:X81"/>
    <mergeCell ref="Y81:Z81"/>
    <mergeCell ref="AA81:AB81"/>
    <mergeCell ref="AC81:AD81"/>
    <mergeCell ref="AE81:AF81"/>
    <mergeCell ref="AG81:AG82"/>
    <mergeCell ref="M81:M82"/>
    <mergeCell ref="N81:N82"/>
    <mergeCell ref="O81:P81"/>
    <mergeCell ref="Q81:R81"/>
    <mergeCell ref="S81:T81"/>
    <mergeCell ref="U81:V81"/>
    <mergeCell ref="B81:B82"/>
    <mergeCell ref="C81:H82"/>
    <mergeCell ref="I81:I82"/>
    <mergeCell ref="J81:J82"/>
    <mergeCell ref="K81:K82"/>
    <mergeCell ref="L81:L82"/>
    <mergeCell ref="B76:AJ76"/>
    <mergeCell ref="B79:AJ79"/>
    <mergeCell ref="B80:D80"/>
    <mergeCell ref="F80:N80"/>
    <mergeCell ref="O80:AF80"/>
    <mergeCell ref="AG80:AJ80"/>
    <mergeCell ref="AH67:AH68"/>
    <mergeCell ref="AI67:AI68"/>
    <mergeCell ref="AJ67:AJ68"/>
    <mergeCell ref="C69:H69"/>
    <mergeCell ref="B70:AJ70"/>
    <mergeCell ref="B73:AJ73"/>
    <mergeCell ref="W67:X67"/>
    <mergeCell ref="Y67:Z67"/>
    <mergeCell ref="AA67:AB67"/>
    <mergeCell ref="AC67:AD67"/>
    <mergeCell ref="AE67:AF67"/>
    <mergeCell ref="AG67:AG68"/>
    <mergeCell ref="M67:M68"/>
    <mergeCell ref="N67:N68"/>
    <mergeCell ref="O67:P67"/>
    <mergeCell ref="Q67:R67"/>
    <mergeCell ref="S67:T67"/>
    <mergeCell ref="U67:V67"/>
    <mergeCell ref="B67:B68"/>
    <mergeCell ref="C67:H68"/>
    <mergeCell ref="I67:I68"/>
    <mergeCell ref="J67:J68"/>
    <mergeCell ref="K67:K68"/>
    <mergeCell ref="L67:L68"/>
    <mergeCell ref="B59:AJ59"/>
    <mergeCell ref="B62:AJ62"/>
    <mergeCell ref="B65:AJ65"/>
    <mergeCell ref="B66:D66"/>
    <mergeCell ref="F66:N66"/>
    <mergeCell ref="O66:AF66"/>
    <mergeCell ref="AG66:AJ66"/>
    <mergeCell ref="AH50:AH51"/>
    <mergeCell ref="AI50:AI51"/>
    <mergeCell ref="AJ50:AJ51"/>
    <mergeCell ref="C52:H52"/>
    <mergeCell ref="B53:AJ53"/>
    <mergeCell ref="B56:AJ56"/>
    <mergeCell ref="W50:X50"/>
    <mergeCell ref="Y50:Z50"/>
    <mergeCell ref="AA50:AB50"/>
    <mergeCell ref="AC50:AD50"/>
    <mergeCell ref="AE50:AF50"/>
    <mergeCell ref="AG50:AG51"/>
    <mergeCell ref="M50:M51"/>
    <mergeCell ref="N50:N51"/>
    <mergeCell ref="O50:P50"/>
    <mergeCell ref="Q50:R50"/>
    <mergeCell ref="S50:T50"/>
    <mergeCell ref="B17:AJ17"/>
    <mergeCell ref="B21:AJ21"/>
    <mergeCell ref="B24:AJ24"/>
    <mergeCell ref="B27:AJ27"/>
    <mergeCell ref="B30:AJ30"/>
    <mergeCell ref="B33:AJ33"/>
    <mergeCell ref="B36:AJ36"/>
    <mergeCell ref="B18:AJ18"/>
    <mergeCell ref="U50:V50"/>
    <mergeCell ref="B50:B51"/>
    <mergeCell ref="C50:H51"/>
    <mergeCell ref="I50:I51"/>
    <mergeCell ref="J50:J51"/>
    <mergeCell ref="K50:K51"/>
    <mergeCell ref="L50:L51"/>
    <mergeCell ref="B39:AJ39"/>
    <mergeCell ref="B42:AJ42"/>
    <mergeCell ref="B45:AJ45"/>
    <mergeCell ref="B48:AJ48"/>
    <mergeCell ref="B49:D49"/>
    <mergeCell ref="F49:N49"/>
    <mergeCell ref="O49:AF49"/>
    <mergeCell ref="AG49:AJ49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rgb="FF00B0F0"/>
  </sheetPr>
  <dimension ref="B1:AK103"/>
  <sheetViews>
    <sheetView tabSelected="1" topLeftCell="A3" zoomScale="40" zoomScaleNormal="40" workbookViewId="0">
      <selection activeCell="L11" sqref="L11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7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7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7" ht="33.75" customHeight="1">
      <c r="B4" s="118" t="s">
        <v>653</v>
      </c>
      <c r="C4" s="119"/>
      <c r="D4" s="119"/>
      <c r="E4" s="119"/>
      <c r="F4" s="119"/>
      <c r="G4" s="119"/>
      <c r="H4" s="120"/>
      <c r="I4" s="121" t="s">
        <v>654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7" ht="35.25" customHeight="1" thickBot="1">
      <c r="B5" s="127" t="s">
        <v>655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7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7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7" ht="108" customHeight="1" thickBot="1">
      <c r="B8" s="9" t="s">
        <v>32</v>
      </c>
      <c r="C8" s="105" t="s">
        <v>656</v>
      </c>
      <c r="D8" s="106"/>
      <c r="E8" s="106"/>
      <c r="F8" s="106"/>
      <c r="G8" s="106"/>
      <c r="H8" s="106"/>
      <c r="I8" s="98" t="s">
        <v>657</v>
      </c>
      <c r="J8" s="11">
        <v>0</v>
      </c>
      <c r="K8" s="12">
        <v>0.95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7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7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7" s="60" customFormat="1" ht="108" customHeight="1" thickBot="1">
      <c r="B11" s="71" t="s">
        <v>660</v>
      </c>
      <c r="C11" s="72"/>
      <c r="D11" s="73"/>
      <c r="E11" s="73"/>
      <c r="F11" s="74"/>
      <c r="G11" s="73"/>
      <c r="H11" s="84" t="s">
        <v>658</v>
      </c>
      <c r="I11" s="84" t="s">
        <v>659</v>
      </c>
      <c r="J11" s="73">
        <v>0</v>
      </c>
      <c r="K11" s="86">
        <v>1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7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7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s="60" customFormat="1" ht="108" customHeight="1" thickBot="1">
      <c r="B14" s="71" t="s">
        <v>663</v>
      </c>
      <c r="C14" s="72"/>
      <c r="D14" s="73"/>
      <c r="E14" s="73"/>
      <c r="F14" s="74"/>
      <c r="G14" s="73"/>
      <c r="H14" s="84" t="s">
        <v>661</v>
      </c>
      <c r="I14" s="84" t="s">
        <v>662</v>
      </c>
      <c r="J14" s="73">
        <v>0</v>
      </c>
      <c r="K14" s="94">
        <v>0.8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7" ht="4.5" customHeight="1" thickBot="1"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60"/>
    </row>
    <row r="16" spans="2:37" ht="4.5" customHeight="1" thickBot="1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</row>
    <row r="17" spans="2:36" ht="108" customHeight="1" thickBot="1">
      <c r="B17" s="21" t="s">
        <v>35</v>
      </c>
      <c r="C17" s="22" t="s">
        <v>36</v>
      </c>
      <c r="D17" s="22" t="s">
        <v>37</v>
      </c>
      <c r="E17" s="22" t="s">
        <v>38</v>
      </c>
      <c r="F17" s="22" t="s">
        <v>39</v>
      </c>
      <c r="G17" s="22" t="s">
        <v>40</v>
      </c>
      <c r="H17" s="23" t="s">
        <v>41</v>
      </c>
      <c r="I17" s="24" t="s">
        <v>42</v>
      </c>
      <c r="J17" s="25"/>
      <c r="K17" s="25"/>
      <c r="L17" s="25"/>
      <c r="M17" s="25"/>
      <c r="N17" s="26"/>
      <c r="O17" s="27">
        <f t="shared" ref="O17:AD17" si="3">SUM(O18:O18)</f>
        <v>0</v>
      </c>
      <c r="P17" s="28">
        <f t="shared" si="3"/>
        <v>0</v>
      </c>
      <c r="Q17" s="29">
        <f t="shared" si="3"/>
        <v>0</v>
      </c>
      <c r="R17" s="28">
        <f t="shared" si="3"/>
        <v>0</v>
      </c>
      <c r="S17" s="29">
        <f t="shared" si="3"/>
        <v>0</v>
      </c>
      <c r="T17" s="28">
        <f t="shared" si="3"/>
        <v>0</v>
      </c>
      <c r="U17" s="29">
        <f t="shared" si="3"/>
        <v>0</v>
      </c>
      <c r="V17" s="28">
        <f t="shared" si="3"/>
        <v>0</v>
      </c>
      <c r="W17" s="29">
        <f t="shared" si="3"/>
        <v>0</v>
      </c>
      <c r="X17" s="28">
        <f t="shared" si="3"/>
        <v>0</v>
      </c>
      <c r="Y17" s="29">
        <f t="shared" si="3"/>
        <v>0</v>
      </c>
      <c r="Z17" s="28">
        <f t="shared" si="3"/>
        <v>0</v>
      </c>
      <c r="AA17" s="29">
        <f t="shared" si="3"/>
        <v>0</v>
      </c>
      <c r="AB17" s="28">
        <f t="shared" si="3"/>
        <v>0</v>
      </c>
      <c r="AC17" s="29">
        <f t="shared" si="3"/>
        <v>0</v>
      </c>
      <c r="AD17" s="28">
        <f t="shared" si="3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s="60" customFormat="1" ht="108" customHeight="1" thickBot="1">
      <c r="B18" s="71" t="s">
        <v>660</v>
      </c>
      <c r="C18" s="72"/>
      <c r="D18" s="73"/>
      <c r="E18" s="73"/>
      <c r="F18" s="74"/>
      <c r="G18" s="73"/>
      <c r="H18" s="84" t="s">
        <v>664</v>
      </c>
      <c r="I18" s="84" t="s">
        <v>665</v>
      </c>
      <c r="J18" s="73">
        <v>0</v>
      </c>
      <c r="K18" s="86">
        <v>1</v>
      </c>
      <c r="L18" s="87"/>
      <c r="M18" s="87"/>
      <c r="N18" s="88"/>
      <c r="O18" s="89"/>
      <c r="P18" s="81"/>
      <c r="Q18" s="9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81"/>
      <c r="AF18" s="81"/>
      <c r="AG18" s="82"/>
      <c r="AH18" s="78"/>
      <c r="AI18" s="78"/>
      <c r="AJ18" s="83"/>
    </row>
    <row r="19" spans="2:36" ht="4.5" customHeight="1" thickBot="1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3"/>
    </row>
    <row r="20" spans="2:36" ht="108" customHeight="1" thickBot="1">
      <c r="B20" s="21" t="s">
        <v>35</v>
      </c>
      <c r="C20" s="22" t="s">
        <v>36</v>
      </c>
      <c r="D20" s="22" t="s">
        <v>37</v>
      </c>
      <c r="E20" s="22" t="s">
        <v>43</v>
      </c>
      <c r="F20" s="22" t="s">
        <v>39</v>
      </c>
      <c r="G20" s="22" t="s">
        <v>40</v>
      </c>
      <c r="H20" s="23" t="s">
        <v>41</v>
      </c>
      <c r="I20" s="24" t="s">
        <v>42</v>
      </c>
      <c r="J20" s="22"/>
      <c r="K20" s="49"/>
      <c r="L20" s="49"/>
      <c r="M20" s="25"/>
      <c r="N20" s="26"/>
      <c r="O20" s="27">
        <f t="shared" ref="O20:AD20" si="4">SUM(O21:O21)</f>
        <v>0</v>
      </c>
      <c r="P20" s="28">
        <f t="shared" si="4"/>
        <v>0</v>
      </c>
      <c r="Q20" s="29">
        <f t="shared" si="4"/>
        <v>0</v>
      </c>
      <c r="R20" s="28">
        <f t="shared" si="4"/>
        <v>0</v>
      </c>
      <c r="S20" s="29">
        <f t="shared" si="4"/>
        <v>0</v>
      </c>
      <c r="T20" s="28">
        <f t="shared" si="4"/>
        <v>0</v>
      </c>
      <c r="U20" s="29">
        <f t="shared" si="4"/>
        <v>0</v>
      </c>
      <c r="V20" s="28">
        <f t="shared" si="4"/>
        <v>0</v>
      </c>
      <c r="W20" s="29">
        <f t="shared" si="4"/>
        <v>0</v>
      </c>
      <c r="X20" s="28">
        <f t="shared" si="4"/>
        <v>0</v>
      </c>
      <c r="Y20" s="29">
        <f t="shared" si="4"/>
        <v>0</v>
      </c>
      <c r="Z20" s="28">
        <f t="shared" si="4"/>
        <v>0</v>
      </c>
      <c r="AA20" s="29">
        <f t="shared" si="4"/>
        <v>0</v>
      </c>
      <c r="AB20" s="28">
        <f t="shared" si="4"/>
        <v>0</v>
      </c>
      <c r="AC20" s="29">
        <f t="shared" si="4"/>
        <v>0</v>
      </c>
      <c r="AD20" s="28">
        <f t="shared" si="4"/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s="60" customFormat="1" ht="108" customHeight="1" thickBot="1">
      <c r="B21" s="71" t="s">
        <v>660</v>
      </c>
      <c r="C21" s="72"/>
      <c r="D21" s="73"/>
      <c r="E21" s="73"/>
      <c r="F21" s="74"/>
      <c r="G21" s="73"/>
      <c r="H21" s="84" t="s">
        <v>666</v>
      </c>
      <c r="I21" s="84" t="s">
        <v>667</v>
      </c>
      <c r="J21" s="85">
        <v>0.35</v>
      </c>
      <c r="K21" s="94">
        <v>1</v>
      </c>
      <c r="L21" s="77"/>
      <c r="M21" s="78"/>
      <c r="N21" s="79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78"/>
      <c r="AI21" s="78"/>
      <c r="AJ21" s="83"/>
    </row>
    <row r="22" spans="2:36" ht="4.5" customHeight="1" thickBot="1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3"/>
    </row>
    <row r="23" spans="2:36" ht="108" customHeight="1" thickBot="1">
      <c r="B23" s="21" t="s">
        <v>35</v>
      </c>
      <c r="C23" s="22" t="s">
        <v>36</v>
      </c>
      <c r="D23" s="22" t="s">
        <v>37</v>
      </c>
      <c r="E23" s="22" t="s">
        <v>38</v>
      </c>
      <c r="F23" s="22" t="s">
        <v>39</v>
      </c>
      <c r="G23" s="22" t="s">
        <v>40</v>
      </c>
      <c r="H23" s="23" t="s">
        <v>41</v>
      </c>
      <c r="I23" s="24" t="s">
        <v>42</v>
      </c>
      <c r="J23" s="25"/>
      <c r="K23" s="25"/>
      <c r="L23" s="25"/>
      <c r="M23" s="25"/>
      <c r="N23" s="26"/>
      <c r="O23" s="27">
        <f t="shared" ref="O23:AD23" si="5">SUM(O24:O24)</f>
        <v>0</v>
      </c>
      <c r="P23" s="28">
        <f t="shared" si="5"/>
        <v>0</v>
      </c>
      <c r="Q23" s="29">
        <f t="shared" si="5"/>
        <v>0</v>
      </c>
      <c r="R23" s="28">
        <f t="shared" si="5"/>
        <v>0</v>
      </c>
      <c r="S23" s="29">
        <f t="shared" si="5"/>
        <v>0</v>
      </c>
      <c r="T23" s="28">
        <f t="shared" si="5"/>
        <v>0</v>
      </c>
      <c r="U23" s="29">
        <f t="shared" si="5"/>
        <v>0</v>
      </c>
      <c r="V23" s="28">
        <f t="shared" si="5"/>
        <v>0</v>
      </c>
      <c r="W23" s="29">
        <f t="shared" si="5"/>
        <v>0</v>
      </c>
      <c r="X23" s="28">
        <f t="shared" si="5"/>
        <v>0</v>
      </c>
      <c r="Y23" s="29">
        <f t="shared" si="5"/>
        <v>0</v>
      </c>
      <c r="Z23" s="28">
        <f t="shared" si="5"/>
        <v>0</v>
      </c>
      <c r="AA23" s="29">
        <f t="shared" si="5"/>
        <v>0</v>
      </c>
      <c r="AB23" s="28">
        <f t="shared" si="5"/>
        <v>0</v>
      </c>
      <c r="AC23" s="29">
        <f t="shared" si="5"/>
        <v>0</v>
      </c>
      <c r="AD23" s="28">
        <f t="shared" si="5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s="60" customFormat="1" ht="108" customHeight="1" thickBot="1">
      <c r="B24" s="71" t="s">
        <v>670</v>
      </c>
      <c r="C24" s="72"/>
      <c r="D24" s="73"/>
      <c r="E24" s="73"/>
      <c r="F24" s="74"/>
      <c r="G24" s="73"/>
      <c r="H24" s="84" t="s">
        <v>668</v>
      </c>
      <c r="I24" s="84" t="s">
        <v>669</v>
      </c>
      <c r="J24" s="73">
        <v>0</v>
      </c>
      <c r="K24" s="86">
        <v>0.2</v>
      </c>
      <c r="L24" s="87"/>
      <c r="M24" s="87"/>
      <c r="N24" s="88"/>
      <c r="O24" s="89"/>
      <c r="P24" s="81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81"/>
      <c r="AF24" s="81"/>
      <c r="AG24" s="82"/>
      <c r="AH24" s="78"/>
      <c r="AI24" s="78"/>
      <c r="AJ24" s="83"/>
    </row>
    <row r="25" spans="2:36" ht="4.5" customHeight="1" thickBot="1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ht="108" customHeight="1" thickBot="1">
      <c r="B26" s="21" t="s">
        <v>35</v>
      </c>
      <c r="C26" s="22" t="s">
        <v>36</v>
      </c>
      <c r="D26" s="22" t="s">
        <v>37</v>
      </c>
      <c r="E26" s="22" t="s">
        <v>43</v>
      </c>
      <c r="F26" s="22" t="s">
        <v>39</v>
      </c>
      <c r="G26" s="22" t="s">
        <v>40</v>
      </c>
      <c r="H26" s="23" t="s">
        <v>41</v>
      </c>
      <c r="I26" s="24" t="s">
        <v>42</v>
      </c>
      <c r="J26" s="22"/>
      <c r="K26" s="49"/>
      <c r="L26" s="49"/>
      <c r="M26" s="25"/>
      <c r="N26" s="26"/>
      <c r="O26" s="27">
        <f t="shared" ref="O26:AD26" si="6">SUM(O27:O27)</f>
        <v>0</v>
      </c>
      <c r="P26" s="28">
        <f t="shared" si="6"/>
        <v>0</v>
      </c>
      <c r="Q26" s="29">
        <f t="shared" si="6"/>
        <v>0</v>
      </c>
      <c r="R26" s="28">
        <f t="shared" si="6"/>
        <v>0</v>
      </c>
      <c r="S26" s="29">
        <f t="shared" si="6"/>
        <v>0</v>
      </c>
      <c r="T26" s="28">
        <f t="shared" si="6"/>
        <v>0</v>
      </c>
      <c r="U26" s="29">
        <f t="shared" si="6"/>
        <v>0</v>
      </c>
      <c r="V26" s="28">
        <f t="shared" si="6"/>
        <v>0</v>
      </c>
      <c r="W26" s="29">
        <f t="shared" si="6"/>
        <v>0</v>
      </c>
      <c r="X26" s="28">
        <f t="shared" si="6"/>
        <v>0</v>
      </c>
      <c r="Y26" s="29">
        <f t="shared" si="6"/>
        <v>0</v>
      </c>
      <c r="Z26" s="28">
        <f t="shared" si="6"/>
        <v>0</v>
      </c>
      <c r="AA26" s="29">
        <f t="shared" si="6"/>
        <v>0</v>
      </c>
      <c r="AB26" s="28">
        <f t="shared" si="6"/>
        <v>0</v>
      </c>
      <c r="AC26" s="29">
        <f t="shared" si="6"/>
        <v>0</v>
      </c>
      <c r="AD26" s="28">
        <f t="shared" si="6"/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s="60" customFormat="1" ht="108" customHeight="1" thickBot="1">
      <c r="B27" s="71" t="s">
        <v>660</v>
      </c>
      <c r="C27" s="72"/>
      <c r="D27" s="73"/>
      <c r="E27" s="73"/>
      <c r="F27" s="74"/>
      <c r="G27" s="73"/>
      <c r="H27" s="84" t="s">
        <v>671</v>
      </c>
      <c r="I27" s="84" t="s">
        <v>672</v>
      </c>
      <c r="J27" s="73">
        <v>0</v>
      </c>
      <c r="K27" s="94">
        <v>1</v>
      </c>
      <c r="L27" s="77"/>
      <c r="M27" s="78"/>
      <c r="N27" s="79"/>
      <c r="O27" s="80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2"/>
      <c r="AH27" s="78"/>
      <c r="AI27" s="78"/>
      <c r="AJ27" s="83"/>
    </row>
    <row r="28" spans="2:36" ht="35.25" customHeight="1" thickBot="1">
      <c r="B28" s="127" t="s">
        <v>673</v>
      </c>
      <c r="C28" s="128"/>
      <c r="D28" s="129"/>
      <c r="E28" s="4"/>
      <c r="F28" s="128" t="s">
        <v>5</v>
      </c>
      <c r="G28" s="128"/>
      <c r="H28" s="128"/>
      <c r="I28" s="128"/>
      <c r="J28" s="128"/>
      <c r="K28" s="128"/>
      <c r="L28" s="128"/>
      <c r="M28" s="128"/>
      <c r="N28" s="129"/>
      <c r="O28" s="130" t="s">
        <v>6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2"/>
      <c r="AG28" s="133" t="s">
        <v>7</v>
      </c>
      <c r="AH28" s="134"/>
      <c r="AI28" s="134"/>
      <c r="AJ28" s="135"/>
    </row>
    <row r="29" spans="2:36" ht="35.25" customHeight="1">
      <c r="B29" s="136" t="s">
        <v>8</v>
      </c>
      <c r="C29" s="138" t="s">
        <v>9</v>
      </c>
      <c r="D29" s="139"/>
      <c r="E29" s="139"/>
      <c r="F29" s="139"/>
      <c r="G29" s="139"/>
      <c r="H29" s="139"/>
      <c r="I29" s="142" t="s">
        <v>10</v>
      </c>
      <c r="J29" s="144" t="s">
        <v>11</v>
      </c>
      <c r="K29" s="144" t="s">
        <v>12</v>
      </c>
      <c r="L29" s="146" t="s">
        <v>13</v>
      </c>
      <c r="M29" s="154" t="s">
        <v>14</v>
      </c>
      <c r="N29" s="156" t="s">
        <v>15</v>
      </c>
      <c r="O29" s="158" t="s">
        <v>16</v>
      </c>
      <c r="P29" s="108"/>
      <c r="Q29" s="107" t="s">
        <v>17</v>
      </c>
      <c r="R29" s="108"/>
      <c r="S29" s="107" t="s">
        <v>18</v>
      </c>
      <c r="T29" s="108"/>
      <c r="U29" s="107" t="s">
        <v>19</v>
      </c>
      <c r="V29" s="108"/>
      <c r="W29" s="107" t="s">
        <v>20</v>
      </c>
      <c r="X29" s="108"/>
      <c r="Y29" s="107" t="s">
        <v>21</v>
      </c>
      <c r="Z29" s="108"/>
      <c r="AA29" s="107" t="s">
        <v>22</v>
      </c>
      <c r="AB29" s="108"/>
      <c r="AC29" s="107" t="s">
        <v>23</v>
      </c>
      <c r="AD29" s="108"/>
      <c r="AE29" s="107" t="s">
        <v>24</v>
      </c>
      <c r="AF29" s="109"/>
      <c r="AG29" s="110" t="s">
        <v>25</v>
      </c>
      <c r="AH29" s="99" t="s">
        <v>26</v>
      </c>
      <c r="AI29" s="101" t="s">
        <v>27</v>
      </c>
      <c r="AJ29" s="103" t="s">
        <v>28</v>
      </c>
    </row>
    <row r="30" spans="2:36" ht="80.25" customHeight="1" thickBot="1">
      <c r="B30" s="137"/>
      <c r="C30" s="140"/>
      <c r="D30" s="141"/>
      <c r="E30" s="141"/>
      <c r="F30" s="141"/>
      <c r="G30" s="141"/>
      <c r="H30" s="141"/>
      <c r="I30" s="143"/>
      <c r="J30" s="145" t="s">
        <v>11</v>
      </c>
      <c r="K30" s="145"/>
      <c r="L30" s="147"/>
      <c r="M30" s="155"/>
      <c r="N30" s="157"/>
      <c r="O30" s="5" t="s">
        <v>29</v>
      </c>
      <c r="P30" s="6" t="s">
        <v>30</v>
      </c>
      <c r="Q30" s="7" t="s">
        <v>29</v>
      </c>
      <c r="R30" s="6" t="s">
        <v>30</v>
      </c>
      <c r="S30" s="7" t="s">
        <v>29</v>
      </c>
      <c r="T30" s="6" t="s">
        <v>30</v>
      </c>
      <c r="U30" s="7" t="s">
        <v>29</v>
      </c>
      <c r="V30" s="6" t="s">
        <v>30</v>
      </c>
      <c r="W30" s="7" t="s">
        <v>29</v>
      </c>
      <c r="X30" s="6" t="s">
        <v>30</v>
      </c>
      <c r="Y30" s="7" t="s">
        <v>29</v>
      </c>
      <c r="Z30" s="6" t="s">
        <v>30</v>
      </c>
      <c r="AA30" s="7" t="s">
        <v>29</v>
      </c>
      <c r="AB30" s="6" t="s">
        <v>31</v>
      </c>
      <c r="AC30" s="7" t="s">
        <v>29</v>
      </c>
      <c r="AD30" s="6" t="s">
        <v>31</v>
      </c>
      <c r="AE30" s="7" t="s">
        <v>29</v>
      </c>
      <c r="AF30" s="8" t="s">
        <v>31</v>
      </c>
      <c r="AG30" s="111"/>
      <c r="AH30" s="100"/>
      <c r="AI30" s="102"/>
      <c r="AJ30" s="104"/>
    </row>
    <row r="31" spans="2:36" ht="108" customHeight="1" thickBot="1">
      <c r="B31" s="9" t="s">
        <v>32</v>
      </c>
      <c r="C31" s="105" t="s">
        <v>674</v>
      </c>
      <c r="D31" s="106"/>
      <c r="E31" s="106"/>
      <c r="F31" s="106"/>
      <c r="G31" s="106"/>
      <c r="H31" s="106"/>
      <c r="I31" s="10" t="s">
        <v>675</v>
      </c>
      <c r="J31" s="66">
        <v>0.7</v>
      </c>
      <c r="K31" s="67">
        <v>1</v>
      </c>
      <c r="L31" s="12"/>
      <c r="M31" s="13"/>
      <c r="N31" s="14"/>
      <c r="O31" s="15">
        <f t="shared" ref="O31:AD31" si="7">SUM(O33,O36,O39,O42)</f>
        <v>0</v>
      </c>
      <c r="P31" s="16">
        <f t="shared" si="7"/>
        <v>0</v>
      </c>
      <c r="Q31" s="16">
        <f t="shared" si="7"/>
        <v>0</v>
      </c>
      <c r="R31" s="16">
        <f t="shared" si="7"/>
        <v>0</v>
      </c>
      <c r="S31" s="16">
        <f t="shared" si="7"/>
        <v>0</v>
      </c>
      <c r="T31" s="16">
        <f t="shared" si="7"/>
        <v>0</v>
      </c>
      <c r="U31" s="16">
        <f t="shared" si="7"/>
        <v>0</v>
      </c>
      <c r="V31" s="16">
        <f t="shared" si="7"/>
        <v>0</v>
      </c>
      <c r="W31" s="16">
        <f t="shared" si="7"/>
        <v>0</v>
      </c>
      <c r="X31" s="16">
        <f t="shared" si="7"/>
        <v>0</v>
      </c>
      <c r="Y31" s="16">
        <f t="shared" si="7"/>
        <v>0</v>
      </c>
      <c r="Z31" s="16">
        <f t="shared" si="7"/>
        <v>0</v>
      </c>
      <c r="AA31" s="16">
        <f t="shared" si="7"/>
        <v>0</v>
      </c>
      <c r="AB31" s="16">
        <f t="shared" si="7"/>
        <v>0</v>
      </c>
      <c r="AC31" s="16">
        <f t="shared" si="7"/>
        <v>0</v>
      </c>
      <c r="AD31" s="16">
        <f t="shared" si="7"/>
        <v>0</v>
      </c>
      <c r="AE31" s="16">
        <f>SUM(O31,Q31,S31,U31,W31,Y31,AA31,AC31)</f>
        <v>0</v>
      </c>
      <c r="AF31" s="17">
        <f>SUM(P31,R31,T31,V31,X31,Z31,AB31,AD31)</f>
        <v>0</v>
      </c>
      <c r="AG31" s="18">
        <f>AG33+AG36</f>
        <v>0</v>
      </c>
      <c r="AH31" s="19"/>
      <c r="AI31" s="19"/>
      <c r="AJ31" s="20"/>
    </row>
    <row r="32" spans="2:36" ht="4.5" customHeight="1" thickBot="1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</row>
    <row r="33" spans="2:36" ht="108" customHeight="1" thickBot="1">
      <c r="B33" s="21" t="s">
        <v>35</v>
      </c>
      <c r="C33" s="22" t="s">
        <v>36</v>
      </c>
      <c r="D33" s="22" t="s">
        <v>37</v>
      </c>
      <c r="E33" s="22" t="s">
        <v>38</v>
      </c>
      <c r="F33" s="22" t="s">
        <v>39</v>
      </c>
      <c r="G33" s="22" t="s">
        <v>40</v>
      </c>
      <c r="H33" s="23" t="s">
        <v>41</v>
      </c>
      <c r="I33" s="24" t="s">
        <v>42</v>
      </c>
      <c r="J33" s="25"/>
      <c r="K33" s="25"/>
      <c r="L33" s="25"/>
      <c r="M33" s="25"/>
      <c r="N33" s="26"/>
      <c r="O33" s="27">
        <f t="shared" ref="O33:AD33" si="8">SUM(O34:O34)</f>
        <v>0</v>
      </c>
      <c r="P33" s="28">
        <f t="shared" si="8"/>
        <v>0</v>
      </c>
      <c r="Q33" s="29">
        <f t="shared" si="8"/>
        <v>0</v>
      </c>
      <c r="R33" s="28">
        <f t="shared" si="8"/>
        <v>0</v>
      </c>
      <c r="S33" s="29">
        <f t="shared" si="8"/>
        <v>0</v>
      </c>
      <c r="T33" s="28">
        <f t="shared" si="8"/>
        <v>0</v>
      </c>
      <c r="U33" s="29">
        <f t="shared" si="8"/>
        <v>0</v>
      </c>
      <c r="V33" s="28">
        <f t="shared" si="8"/>
        <v>0</v>
      </c>
      <c r="W33" s="29">
        <f t="shared" si="8"/>
        <v>0</v>
      </c>
      <c r="X33" s="28">
        <f t="shared" si="8"/>
        <v>0</v>
      </c>
      <c r="Y33" s="29">
        <f t="shared" si="8"/>
        <v>0</v>
      </c>
      <c r="Z33" s="28">
        <f t="shared" si="8"/>
        <v>0</v>
      </c>
      <c r="AA33" s="29">
        <f t="shared" si="8"/>
        <v>0</v>
      </c>
      <c r="AB33" s="28">
        <f t="shared" si="8"/>
        <v>0</v>
      </c>
      <c r="AC33" s="29">
        <f t="shared" si="8"/>
        <v>0</v>
      </c>
      <c r="AD33" s="28">
        <f t="shared" si="8"/>
        <v>0</v>
      </c>
      <c r="AE33" s="29">
        <f>SUM(O33,Q33,S33,U33,W33,Y33,AA33,AC33)</f>
        <v>0</v>
      </c>
      <c r="AF33" s="28">
        <f>SUM(P33,R33,T33,V33,X33,Z33,AB33,AD33)</f>
        <v>0</v>
      </c>
      <c r="AG33" s="30">
        <f>SUM(AG34:AG34)</f>
        <v>0</v>
      </c>
      <c r="AH33" s="31"/>
      <c r="AI33" s="31"/>
      <c r="AJ33" s="32"/>
    </row>
    <row r="34" spans="2:36" s="60" customFormat="1" ht="108" customHeight="1" thickBot="1">
      <c r="B34" s="71" t="s">
        <v>660</v>
      </c>
      <c r="C34" s="72"/>
      <c r="D34" s="73"/>
      <c r="E34" s="73"/>
      <c r="F34" s="74"/>
      <c r="G34" s="73"/>
      <c r="H34" s="84" t="s">
        <v>676</v>
      </c>
      <c r="I34" s="84" t="s">
        <v>677</v>
      </c>
      <c r="J34" s="85">
        <v>0.35</v>
      </c>
      <c r="K34" s="86">
        <v>1</v>
      </c>
      <c r="L34" s="87"/>
      <c r="M34" s="87"/>
      <c r="N34" s="88"/>
      <c r="O34" s="89"/>
      <c r="P34" s="81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81"/>
      <c r="AF34" s="81"/>
      <c r="AG34" s="82"/>
      <c r="AH34" s="78"/>
      <c r="AI34" s="78"/>
      <c r="AJ34" s="83"/>
    </row>
    <row r="35" spans="2:36" ht="4.5" customHeight="1" thickBot="1"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3"/>
    </row>
    <row r="36" spans="2:36" ht="108" customHeight="1" thickBot="1">
      <c r="B36" s="21" t="s">
        <v>35</v>
      </c>
      <c r="C36" s="22" t="s">
        <v>36</v>
      </c>
      <c r="D36" s="22" t="s">
        <v>37</v>
      </c>
      <c r="E36" s="22" t="s">
        <v>43</v>
      </c>
      <c r="F36" s="22" t="s">
        <v>39</v>
      </c>
      <c r="G36" s="22" t="s">
        <v>40</v>
      </c>
      <c r="H36" s="23" t="s">
        <v>41</v>
      </c>
      <c r="I36" s="24" t="s">
        <v>42</v>
      </c>
      <c r="J36" s="22"/>
      <c r="K36" s="49"/>
      <c r="L36" s="49"/>
      <c r="M36" s="25"/>
      <c r="N36" s="26"/>
      <c r="O36" s="27">
        <f t="shared" ref="O36:AD36" si="9">SUM(O37:O37)</f>
        <v>0</v>
      </c>
      <c r="P36" s="28">
        <f t="shared" si="9"/>
        <v>0</v>
      </c>
      <c r="Q36" s="29">
        <f t="shared" si="9"/>
        <v>0</v>
      </c>
      <c r="R36" s="28">
        <f t="shared" si="9"/>
        <v>0</v>
      </c>
      <c r="S36" s="29">
        <f t="shared" si="9"/>
        <v>0</v>
      </c>
      <c r="T36" s="28">
        <f t="shared" si="9"/>
        <v>0</v>
      </c>
      <c r="U36" s="29">
        <f t="shared" si="9"/>
        <v>0</v>
      </c>
      <c r="V36" s="28">
        <f t="shared" si="9"/>
        <v>0</v>
      </c>
      <c r="W36" s="29">
        <f t="shared" si="9"/>
        <v>0</v>
      </c>
      <c r="X36" s="28">
        <f t="shared" si="9"/>
        <v>0</v>
      </c>
      <c r="Y36" s="29">
        <f t="shared" si="9"/>
        <v>0</v>
      </c>
      <c r="Z36" s="28">
        <f t="shared" si="9"/>
        <v>0</v>
      </c>
      <c r="AA36" s="29">
        <f t="shared" si="9"/>
        <v>0</v>
      </c>
      <c r="AB36" s="28">
        <f t="shared" si="9"/>
        <v>0</v>
      </c>
      <c r="AC36" s="29">
        <f t="shared" si="9"/>
        <v>0</v>
      </c>
      <c r="AD36" s="28">
        <f t="shared" si="9"/>
        <v>0</v>
      </c>
      <c r="AE36" s="29">
        <f>SUM(O36,Q36,S36,U36,W36,Y36,AA36,AC36)</f>
        <v>0</v>
      </c>
      <c r="AF36" s="28">
        <f>SUM(P36,R36,T36,V36,X36,Z36,AB36,AD36)</f>
        <v>0</v>
      </c>
      <c r="AG36" s="30">
        <f>SUM(AG37:AG37)</f>
        <v>0</v>
      </c>
      <c r="AH36" s="31"/>
      <c r="AI36" s="31"/>
      <c r="AJ36" s="32"/>
    </row>
    <row r="37" spans="2:36" s="60" customFormat="1" ht="108" customHeight="1" thickBot="1">
      <c r="B37" s="71" t="s">
        <v>660</v>
      </c>
      <c r="C37" s="72"/>
      <c r="D37" s="73"/>
      <c r="E37" s="73"/>
      <c r="F37" s="74"/>
      <c r="G37" s="73"/>
      <c r="H37" s="84" t="s">
        <v>678</v>
      </c>
      <c r="I37" s="84" t="s">
        <v>679</v>
      </c>
      <c r="J37" s="73">
        <v>1</v>
      </c>
      <c r="K37" s="76">
        <v>1</v>
      </c>
      <c r="L37" s="77"/>
      <c r="M37" s="78"/>
      <c r="N37" s="79"/>
      <c r="O37" s="80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2"/>
      <c r="AH37" s="78"/>
      <c r="AI37" s="78"/>
      <c r="AJ37" s="83"/>
    </row>
    <row r="38" spans="2:36" ht="4.5" customHeight="1" thickBot="1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</row>
    <row r="39" spans="2:36" ht="108" customHeight="1" thickBot="1">
      <c r="B39" s="21" t="s">
        <v>35</v>
      </c>
      <c r="C39" s="22" t="s">
        <v>36</v>
      </c>
      <c r="D39" s="22" t="s">
        <v>37</v>
      </c>
      <c r="E39" s="22" t="s">
        <v>38</v>
      </c>
      <c r="F39" s="22" t="s">
        <v>39</v>
      </c>
      <c r="G39" s="22" t="s">
        <v>40</v>
      </c>
      <c r="H39" s="23" t="s">
        <v>41</v>
      </c>
      <c r="I39" s="24" t="s">
        <v>42</v>
      </c>
      <c r="J39" s="25"/>
      <c r="K39" s="25"/>
      <c r="L39" s="25"/>
      <c r="M39" s="25"/>
      <c r="N39" s="26"/>
      <c r="O39" s="27">
        <f t="shared" ref="O39:AD39" si="10">SUM(O40:O40)</f>
        <v>0</v>
      </c>
      <c r="P39" s="28">
        <f t="shared" si="10"/>
        <v>0</v>
      </c>
      <c r="Q39" s="29">
        <f t="shared" si="10"/>
        <v>0</v>
      </c>
      <c r="R39" s="28">
        <f t="shared" si="10"/>
        <v>0</v>
      </c>
      <c r="S39" s="29">
        <f t="shared" si="10"/>
        <v>0</v>
      </c>
      <c r="T39" s="28">
        <f t="shared" si="10"/>
        <v>0</v>
      </c>
      <c r="U39" s="29">
        <f t="shared" si="10"/>
        <v>0</v>
      </c>
      <c r="V39" s="28">
        <f t="shared" si="10"/>
        <v>0</v>
      </c>
      <c r="W39" s="29">
        <f t="shared" si="10"/>
        <v>0</v>
      </c>
      <c r="X39" s="28">
        <f t="shared" si="10"/>
        <v>0</v>
      </c>
      <c r="Y39" s="29">
        <f t="shared" si="10"/>
        <v>0</v>
      </c>
      <c r="Z39" s="28">
        <f t="shared" si="10"/>
        <v>0</v>
      </c>
      <c r="AA39" s="29">
        <f t="shared" si="10"/>
        <v>0</v>
      </c>
      <c r="AB39" s="28">
        <f t="shared" si="10"/>
        <v>0</v>
      </c>
      <c r="AC39" s="29">
        <f t="shared" si="10"/>
        <v>0</v>
      </c>
      <c r="AD39" s="28">
        <f t="shared" si="10"/>
        <v>0</v>
      </c>
      <c r="AE39" s="29">
        <f>SUM(O39,Q39,S39,U39,W39,Y39,AA39,AC39)</f>
        <v>0</v>
      </c>
      <c r="AF39" s="28">
        <f>SUM(P39,R39,T39,V39,X39,Z39,AB39,AD39)</f>
        <v>0</v>
      </c>
      <c r="AG39" s="30">
        <f>SUM(AG40:AG40)</f>
        <v>0</v>
      </c>
      <c r="AH39" s="31"/>
      <c r="AI39" s="31"/>
      <c r="AJ39" s="32"/>
    </row>
    <row r="40" spans="2:36" s="60" customFormat="1" ht="108" customHeight="1" thickBot="1">
      <c r="B40" s="71" t="s">
        <v>682</v>
      </c>
      <c r="C40" s="72"/>
      <c r="D40" s="73"/>
      <c r="E40" s="73"/>
      <c r="F40" s="74"/>
      <c r="G40" s="73"/>
      <c r="H40" s="84" t="s">
        <v>680</v>
      </c>
      <c r="I40" s="84" t="s">
        <v>681</v>
      </c>
      <c r="J40" s="73">
        <v>0</v>
      </c>
      <c r="K40" s="77">
        <v>1</v>
      </c>
      <c r="L40" s="87"/>
      <c r="M40" s="87"/>
      <c r="N40" s="88"/>
      <c r="O40" s="89"/>
      <c r="P40" s="81"/>
      <c r="Q40" s="90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81"/>
      <c r="AF40" s="81"/>
      <c r="AG40" s="82"/>
      <c r="AH40" s="78"/>
      <c r="AI40" s="78"/>
      <c r="AJ40" s="83"/>
    </row>
    <row r="41" spans="2:36" ht="4.5" customHeight="1" thickBot="1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</row>
    <row r="42" spans="2:36" ht="108" customHeight="1" thickBot="1">
      <c r="B42" s="21" t="s">
        <v>35</v>
      </c>
      <c r="C42" s="22" t="s">
        <v>36</v>
      </c>
      <c r="D42" s="22" t="s">
        <v>37</v>
      </c>
      <c r="E42" s="22" t="s">
        <v>43</v>
      </c>
      <c r="F42" s="22" t="s">
        <v>39</v>
      </c>
      <c r="G42" s="22" t="s">
        <v>40</v>
      </c>
      <c r="H42" s="23" t="s">
        <v>41</v>
      </c>
      <c r="I42" s="24" t="s">
        <v>42</v>
      </c>
      <c r="J42" s="22"/>
      <c r="K42" s="49"/>
      <c r="L42" s="49"/>
      <c r="M42" s="25"/>
      <c r="N42" s="26"/>
      <c r="O42" s="27">
        <f t="shared" ref="O42:AD42" si="11">SUM(O43:O43)</f>
        <v>0</v>
      </c>
      <c r="P42" s="28">
        <f t="shared" si="11"/>
        <v>0</v>
      </c>
      <c r="Q42" s="29">
        <f t="shared" si="11"/>
        <v>0</v>
      </c>
      <c r="R42" s="28">
        <f t="shared" si="11"/>
        <v>0</v>
      </c>
      <c r="S42" s="29">
        <f t="shared" si="11"/>
        <v>0</v>
      </c>
      <c r="T42" s="28">
        <f t="shared" si="11"/>
        <v>0</v>
      </c>
      <c r="U42" s="29">
        <f t="shared" si="11"/>
        <v>0</v>
      </c>
      <c r="V42" s="28">
        <f t="shared" si="11"/>
        <v>0</v>
      </c>
      <c r="W42" s="29">
        <f t="shared" si="11"/>
        <v>0</v>
      </c>
      <c r="X42" s="28">
        <f t="shared" si="11"/>
        <v>0</v>
      </c>
      <c r="Y42" s="29">
        <f t="shared" si="11"/>
        <v>0</v>
      </c>
      <c r="Z42" s="28">
        <f t="shared" si="11"/>
        <v>0</v>
      </c>
      <c r="AA42" s="29">
        <f t="shared" si="11"/>
        <v>0</v>
      </c>
      <c r="AB42" s="28">
        <f t="shared" si="11"/>
        <v>0</v>
      </c>
      <c r="AC42" s="29">
        <f t="shared" si="11"/>
        <v>0</v>
      </c>
      <c r="AD42" s="28">
        <f t="shared" si="11"/>
        <v>0</v>
      </c>
      <c r="AE42" s="29">
        <f>SUM(O42,Q42,S42,U42,W42,Y42,AA42,AC42)</f>
        <v>0</v>
      </c>
      <c r="AF42" s="28">
        <f>SUM(P42,R42,T42,V42,X42,Z42,AB42,AD42)</f>
        <v>0</v>
      </c>
      <c r="AG42" s="30">
        <f>SUM(AG43:AG43)</f>
        <v>0</v>
      </c>
      <c r="AH42" s="31"/>
      <c r="AI42" s="31"/>
      <c r="AJ42" s="32"/>
    </row>
    <row r="43" spans="2:36" s="60" customFormat="1" ht="108" customHeight="1" thickBot="1">
      <c r="B43" s="71" t="s">
        <v>684</v>
      </c>
      <c r="C43" s="72"/>
      <c r="D43" s="73"/>
      <c r="E43" s="73"/>
      <c r="F43" s="74"/>
      <c r="G43" s="73"/>
      <c r="H43" s="84" t="s">
        <v>683</v>
      </c>
      <c r="I43" s="84" t="s">
        <v>681</v>
      </c>
      <c r="J43" s="73">
        <v>0</v>
      </c>
      <c r="K43" s="76">
        <v>2</v>
      </c>
      <c r="L43" s="77"/>
      <c r="M43" s="78"/>
      <c r="N43" s="79"/>
      <c r="O43" s="80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78"/>
      <c r="AI43" s="78"/>
      <c r="AJ43" s="83"/>
    </row>
    <row r="44" spans="2:36" ht="4.5" customHeight="1" thickBot="1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</row>
    <row r="45" spans="2:36" ht="108" customHeight="1" thickBot="1">
      <c r="B45" s="21" t="s">
        <v>35</v>
      </c>
      <c r="C45" s="22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3" t="s">
        <v>41</v>
      </c>
      <c r="I45" s="24" t="s">
        <v>42</v>
      </c>
      <c r="J45" s="25"/>
      <c r="K45" s="25"/>
      <c r="L45" s="25"/>
      <c r="M45" s="25"/>
      <c r="N45" s="26"/>
      <c r="O45" s="27">
        <f t="shared" ref="O45:AD45" si="12">SUM(O46:O46)</f>
        <v>0</v>
      </c>
      <c r="P45" s="28">
        <f t="shared" si="12"/>
        <v>0</v>
      </c>
      <c r="Q45" s="29">
        <f t="shared" si="12"/>
        <v>0</v>
      </c>
      <c r="R45" s="28">
        <f t="shared" si="12"/>
        <v>0</v>
      </c>
      <c r="S45" s="29">
        <f t="shared" si="12"/>
        <v>0</v>
      </c>
      <c r="T45" s="28">
        <f t="shared" si="12"/>
        <v>0</v>
      </c>
      <c r="U45" s="29">
        <f t="shared" si="12"/>
        <v>0</v>
      </c>
      <c r="V45" s="28">
        <f t="shared" si="12"/>
        <v>0</v>
      </c>
      <c r="W45" s="29">
        <f t="shared" si="12"/>
        <v>0</v>
      </c>
      <c r="X45" s="28">
        <f t="shared" si="12"/>
        <v>0</v>
      </c>
      <c r="Y45" s="29">
        <f t="shared" si="12"/>
        <v>0</v>
      </c>
      <c r="Z45" s="28">
        <f t="shared" si="12"/>
        <v>0</v>
      </c>
      <c r="AA45" s="29">
        <f t="shared" si="12"/>
        <v>0</v>
      </c>
      <c r="AB45" s="28">
        <f t="shared" si="12"/>
        <v>0</v>
      </c>
      <c r="AC45" s="29">
        <f t="shared" si="12"/>
        <v>0</v>
      </c>
      <c r="AD45" s="28">
        <f t="shared" si="12"/>
        <v>0</v>
      </c>
      <c r="AE45" s="29">
        <f>SUM(O45,Q45,S45,U45,W45,Y45,AA45,AC45)</f>
        <v>0</v>
      </c>
      <c r="AF45" s="28">
        <f>SUM(P45,R45,T45,V45,X45,Z45,AB45,AD45)</f>
        <v>0</v>
      </c>
      <c r="AG45" s="30">
        <f>SUM(AG46:AG46)</f>
        <v>0</v>
      </c>
      <c r="AH45" s="31"/>
      <c r="AI45" s="31"/>
      <c r="AJ45" s="32"/>
    </row>
    <row r="46" spans="2:36" s="60" customFormat="1" ht="108" customHeight="1" thickBot="1">
      <c r="B46" s="71" t="s">
        <v>687</v>
      </c>
      <c r="C46" s="72"/>
      <c r="D46" s="73"/>
      <c r="E46" s="73"/>
      <c r="F46" s="74"/>
      <c r="G46" s="73"/>
      <c r="H46" s="84" t="s">
        <v>685</v>
      </c>
      <c r="I46" s="84" t="s">
        <v>686</v>
      </c>
      <c r="J46" s="73">
        <v>0</v>
      </c>
      <c r="K46" s="77">
        <v>1</v>
      </c>
      <c r="L46" s="87"/>
      <c r="M46" s="87"/>
      <c r="N46" s="88"/>
      <c r="O46" s="89"/>
      <c r="P46" s="81"/>
      <c r="Q46" s="90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81"/>
      <c r="AF46" s="81"/>
      <c r="AG46" s="82"/>
      <c r="AH46" s="78"/>
      <c r="AI46" s="78"/>
      <c r="AJ46" s="83"/>
    </row>
    <row r="47" spans="2:36" ht="4.5" customHeight="1" thickBot="1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3"/>
    </row>
    <row r="48" spans="2:36" ht="4.5" customHeight="1" thickBot="1"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3"/>
    </row>
    <row r="49" spans="2:36" ht="35.25" customHeight="1" thickBot="1">
      <c r="B49" s="127" t="s">
        <v>688</v>
      </c>
      <c r="C49" s="128"/>
      <c r="D49" s="129"/>
      <c r="E49" s="4"/>
      <c r="F49" s="128" t="s">
        <v>5</v>
      </c>
      <c r="G49" s="128"/>
      <c r="H49" s="128"/>
      <c r="I49" s="128"/>
      <c r="J49" s="128"/>
      <c r="K49" s="128"/>
      <c r="L49" s="128"/>
      <c r="M49" s="128"/>
      <c r="N49" s="129"/>
      <c r="O49" s="130" t="s">
        <v>6</v>
      </c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2"/>
      <c r="AG49" s="133" t="s">
        <v>7</v>
      </c>
      <c r="AH49" s="134"/>
      <c r="AI49" s="134"/>
      <c r="AJ49" s="135"/>
    </row>
    <row r="50" spans="2:36" ht="35.25" customHeight="1">
      <c r="B50" s="136" t="s">
        <v>8</v>
      </c>
      <c r="C50" s="138" t="s">
        <v>9</v>
      </c>
      <c r="D50" s="139"/>
      <c r="E50" s="139"/>
      <c r="F50" s="139"/>
      <c r="G50" s="139"/>
      <c r="H50" s="139"/>
      <c r="I50" s="142" t="s">
        <v>10</v>
      </c>
      <c r="J50" s="144" t="s">
        <v>11</v>
      </c>
      <c r="K50" s="144" t="s">
        <v>12</v>
      </c>
      <c r="L50" s="146" t="s">
        <v>13</v>
      </c>
      <c r="M50" s="154" t="s">
        <v>14</v>
      </c>
      <c r="N50" s="156" t="s">
        <v>15</v>
      </c>
      <c r="O50" s="158" t="s">
        <v>16</v>
      </c>
      <c r="P50" s="108"/>
      <c r="Q50" s="107" t="s">
        <v>17</v>
      </c>
      <c r="R50" s="108"/>
      <c r="S50" s="107" t="s">
        <v>18</v>
      </c>
      <c r="T50" s="108"/>
      <c r="U50" s="107" t="s">
        <v>19</v>
      </c>
      <c r="V50" s="108"/>
      <c r="W50" s="107" t="s">
        <v>20</v>
      </c>
      <c r="X50" s="108"/>
      <c r="Y50" s="107" t="s">
        <v>21</v>
      </c>
      <c r="Z50" s="108"/>
      <c r="AA50" s="107" t="s">
        <v>22</v>
      </c>
      <c r="AB50" s="108"/>
      <c r="AC50" s="107" t="s">
        <v>23</v>
      </c>
      <c r="AD50" s="108"/>
      <c r="AE50" s="107" t="s">
        <v>24</v>
      </c>
      <c r="AF50" s="109"/>
      <c r="AG50" s="110" t="s">
        <v>25</v>
      </c>
      <c r="AH50" s="99" t="s">
        <v>26</v>
      </c>
      <c r="AI50" s="101" t="s">
        <v>27</v>
      </c>
      <c r="AJ50" s="103" t="s">
        <v>28</v>
      </c>
    </row>
    <row r="51" spans="2:36" ht="80.25" customHeight="1" thickBot="1">
      <c r="B51" s="137"/>
      <c r="C51" s="140"/>
      <c r="D51" s="141"/>
      <c r="E51" s="141"/>
      <c r="F51" s="141"/>
      <c r="G51" s="141"/>
      <c r="H51" s="141"/>
      <c r="I51" s="143"/>
      <c r="J51" s="145" t="s">
        <v>11</v>
      </c>
      <c r="K51" s="145"/>
      <c r="L51" s="147"/>
      <c r="M51" s="155"/>
      <c r="N51" s="157"/>
      <c r="O51" s="5" t="s">
        <v>29</v>
      </c>
      <c r="P51" s="6" t="s">
        <v>30</v>
      </c>
      <c r="Q51" s="7" t="s">
        <v>29</v>
      </c>
      <c r="R51" s="6" t="s">
        <v>30</v>
      </c>
      <c r="S51" s="7" t="s">
        <v>29</v>
      </c>
      <c r="T51" s="6" t="s">
        <v>30</v>
      </c>
      <c r="U51" s="7" t="s">
        <v>29</v>
      </c>
      <c r="V51" s="6" t="s">
        <v>30</v>
      </c>
      <c r="W51" s="7" t="s">
        <v>29</v>
      </c>
      <c r="X51" s="6" t="s">
        <v>30</v>
      </c>
      <c r="Y51" s="7" t="s">
        <v>29</v>
      </c>
      <c r="Z51" s="6" t="s">
        <v>30</v>
      </c>
      <c r="AA51" s="7" t="s">
        <v>29</v>
      </c>
      <c r="AB51" s="6" t="s">
        <v>31</v>
      </c>
      <c r="AC51" s="7" t="s">
        <v>29</v>
      </c>
      <c r="AD51" s="6" t="s">
        <v>31</v>
      </c>
      <c r="AE51" s="7" t="s">
        <v>29</v>
      </c>
      <c r="AF51" s="8" t="s">
        <v>31</v>
      </c>
      <c r="AG51" s="111"/>
      <c r="AH51" s="100"/>
      <c r="AI51" s="102"/>
      <c r="AJ51" s="104"/>
    </row>
    <row r="52" spans="2:36" ht="108" customHeight="1" thickBot="1">
      <c r="B52" s="9" t="s">
        <v>32</v>
      </c>
      <c r="C52" s="105" t="s">
        <v>689</v>
      </c>
      <c r="D52" s="106"/>
      <c r="E52" s="106"/>
      <c r="F52" s="106"/>
      <c r="G52" s="106"/>
      <c r="H52" s="106"/>
      <c r="I52" s="10" t="s">
        <v>690</v>
      </c>
      <c r="J52" s="66">
        <v>0.6</v>
      </c>
      <c r="K52" s="67">
        <v>0.95</v>
      </c>
      <c r="L52" s="12"/>
      <c r="M52" s="13"/>
      <c r="N52" s="14"/>
      <c r="O52" s="15">
        <f t="shared" ref="O52:AD52" si="13">SUM(O54,O57,O60,O63)</f>
        <v>0</v>
      </c>
      <c r="P52" s="16">
        <f t="shared" si="13"/>
        <v>0</v>
      </c>
      <c r="Q52" s="16">
        <f t="shared" si="13"/>
        <v>0</v>
      </c>
      <c r="R52" s="16">
        <f t="shared" si="13"/>
        <v>0</v>
      </c>
      <c r="S52" s="16">
        <f t="shared" si="13"/>
        <v>0</v>
      </c>
      <c r="T52" s="16">
        <f t="shared" si="13"/>
        <v>0</v>
      </c>
      <c r="U52" s="16">
        <f t="shared" si="13"/>
        <v>0</v>
      </c>
      <c r="V52" s="16">
        <f t="shared" si="13"/>
        <v>0</v>
      </c>
      <c r="W52" s="16">
        <f t="shared" si="13"/>
        <v>0</v>
      </c>
      <c r="X52" s="16">
        <f t="shared" si="13"/>
        <v>0</v>
      </c>
      <c r="Y52" s="16">
        <f t="shared" si="13"/>
        <v>0</v>
      </c>
      <c r="Z52" s="16">
        <f t="shared" si="13"/>
        <v>0</v>
      </c>
      <c r="AA52" s="16">
        <f t="shared" si="13"/>
        <v>0</v>
      </c>
      <c r="AB52" s="16">
        <f t="shared" si="13"/>
        <v>0</v>
      </c>
      <c r="AC52" s="16">
        <f t="shared" si="13"/>
        <v>0</v>
      </c>
      <c r="AD52" s="16">
        <f t="shared" si="13"/>
        <v>0</v>
      </c>
      <c r="AE52" s="16">
        <f>SUM(O52,Q52,S52,U52,W52,Y52,AA52,AC52)</f>
        <v>0</v>
      </c>
      <c r="AF52" s="17">
        <f>SUM(P52,R52,T52,V52,X52,Z52,AB52,AD52)</f>
        <v>0</v>
      </c>
      <c r="AG52" s="18">
        <f>AG54+AG57</f>
        <v>0</v>
      </c>
      <c r="AH52" s="19"/>
      <c r="AI52" s="19"/>
      <c r="AJ52" s="20"/>
    </row>
    <row r="53" spans="2:36" ht="4.5" customHeight="1" thickBot="1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50"/>
    </row>
    <row r="54" spans="2:36" ht="108" customHeight="1" thickBot="1">
      <c r="B54" s="21" t="s">
        <v>35</v>
      </c>
      <c r="C54" s="22" t="s">
        <v>36</v>
      </c>
      <c r="D54" s="22" t="s">
        <v>37</v>
      </c>
      <c r="E54" s="22" t="s">
        <v>38</v>
      </c>
      <c r="F54" s="22" t="s">
        <v>39</v>
      </c>
      <c r="G54" s="22" t="s">
        <v>40</v>
      </c>
      <c r="H54" s="23" t="s">
        <v>41</v>
      </c>
      <c r="I54" s="24" t="s">
        <v>42</v>
      </c>
      <c r="J54" s="25"/>
      <c r="K54" s="25"/>
      <c r="L54" s="25"/>
      <c r="M54" s="25"/>
      <c r="N54" s="26"/>
      <c r="O54" s="27">
        <f t="shared" ref="O54:AD54" si="14">SUM(O55:O55)</f>
        <v>0</v>
      </c>
      <c r="P54" s="28">
        <f t="shared" si="14"/>
        <v>0</v>
      </c>
      <c r="Q54" s="29">
        <f t="shared" si="14"/>
        <v>0</v>
      </c>
      <c r="R54" s="28">
        <f t="shared" si="14"/>
        <v>0</v>
      </c>
      <c r="S54" s="29">
        <f t="shared" si="14"/>
        <v>0</v>
      </c>
      <c r="T54" s="28">
        <f t="shared" si="14"/>
        <v>0</v>
      </c>
      <c r="U54" s="29">
        <f t="shared" si="14"/>
        <v>0</v>
      </c>
      <c r="V54" s="28">
        <f t="shared" si="14"/>
        <v>0</v>
      </c>
      <c r="W54" s="29">
        <f t="shared" si="14"/>
        <v>0</v>
      </c>
      <c r="X54" s="28">
        <f t="shared" si="14"/>
        <v>0</v>
      </c>
      <c r="Y54" s="29">
        <f t="shared" si="14"/>
        <v>0</v>
      </c>
      <c r="Z54" s="28">
        <f t="shared" si="14"/>
        <v>0</v>
      </c>
      <c r="AA54" s="29">
        <f t="shared" si="14"/>
        <v>0</v>
      </c>
      <c r="AB54" s="28">
        <f t="shared" si="14"/>
        <v>0</v>
      </c>
      <c r="AC54" s="29">
        <f t="shared" si="14"/>
        <v>0</v>
      </c>
      <c r="AD54" s="28">
        <f t="shared" si="14"/>
        <v>0</v>
      </c>
      <c r="AE54" s="29">
        <f>SUM(O54,Q54,S54,U54,W54,Y54,AA54,AC54)</f>
        <v>0</v>
      </c>
      <c r="AF54" s="28">
        <f>SUM(P54,R54,T54,V54,X54,Z54,AB54,AD54)</f>
        <v>0</v>
      </c>
      <c r="AG54" s="30">
        <f>SUM(AG55:AG55)</f>
        <v>0</v>
      </c>
      <c r="AH54" s="31"/>
      <c r="AI54" s="31"/>
      <c r="AJ54" s="32"/>
    </row>
    <row r="55" spans="2:36" s="60" customFormat="1" ht="108" customHeight="1" thickBot="1">
      <c r="B55" s="71" t="s">
        <v>693</v>
      </c>
      <c r="C55" s="72"/>
      <c r="D55" s="73"/>
      <c r="E55" s="73"/>
      <c r="F55" s="74"/>
      <c r="G55" s="73"/>
      <c r="H55" s="84" t="s">
        <v>691</v>
      </c>
      <c r="I55" s="84" t="s">
        <v>692</v>
      </c>
      <c r="J55" s="85">
        <v>0.7</v>
      </c>
      <c r="K55" s="86">
        <v>1</v>
      </c>
      <c r="L55" s="87"/>
      <c r="M55" s="87"/>
      <c r="N55" s="88"/>
      <c r="O55" s="89"/>
      <c r="P55" s="81"/>
      <c r="Q55" s="90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81"/>
      <c r="AF55" s="81"/>
      <c r="AG55" s="82"/>
      <c r="AH55" s="78"/>
      <c r="AI55" s="78"/>
      <c r="AJ55" s="83"/>
    </row>
    <row r="56" spans="2:36" ht="4.5" customHeight="1" thickBot="1"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3"/>
    </row>
    <row r="57" spans="2:36" ht="108" customHeight="1" thickBot="1">
      <c r="B57" s="21" t="s">
        <v>35</v>
      </c>
      <c r="C57" s="22" t="s">
        <v>36</v>
      </c>
      <c r="D57" s="22" t="s">
        <v>37</v>
      </c>
      <c r="E57" s="22" t="s">
        <v>43</v>
      </c>
      <c r="F57" s="22" t="s">
        <v>39</v>
      </c>
      <c r="G57" s="22" t="s">
        <v>40</v>
      </c>
      <c r="H57" s="23" t="s">
        <v>41</v>
      </c>
      <c r="I57" s="24" t="s">
        <v>42</v>
      </c>
      <c r="J57" s="22"/>
      <c r="K57" s="49"/>
      <c r="L57" s="49"/>
      <c r="M57" s="25"/>
      <c r="N57" s="26"/>
      <c r="O57" s="27">
        <f t="shared" ref="O57:AD57" si="15">SUM(O58:O58)</f>
        <v>0</v>
      </c>
      <c r="P57" s="28">
        <f t="shared" si="15"/>
        <v>0</v>
      </c>
      <c r="Q57" s="29">
        <f t="shared" si="15"/>
        <v>0</v>
      </c>
      <c r="R57" s="28">
        <f t="shared" si="15"/>
        <v>0</v>
      </c>
      <c r="S57" s="29">
        <f t="shared" si="15"/>
        <v>0</v>
      </c>
      <c r="T57" s="28">
        <f t="shared" si="15"/>
        <v>0</v>
      </c>
      <c r="U57" s="29">
        <f t="shared" si="15"/>
        <v>0</v>
      </c>
      <c r="V57" s="28">
        <f t="shared" si="15"/>
        <v>0</v>
      </c>
      <c r="W57" s="29">
        <f t="shared" si="15"/>
        <v>0</v>
      </c>
      <c r="X57" s="28">
        <f t="shared" si="15"/>
        <v>0</v>
      </c>
      <c r="Y57" s="29">
        <f t="shared" si="15"/>
        <v>0</v>
      </c>
      <c r="Z57" s="28">
        <f t="shared" si="15"/>
        <v>0</v>
      </c>
      <c r="AA57" s="29">
        <f t="shared" si="15"/>
        <v>0</v>
      </c>
      <c r="AB57" s="28">
        <f t="shared" si="15"/>
        <v>0</v>
      </c>
      <c r="AC57" s="29">
        <f t="shared" si="15"/>
        <v>0</v>
      </c>
      <c r="AD57" s="28">
        <f t="shared" si="15"/>
        <v>0</v>
      </c>
      <c r="AE57" s="29">
        <f>SUM(O57,Q57,S57,U57,W57,Y57,AA57,AC57)</f>
        <v>0</v>
      </c>
      <c r="AF57" s="28">
        <f>SUM(P57,R57,T57,V57,X57,Z57,AB57,AD57)</f>
        <v>0</v>
      </c>
      <c r="AG57" s="30">
        <f>SUM(AG58:AG58)</f>
        <v>0</v>
      </c>
      <c r="AH57" s="31"/>
      <c r="AI57" s="31"/>
      <c r="AJ57" s="32"/>
    </row>
    <row r="58" spans="2:36" s="60" customFormat="1" ht="108" customHeight="1" thickBot="1">
      <c r="B58" s="71" t="s">
        <v>696</v>
      </c>
      <c r="C58" s="72"/>
      <c r="D58" s="73"/>
      <c r="E58" s="73"/>
      <c r="F58" s="74"/>
      <c r="G58" s="73"/>
      <c r="H58" s="84" t="s">
        <v>694</v>
      </c>
      <c r="I58" s="84" t="s">
        <v>695</v>
      </c>
      <c r="J58" s="73">
        <v>0</v>
      </c>
      <c r="K58" s="94">
        <v>1</v>
      </c>
      <c r="L58" s="77"/>
      <c r="M58" s="78"/>
      <c r="N58" s="79"/>
      <c r="O58" s="80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2"/>
      <c r="AH58" s="78"/>
      <c r="AI58" s="78"/>
      <c r="AJ58" s="83"/>
    </row>
    <row r="59" spans="2:36" ht="4.5" customHeight="1" thickBot="1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3"/>
    </row>
    <row r="60" spans="2:36" ht="108" customHeight="1" thickBot="1">
      <c r="B60" s="21" t="s">
        <v>35</v>
      </c>
      <c r="C60" s="22" t="s">
        <v>36</v>
      </c>
      <c r="D60" s="22" t="s">
        <v>37</v>
      </c>
      <c r="E60" s="22" t="s">
        <v>38</v>
      </c>
      <c r="F60" s="22" t="s">
        <v>39</v>
      </c>
      <c r="G60" s="22" t="s">
        <v>40</v>
      </c>
      <c r="H60" s="23" t="s">
        <v>41</v>
      </c>
      <c r="I60" s="24" t="s">
        <v>42</v>
      </c>
      <c r="J60" s="25"/>
      <c r="K60" s="25"/>
      <c r="L60" s="25"/>
      <c r="M60" s="25"/>
      <c r="N60" s="26"/>
      <c r="O60" s="27">
        <f t="shared" ref="O60:AD60" si="16">SUM(O61:O61)</f>
        <v>0</v>
      </c>
      <c r="P60" s="28">
        <f t="shared" si="16"/>
        <v>0</v>
      </c>
      <c r="Q60" s="29">
        <f t="shared" si="16"/>
        <v>0</v>
      </c>
      <c r="R60" s="28">
        <f t="shared" si="16"/>
        <v>0</v>
      </c>
      <c r="S60" s="29">
        <f t="shared" si="16"/>
        <v>0</v>
      </c>
      <c r="T60" s="28">
        <f t="shared" si="16"/>
        <v>0</v>
      </c>
      <c r="U60" s="29">
        <f t="shared" si="16"/>
        <v>0</v>
      </c>
      <c r="V60" s="28">
        <f t="shared" si="16"/>
        <v>0</v>
      </c>
      <c r="W60" s="29">
        <f t="shared" si="16"/>
        <v>0</v>
      </c>
      <c r="X60" s="28">
        <f t="shared" si="16"/>
        <v>0</v>
      </c>
      <c r="Y60" s="29">
        <f t="shared" si="16"/>
        <v>0</v>
      </c>
      <c r="Z60" s="28">
        <f t="shared" si="16"/>
        <v>0</v>
      </c>
      <c r="AA60" s="29">
        <f t="shared" si="16"/>
        <v>0</v>
      </c>
      <c r="AB60" s="28">
        <f t="shared" si="16"/>
        <v>0</v>
      </c>
      <c r="AC60" s="29">
        <f t="shared" si="16"/>
        <v>0</v>
      </c>
      <c r="AD60" s="28">
        <f t="shared" si="16"/>
        <v>0</v>
      </c>
      <c r="AE60" s="29">
        <f>SUM(O60,Q60,S60,U60,W60,Y60,AA60,AC60)</f>
        <v>0</v>
      </c>
      <c r="AF60" s="28">
        <f>SUM(P60,R60,T60,V60,X60,Z60,AB60,AD60)</f>
        <v>0</v>
      </c>
      <c r="AG60" s="30">
        <f>SUM(AG61:AG61)</f>
        <v>0</v>
      </c>
      <c r="AH60" s="31"/>
      <c r="AI60" s="31"/>
      <c r="AJ60" s="32"/>
    </row>
    <row r="61" spans="2:36" s="60" customFormat="1" ht="108" customHeight="1" thickBot="1">
      <c r="B61" s="71" t="s">
        <v>699</v>
      </c>
      <c r="C61" s="72"/>
      <c r="D61" s="73"/>
      <c r="E61" s="73"/>
      <c r="F61" s="74"/>
      <c r="G61" s="73"/>
      <c r="H61" s="84" t="s">
        <v>697</v>
      </c>
      <c r="I61" s="84" t="s">
        <v>698</v>
      </c>
      <c r="J61" s="73">
        <v>1</v>
      </c>
      <c r="K61" s="77">
        <v>1</v>
      </c>
      <c r="L61" s="87"/>
      <c r="M61" s="87"/>
      <c r="N61" s="88"/>
      <c r="O61" s="89"/>
      <c r="P61" s="81"/>
      <c r="Q61" s="90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81"/>
      <c r="AF61" s="81"/>
      <c r="AG61" s="82"/>
      <c r="AH61" s="78"/>
      <c r="AI61" s="78"/>
      <c r="AJ61" s="83"/>
    </row>
    <row r="62" spans="2:36" ht="4.5" customHeight="1" thickBot="1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3"/>
    </row>
    <row r="63" spans="2:36" ht="108" customHeight="1" thickBot="1">
      <c r="B63" s="21" t="s">
        <v>35</v>
      </c>
      <c r="C63" s="22" t="s">
        <v>36</v>
      </c>
      <c r="D63" s="22" t="s">
        <v>37</v>
      </c>
      <c r="E63" s="22" t="s">
        <v>43</v>
      </c>
      <c r="F63" s="22" t="s">
        <v>39</v>
      </c>
      <c r="G63" s="22" t="s">
        <v>40</v>
      </c>
      <c r="H63" s="23" t="s">
        <v>41</v>
      </c>
      <c r="I63" s="24" t="s">
        <v>42</v>
      </c>
      <c r="J63" s="22"/>
      <c r="K63" s="49"/>
      <c r="L63" s="49"/>
      <c r="M63" s="25"/>
      <c r="N63" s="26"/>
      <c r="O63" s="27">
        <f t="shared" ref="O63:AD63" si="17">SUM(O64:O64)</f>
        <v>0</v>
      </c>
      <c r="P63" s="28">
        <f t="shared" si="17"/>
        <v>0</v>
      </c>
      <c r="Q63" s="29">
        <f t="shared" si="17"/>
        <v>0</v>
      </c>
      <c r="R63" s="28">
        <f t="shared" si="17"/>
        <v>0</v>
      </c>
      <c r="S63" s="29">
        <f t="shared" si="17"/>
        <v>0</v>
      </c>
      <c r="T63" s="28">
        <f t="shared" si="17"/>
        <v>0</v>
      </c>
      <c r="U63" s="29">
        <f t="shared" si="17"/>
        <v>0</v>
      </c>
      <c r="V63" s="28">
        <f t="shared" si="17"/>
        <v>0</v>
      </c>
      <c r="W63" s="29">
        <f t="shared" si="17"/>
        <v>0</v>
      </c>
      <c r="X63" s="28">
        <f t="shared" si="17"/>
        <v>0</v>
      </c>
      <c r="Y63" s="29">
        <f t="shared" si="17"/>
        <v>0</v>
      </c>
      <c r="Z63" s="28">
        <f t="shared" si="17"/>
        <v>0</v>
      </c>
      <c r="AA63" s="29">
        <f t="shared" si="17"/>
        <v>0</v>
      </c>
      <c r="AB63" s="28">
        <f t="shared" si="17"/>
        <v>0</v>
      </c>
      <c r="AC63" s="29">
        <f t="shared" si="17"/>
        <v>0</v>
      </c>
      <c r="AD63" s="28">
        <f t="shared" si="17"/>
        <v>0</v>
      </c>
      <c r="AE63" s="29">
        <f>SUM(O63,Q63,S63,U63,W63,Y63,AA63,AC63)</f>
        <v>0</v>
      </c>
      <c r="AF63" s="28">
        <f>SUM(P63,R63,T63,V63,X63,Z63,AB63,AD63)</f>
        <v>0</v>
      </c>
      <c r="AG63" s="30">
        <f>SUM(AG64:AG64)</f>
        <v>0</v>
      </c>
      <c r="AH63" s="31"/>
      <c r="AI63" s="31"/>
      <c r="AJ63" s="32"/>
    </row>
    <row r="64" spans="2:36" s="60" customFormat="1" ht="108" customHeight="1" thickBot="1">
      <c r="B64" s="71" t="s">
        <v>660</v>
      </c>
      <c r="C64" s="72"/>
      <c r="D64" s="73"/>
      <c r="E64" s="73"/>
      <c r="F64" s="74"/>
      <c r="G64" s="73"/>
      <c r="H64" s="84" t="s">
        <v>700</v>
      </c>
      <c r="I64" s="84" t="s">
        <v>701</v>
      </c>
      <c r="J64" s="73">
        <v>0</v>
      </c>
      <c r="K64" s="76">
        <v>1</v>
      </c>
      <c r="L64" s="77"/>
      <c r="M64" s="78"/>
      <c r="N64" s="79"/>
      <c r="O64" s="80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2"/>
      <c r="AH64" s="78"/>
      <c r="AI64" s="78"/>
      <c r="AJ64" s="83"/>
    </row>
    <row r="65" spans="2:36" ht="4.5" customHeight="1" thickBo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</row>
    <row r="66" spans="2:36" ht="4.5" customHeight="1" thickBot="1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50"/>
    </row>
    <row r="67" spans="2:36" ht="108" customHeight="1" thickBot="1">
      <c r="B67" s="21" t="s">
        <v>35</v>
      </c>
      <c r="C67" s="22" t="s">
        <v>36</v>
      </c>
      <c r="D67" s="22" t="s">
        <v>37</v>
      </c>
      <c r="E67" s="22" t="s">
        <v>38</v>
      </c>
      <c r="F67" s="22" t="s">
        <v>39</v>
      </c>
      <c r="G67" s="22" t="s">
        <v>40</v>
      </c>
      <c r="H67" s="23" t="s">
        <v>41</v>
      </c>
      <c r="I67" s="24" t="s">
        <v>42</v>
      </c>
      <c r="J67" s="25"/>
      <c r="K67" s="25"/>
      <c r="L67" s="25"/>
      <c r="M67" s="25"/>
      <c r="N67" s="26"/>
      <c r="O67" s="27">
        <f t="shared" ref="O67:AD67" si="18">SUM(O68:O68)</f>
        <v>0</v>
      </c>
      <c r="P67" s="28">
        <f t="shared" si="18"/>
        <v>0</v>
      </c>
      <c r="Q67" s="29">
        <f t="shared" si="18"/>
        <v>0</v>
      </c>
      <c r="R67" s="28">
        <f t="shared" si="18"/>
        <v>0</v>
      </c>
      <c r="S67" s="29">
        <f t="shared" si="18"/>
        <v>0</v>
      </c>
      <c r="T67" s="28">
        <f t="shared" si="18"/>
        <v>0</v>
      </c>
      <c r="U67" s="29">
        <f t="shared" si="18"/>
        <v>0</v>
      </c>
      <c r="V67" s="28">
        <f t="shared" si="18"/>
        <v>0</v>
      </c>
      <c r="W67" s="29">
        <f t="shared" si="18"/>
        <v>0</v>
      </c>
      <c r="X67" s="28">
        <f t="shared" si="18"/>
        <v>0</v>
      </c>
      <c r="Y67" s="29">
        <f t="shared" si="18"/>
        <v>0</v>
      </c>
      <c r="Z67" s="28">
        <f t="shared" si="18"/>
        <v>0</v>
      </c>
      <c r="AA67" s="29">
        <f t="shared" si="18"/>
        <v>0</v>
      </c>
      <c r="AB67" s="28">
        <f t="shared" si="18"/>
        <v>0</v>
      </c>
      <c r="AC67" s="29">
        <f t="shared" si="18"/>
        <v>0</v>
      </c>
      <c r="AD67" s="28">
        <f t="shared" si="18"/>
        <v>0</v>
      </c>
      <c r="AE67" s="29">
        <f>SUM(O67,Q67,S67,U67,W67,Y67,AA67,AC67)</f>
        <v>0</v>
      </c>
      <c r="AF67" s="28">
        <f>SUM(P67,R67,T67,V67,X67,Z67,AB67,AD67)</f>
        <v>0</v>
      </c>
      <c r="AG67" s="30">
        <f>SUM(AG68:AG68)</f>
        <v>0</v>
      </c>
      <c r="AH67" s="31"/>
      <c r="AI67" s="31"/>
      <c r="AJ67" s="32"/>
    </row>
    <row r="68" spans="2:36" s="60" customFormat="1" ht="108" customHeight="1" thickBot="1">
      <c r="B68" s="71" t="s">
        <v>704</v>
      </c>
      <c r="C68" s="72"/>
      <c r="D68" s="73"/>
      <c r="E68" s="73"/>
      <c r="F68" s="74"/>
      <c r="G68" s="73"/>
      <c r="H68" s="84" t="s">
        <v>702</v>
      </c>
      <c r="I68" s="84" t="s">
        <v>703</v>
      </c>
      <c r="J68" s="73">
        <v>0</v>
      </c>
      <c r="K68" s="77">
        <v>1</v>
      </c>
      <c r="L68" s="87"/>
      <c r="M68" s="87"/>
      <c r="N68" s="88"/>
      <c r="O68" s="89"/>
      <c r="P68" s="81"/>
      <c r="Q68" s="90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81"/>
      <c r="AF68" s="81"/>
      <c r="AG68" s="82"/>
      <c r="AH68" s="78"/>
      <c r="AI68" s="78"/>
      <c r="AJ68" s="83"/>
    </row>
    <row r="69" spans="2:36" ht="4.5" customHeight="1" thickBot="1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3"/>
    </row>
    <row r="70" spans="2:36" ht="108" customHeight="1" thickBot="1">
      <c r="B70" s="21" t="s">
        <v>35</v>
      </c>
      <c r="C70" s="22" t="s">
        <v>36</v>
      </c>
      <c r="D70" s="22" t="s">
        <v>37</v>
      </c>
      <c r="E70" s="22" t="s">
        <v>43</v>
      </c>
      <c r="F70" s="22" t="s">
        <v>39</v>
      </c>
      <c r="G70" s="22" t="s">
        <v>40</v>
      </c>
      <c r="H70" s="23" t="s">
        <v>41</v>
      </c>
      <c r="I70" s="24" t="s">
        <v>42</v>
      </c>
      <c r="J70" s="22"/>
      <c r="K70" s="49"/>
      <c r="L70" s="49"/>
      <c r="M70" s="25"/>
      <c r="N70" s="26"/>
      <c r="O70" s="27">
        <f t="shared" ref="O70:AD70" si="19">SUM(O71:O71)</f>
        <v>0</v>
      </c>
      <c r="P70" s="28">
        <f t="shared" si="19"/>
        <v>0</v>
      </c>
      <c r="Q70" s="29">
        <f t="shared" si="19"/>
        <v>0</v>
      </c>
      <c r="R70" s="28">
        <f t="shared" si="19"/>
        <v>0</v>
      </c>
      <c r="S70" s="29">
        <f t="shared" si="19"/>
        <v>0</v>
      </c>
      <c r="T70" s="28">
        <f t="shared" si="19"/>
        <v>0</v>
      </c>
      <c r="U70" s="29">
        <f t="shared" si="19"/>
        <v>0</v>
      </c>
      <c r="V70" s="28">
        <f t="shared" si="19"/>
        <v>0</v>
      </c>
      <c r="W70" s="29">
        <f t="shared" si="19"/>
        <v>0</v>
      </c>
      <c r="X70" s="28">
        <f t="shared" si="19"/>
        <v>0</v>
      </c>
      <c r="Y70" s="29">
        <f t="shared" si="19"/>
        <v>0</v>
      </c>
      <c r="Z70" s="28">
        <f t="shared" si="19"/>
        <v>0</v>
      </c>
      <c r="AA70" s="29">
        <f t="shared" si="19"/>
        <v>0</v>
      </c>
      <c r="AB70" s="28">
        <f t="shared" si="19"/>
        <v>0</v>
      </c>
      <c r="AC70" s="29">
        <f t="shared" si="19"/>
        <v>0</v>
      </c>
      <c r="AD70" s="28">
        <f t="shared" si="19"/>
        <v>0</v>
      </c>
      <c r="AE70" s="29">
        <f>SUM(O70,Q70,S70,U70,W70,Y70,AA70,AC70)</f>
        <v>0</v>
      </c>
      <c r="AF70" s="28">
        <f>SUM(P70,R70,T70,V70,X70,Z70,AB70,AD70)</f>
        <v>0</v>
      </c>
      <c r="AG70" s="30">
        <f>SUM(AG71:AG71)</f>
        <v>0</v>
      </c>
      <c r="AH70" s="31"/>
      <c r="AI70" s="31"/>
      <c r="AJ70" s="32"/>
    </row>
    <row r="71" spans="2:36" s="60" customFormat="1" ht="108" customHeight="1" thickBot="1">
      <c r="B71" s="71" t="s">
        <v>696</v>
      </c>
      <c r="C71" s="72"/>
      <c r="D71" s="73"/>
      <c r="E71" s="73"/>
      <c r="F71" s="74"/>
      <c r="G71" s="73"/>
      <c r="H71" s="84" t="s">
        <v>705</v>
      </c>
      <c r="I71" s="84" t="s">
        <v>706</v>
      </c>
      <c r="J71" s="73">
        <v>0</v>
      </c>
      <c r="K71" s="76">
        <v>1</v>
      </c>
      <c r="L71" s="77"/>
      <c r="M71" s="78"/>
      <c r="N71" s="79"/>
      <c r="O71" s="80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2"/>
      <c r="AH71" s="78"/>
      <c r="AI71" s="78"/>
      <c r="AJ71" s="83"/>
    </row>
    <row r="72" spans="2:36" ht="4.5" customHeight="1" thickBot="1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3"/>
    </row>
    <row r="73" spans="2:36" ht="108" customHeight="1" thickBot="1">
      <c r="B73" s="21" t="s">
        <v>35</v>
      </c>
      <c r="C73" s="22" t="s">
        <v>36</v>
      </c>
      <c r="D73" s="22" t="s">
        <v>37</v>
      </c>
      <c r="E73" s="22" t="s">
        <v>38</v>
      </c>
      <c r="F73" s="22" t="s">
        <v>39</v>
      </c>
      <c r="G73" s="22" t="s">
        <v>40</v>
      </c>
      <c r="H73" s="23" t="s">
        <v>41</v>
      </c>
      <c r="I73" s="24" t="s">
        <v>42</v>
      </c>
      <c r="J73" s="25"/>
      <c r="K73" s="25"/>
      <c r="L73" s="25"/>
      <c r="M73" s="25"/>
      <c r="N73" s="26"/>
      <c r="O73" s="27">
        <f t="shared" ref="O73:AD73" si="20">SUM(O74:O74)</f>
        <v>0</v>
      </c>
      <c r="P73" s="28">
        <f t="shared" si="20"/>
        <v>0</v>
      </c>
      <c r="Q73" s="29">
        <f t="shared" si="20"/>
        <v>0</v>
      </c>
      <c r="R73" s="28">
        <f t="shared" si="20"/>
        <v>0</v>
      </c>
      <c r="S73" s="29">
        <f t="shared" si="20"/>
        <v>0</v>
      </c>
      <c r="T73" s="28">
        <f t="shared" si="20"/>
        <v>0</v>
      </c>
      <c r="U73" s="29">
        <f t="shared" si="20"/>
        <v>0</v>
      </c>
      <c r="V73" s="28">
        <f t="shared" si="20"/>
        <v>0</v>
      </c>
      <c r="W73" s="29">
        <f t="shared" si="20"/>
        <v>0</v>
      </c>
      <c r="X73" s="28">
        <f t="shared" si="20"/>
        <v>0</v>
      </c>
      <c r="Y73" s="29">
        <f t="shared" si="20"/>
        <v>0</v>
      </c>
      <c r="Z73" s="28">
        <f t="shared" si="20"/>
        <v>0</v>
      </c>
      <c r="AA73" s="29">
        <f t="shared" si="20"/>
        <v>0</v>
      </c>
      <c r="AB73" s="28">
        <f t="shared" si="20"/>
        <v>0</v>
      </c>
      <c r="AC73" s="29">
        <f t="shared" si="20"/>
        <v>0</v>
      </c>
      <c r="AD73" s="28">
        <f t="shared" si="20"/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s="60" customFormat="1" ht="108" customHeight="1" thickBot="1">
      <c r="B74" s="71" t="s">
        <v>660</v>
      </c>
      <c r="C74" s="72"/>
      <c r="D74" s="73"/>
      <c r="E74" s="73"/>
      <c r="F74" s="74"/>
      <c r="G74" s="73"/>
      <c r="H74" s="84" t="s">
        <v>707</v>
      </c>
      <c r="I74" s="84" t="s">
        <v>708</v>
      </c>
      <c r="J74" s="73">
        <v>0</v>
      </c>
      <c r="K74" s="77">
        <v>1</v>
      </c>
      <c r="L74" s="87"/>
      <c r="M74" s="87"/>
      <c r="N74" s="88"/>
      <c r="O74" s="89"/>
      <c r="P74" s="81"/>
      <c r="Q74" s="90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81"/>
      <c r="AF74" s="81"/>
      <c r="AG74" s="82"/>
      <c r="AH74" s="78"/>
      <c r="AI74" s="78"/>
      <c r="AJ74" s="83"/>
    </row>
    <row r="75" spans="2:36" ht="4.5" customHeight="1" thickBot="1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</row>
    <row r="76" spans="2:36" ht="4.5" customHeight="1" thickBot="1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50"/>
    </row>
    <row r="77" spans="2:36" ht="108" customHeight="1" thickBot="1">
      <c r="B77" s="21" t="s">
        <v>35</v>
      </c>
      <c r="C77" s="22" t="s">
        <v>36</v>
      </c>
      <c r="D77" s="22" t="s">
        <v>37</v>
      </c>
      <c r="E77" s="22" t="s">
        <v>38</v>
      </c>
      <c r="F77" s="22" t="s">
        <v>39</v>
      </c>
      <c r="G77" s="22" t="s">
        <v>40</v>
      </c>
      <c r="H77" s="23" t="s">
        <v>41</v>
      </c>
      <c r="I77" s="24" t="s">
        <v>42</v>
      </c>
      <c r="J77" s="25"/>
      <c r="K77" s="25"/>
      <c r="L77" s="25"/>
      <c r="M77" s="25"/>
      <c r="N77" s="26"/>
      <c r="O77" s="27">
        <f t="shared" ref="O77:AD77" si="21">SUM(O78:O78)</f>
        <v>0</v>
      </c>
      <c r="P77" s="28">
        <f t="shared" si="21"/>
        <v>0</v>
      </c>
      <c r="Q77" s="29">
        <f t="shared" si="21"/>
        <v>0</v>
      </c>
      <c r="R77" s="28">
        <f t="shared" si="21"/>
        <v>0</v>
      </c>
      <c r="S77" s="29">
        <f t="shared" si="21"/>
        <v>0</v>
      </c>
      <c r="T77" s="28">
        <f t="shared" si="21"/>
        <v>0</v>
      </c>
      <c r="U77" s="29">
        <f t="shared" si="21"/>
        <v>0</v>
      </c>
      <c r="V77" s="28">
        <f t="shared" si="21"/>
        <v>0</v>
      </c>
      <c r="W77" s="29">
        <f t="shared" si="21"/>
        <v>0</v>
      </c>
      <c r="X77" s="28">
        <f t="shared" si="21"/>
        <v>0</v>
      </c>
      <c r="Y77" s="29">
        <f t="shared" si="21"/>
        <v>0</v>
      </c>
      <c r="Z77" s="28">
        <f t="shared" si="21"/>
        <v>0</v>
      </c>
      <c r="AA77" s="29">
        <f t="shared" si="21"/>
        <v>0</v>
      </c>
      <c r="AB77" s="28">
        <f t="shared" si="21"/>
        <v>0</v>
      </c>
      <c r="AC77" s="29">
        <f t="shared" si="21"/>
        <v>0</v>
      </c>
      <c r="AD77" s="28">
        <f t="shared" si="21"/>
        <v>0</v>
      </c>
      <c r="AE77" s="29">
        <f>SUM(O77,Q77,S77,U77,W77,Y77,AA77,AC77)</f>
        <v>0</v>
      </c>
      <c r="AF77" s="28">
        <f>SUM(P77,R77,T77,V77,X77,Z77,AB77,AD77)</f>
        <v>0</v>
      </c>
      <c r="AG77" s="30">
        <f>SUM(AG78:AG78)</f>
        <v>0</v>
      </c>
      <c r="AH77" s="31"/>
      <c r="AI77" s="31"/>
      <c r="AJ77" s="32"/>
    </row>
    <row r="78" spans="2:36" s="60" customFormat="1" ht="108" customHeight="1" thickBot="1">
      <c r="B78" s="71" t="s">
        <v>660</v>
      </c>
      <c r="C78" s="72"/>
      <c r="D78" s="73"/>
      <c r="E78" s="73"/>
      <c r="F78" s="74"/>
      <c r="G78" s="73"/>
      <c r="H78" s="84" t="s">
        <v>709</v>
      </c>
      <c r="I78" s="84" t="s">
        <v>710</v>
      </c>
      <c r="J78" s="73">
        <v>0</v>
      </c>
      <c r="K78" s="77">
        <v>90</v>
      </c>
      <c r="L78" s="87"/>
      <c r="M78" s="87"/>
      <c r="N78" s="88"/>
      <c r="O78" s="89"/>
      <c r="P78" s="81"/>
      <c r="Q78" s="90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81"/>
      <c r="AF78" s="81"/>
      <c r="AG78" s="82"/>
      <c r="AH78" s="78"/>
      <c r="AI78" s="78"/>
      <c r="AJ78" s="83"/>
    </row>
    <row r="79" spans="2:36" ht="4.5" customHeight="1" thickBot="1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3"/>
    </row>
    <row r="80" spans="2:36" ht="108" customHeight="1" thickBot="1">
      <c r="B80" s="21" t="s">
        <v>35</v>
      </c>
      <c r="C80" s="22" t="s">
        <v>36</v>
      </c>
      <c r="D80" s="22" t="s">
        <v>37</v>
      </c>
      <c r="E80" s="22" t="s">
        <v>43</v>
      </c>
      <c r="F80" s="22" t="s">
        <v>39</v>
      </c>
      <c r="G80" s="22" t="s">
        <v>40</v>
      </c>
      <c r="H80" s="23" t="s">
        <v>41</v>
      </c>
      <c r="I80" s="24" t="s">
        <v>42</v>
      </c>
      <c r="J80" s="22"/>
      <c r="K80" s="49"/>
      <c r="L80" s="49"/>
      <c r="M80" s="25"/>
      <c r="N80" s="26"/>
      <c r="O80" s="27">
        <f t="shared" ref="O80:AD80" si="22">SUM(O81:O81)</f>
        <v>0</v>
      </c>
      <c r="P80" s="28">
        <f t="shared" si="22"/>
        <v>0</v>
      </c>
      <c r="Q80" s="29">
        <f t="shared" si="22"/>
        <v>0</v>
      </c>
      <c r="R80" s="28">
        <f t="shared" si="22"/>
        <v>0</v>
      </c>
      <c r="S80" s="29">
        <f t="shared" si="22"/>
        <v>0</v>
      </c>
      <c r="T80" s="28">
        <f t="shared" si="22"/>
        <v>0</v>
      </c>
      <c r="U80" s="29">
        <f t="shared" si="22"/>
        <v>0</v>
      </c>
      <c r="V80" s="28">
        <f t="shared" si="22"/>
        <v>0</v>
      </c>
      <c r="W80" s="29">
        <f t="shared" si="22"/>
        <v>0</v>
      </c>
      <c r="X80" s="28">
        <f t="shared" si="22"/>
        <v>0</v>
      </c>
      <c r="Y80" s="29">
        <f t="shared" si="22"/>
        <v>0</v>
      </c>
      <c r="Z80" s="28">
        <f t="shared" si="22"/>
        <v>0</v>
      </c>
      <c r="AA80" s="29">
        <f t="shared" si="22"/>
        <v>0</v>
      </c>
      <c r="AB80" s="28">
        <f t="shared" si="22"/>
        <v>0</v>
      </c>
      <c r="AC80" s="29">
        <f t="shared" si="22"/>
        <v>0</v>
      </c>
      <c r="AD80" s="28">
        <f t="shared" si="22"/>
        <v>0</v>
      </c>
      <c r="AE80" s="29">
        <f>SUM(O80,Q80,S80,U80,W80,Y80,AA80,AC80)</f>
        <v>0</v>
      </c>
      <c r="AF80" s="28">
        <f>SUM(P80,R80,T80,V80,X80,Z80,AB80,AD80)</f>
        <v>0</v>
      </c>
      <c r="AG80" s="30">
        <f>SUM(AG81:AG81)</f>
        <v>0</v>
      </c>
      <c r="AH80" s="31"/>
      <c r="AI80" s="31"/>
      <c r="AJ80" s="32"/>
    </row>
    <row r="81" spans="2:36" s="60" customFormat="1" ht="108" customHeight="1" thickBot="1">
      <c r="B81" s="71" t="s">
        <v>660</v>
      </c>
      <c r="C81" s="72"/>
      <c r="D81" s="73"/>
      <c r="E81" s="73"/>
      <c r="F81" s="74"/>
      <c r="G81" s="73"/>
      <c r="H81" s="84" t="s">
        <v>711</v>
      </c>
      <c r="I81" s="84" t="s">
        <v>712</v>
      </c>
      <c r="J81" s="73">
        <v>0</v>
      </c>
      <c r="K81" s="76">
        <v>5</v>
      </c>
      <c r="L81" s="77"/>
      <c r="M81" s="78"/>
      <c r="N81" s="79"/>
      <c r="O81" s="80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2"/>
      <c r="AH81" s="78"/>
      <c r="AI81" s="78"/>
      <c r="AJ81" s="83"/>
    </row>
    <row r="82" spans="2:36" ht="4.5" customHeight="1" thickBot="1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</row>
    <row r="83" spans="2:36" ht="108" customHeight="1" thickBot="1">
      <c r="B83" s="21" t="s">
        <v>35</v>
      </c>
      <c r="C83" s="22" t="s">
        <v>36</v>
      </c>
      <c r="D83" s="22" t="s">
        <v>37</v>
      </c>
      <c r="E83" s="22" t="s">
        <v>38</v>
      </c>
      <c r="F83" s="22" t="s">
        <v>39</v>
      </c>
      <c r="G83" s="22" t="s">
        <v>40</v>
      </c>
      <c r="H83" s="23" t="s">
        <v>41</v>
      </c>
      <c r="I83" s="24" t="s">
        <v>42</v>
      </c>
      <c r="J83" s="25"/>
      <c r="K83" s="25"/>
      <c r="L83" s="25"/>
      <c r="M83" s="25"/>
      <c r="N83" s="26"/>
      <c r="O83" s="27">
        <f t="shared" ref="O83:AD83" si="23">SUM(O84:O84)</f>
        <v>0</v>
      </c>
      <c r="P83" s="28">
        <f t="shared" si="23"/>
        <v>0</v>
      </c>
      <c r="Q83" s="29">
        <f t="shared" si="23"/>
        <v>0</v>
      </c>
      <c r="R83" s="28">
        <f t="shared" si="23"/>
        <v>0</v>
      </c>
      <c r="S83" s="29">
        <f t="shared" si="23"/>
        <v>0</v>
      </c>
      <c r="T83" s="28">
        <f t="shared" si="23"/>
        <v>0</v>
      </c>
      <c r="U83" s="29">
        <f t="shared" si="23"/>
        <v>0</v>
      </c>
      <c r="V83" s="28">
        <f t="shared" si="23"/>
        <v>0</v>
      </c>
      <c r="W83" s="29">
        <f t="shared" si="23"/>
        <v>0</v>
      </c>
      <c r="X83" s="28">
        <f t="shared" si="23"/>
        <v>0</v>
      </c>
      <c r="Y83" s="29">
        <f t="shared" si="23"/>
        <v>0</v>
      </c>
      <c r="Z83" s="28">
        <f t="shared" si="23"/>
        <v>0</v>
      </c>
      <c r="AA83" s="29">
        <f t="shared" si="23"/>
        <v>0</v>
      </c>
      <c r="AB83" s="28">
        <f t="shared" si="23"/>
        <v>0</v>
      </c>
      <c r="AC83" s="29">
        <f t="shared" si="23"/>
        <v>0</v>
      </c>
      <c r="AD83" s="28">
        <f t="shared" si="23"/>
        <v>0</v>
      </c>
      <c r="AE83" s="29">
        <f>SUM(O83,Q83,S83,U83,W83,Y83,AA83,AC83)</f>
        <v>0</v>
      </c>
      <c r="AF83" s="28">
        <f>SUM(P83,R83,T83,V83,X83,Z83,AB83,AD83)</f>
        <v>0</v>
      </c>
      <c r="AG83" s="30">
        <f>SUM(AG84:AG84)</f>
        <v>0</v>
      </c>
      <c r="AH83" s="31"/>
      <c r="AI83" s="31"/>
      <c r="AJ83" s="32"/>
    </row>
    <row r="84" spans="2:36" s="60" customFormat="1" ht="108" customHeight="1" thickBot="1">
      <c r="B84" s="71" t="s">
        <v>660</v>
      </c>
      <c r="C84" s="72"/>
      <c r="D84" s="73"/>
      <c r="E84" s="73"/>
      <c r="F84" s="74"/>
      <c r="G84" s="73"/>
      <c r="H84" s="84" t="s">
        <v>713</v>
      </c>
      <c r="I84" s="84" t="s">
        <v>712</v>
      </c>
      <c r="J84" s="73">
        <v>3</v>
      </c>
      <c r="K84" s="77">
        <v>5</v>
      </c>
      <c r="L84" s="87"/>
      <c r="M84" s="87"/>
      <c r="N84" s="88"/>
      <c r="O84" s="89"/>
      <c r="P84" s="81"/>
      <c r="Q84" s="90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81"/>
      <c r="AF84" s="81"/>
      <c r="AG84" s="82"/>
      <c r="AH84" s="78"/>
      <c r="AI84" s="78"/>
      <c r="AJ84" s="83"/>
    </row>
    <row r="85" spans="2:36" ht="4.5" customHeight="1" thickBot="1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3"/>
    </row>
    <row r="86" spans="2:36" ht="4.5" customHeight="1" thickBot="1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50"/>
    </row>
    <row r="87" spans="2:36" ht="108" customHeight="1" thickBot="1">
      <c r="B87" s="21" t="s">
        <v>35</v>
      </c>
      <c r="C87" s="22" t="s">
        <v>36</v>
      </c>
      <c r="D87" s="22" t="s">
        <v>37</v>
      </c>
      <c r="E87" s="22" t="s">
        <v>38</v>
      </c>
      <c r="F87" s="22" t="s">
        <v>39</v>
      </c>
      <c r="G87" s="22" t="s">
        <v>40</v>
      </c>
      <c r="H87" s="23" t="s">
        <v>41</v>
      </c>
      <c r="I87" s="24" t="s">
        <v>42</v>
      </c>
      <c r="J87" s="25"/>
      <c r="K87" s="25"/>
      <c r="L87" s="25"/>
      <c r="M87" s="25"/>
      <c r="N87" s="26"/>
      <c r="O87" s="27">
        <f t="shared" ref="O87:AD87" si="24">SUM(O88:O88)</f>
        <v>0</v>
      </c>
      <c r="P87" s="28">
        <f t="shared" si="24"/>
        <v>0</v>
      </c>
      <c r="Q87" s="29">
        <f t="shared" si="24"/>
        <v>0</v>
      </c>
      <c r="R87" s="28">
        <f t="shared" si="24"/>
        <v>0</v>
      </c>
      <c r="S87" s="29">
        <f t="shared" si="24"/>
        <v>0</v>
      </c>
      <c r="T87" s="28">
        <f t="shared" si="24"/>
        <v>0</v>
      </c>
      <c r="U87" s="29">
        <f t="shared" si="24"/>
        <v>0</v>
      </c>
      <c r="V87" s="28">
        <f t="shared" si="24"/>
        <v>0</v>
      </c>
      <c r="W87" s="29">
        <f t="shared" si="24"/>
        <v>0</v>
      </c>
      <c r="X87" s="28">
        <f t="shared" si="24"/>
        <v>0</v>
      </c>
      <c r="Y87" s="29">
        <f t="shared" si="24"/>
        <v>0</v>
      </c>
      <c r="Z87" s="28">
        <f t="shared" si="24"/>
        <v>0</v>
      </c>
      <c r="AA87" s="29">
        <f t="shared" si="24"/>
        <v>0</v>
      </c>
      <c r="AB87" s="28">
        <f t="shared" si="24"/>
        <v>0</v>
      </c>
      <c r="AC87" s="29">
        <f t="shared" si="24"/>
        <v>0</v>
      </c>
      <c r="AD87" s="28">
        <f t="shared" si="24"/>
        <v>0</v>
      </c>
      <c r="AE87" s="29">
        <f>SUM(O87,Q87,S87,U87,W87,Y87,AA87,AC87)</f>
        <v>0</v>
      </c>
      <c r="AF87" s="28">
        <f>SUM(P87,R87,T87,V87,X87,Z87,AB87,AD87)</f>
        <v>0</v>
      </c>
      <c r="AG87" s="30">
        <f>SUM(AG88:AG88)</f>
        <v>0</v>
      </c>
      <c r="AH87" s="31"/>
      <c r="AI87" s="31"/>
      <c r="AJ87" s="32"/>
    </row>
    <row r="88" spans="2:36" s="60" customFormat="1" ht="108" customHeight="1" thickBot="1">
      <c r="B88" s="71" t="s">
        <v>660</v>
      </c>
      <c r="C88" s="72"/>
      <c r="D88" s="73"/>
      <c r="E88" s="73"/>
      <c r="F88" s="74"/>
      <c r="G88" s="73"/>
      <c r="H88" s="84" t="s">
        <v>714</v>
      </c>
      <c r="I88" s="84" t="s">
        <v>712</v>
      </c>
      <c r="J88" s="73">
        <v>108</v>
      </c>
      <c r="K88" s="77">
        <v>90</v>
      </c>
      <c r="L88" s="87"/>
      <c r="M88" s="87"/>
      <c r="N88" s="88"/>
      <c r="O88" s="89"/>
      <c r="P88" s="81"/>
      <c r="Q88" s="90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81"/>
      <c r="AF88" s="81"/>
      <c r="AG88" s="82"/>
      <c r="AH88" s="78"/>
      <c r="AI88" s="78"/>
      <c r="AJ88" s="83"/>
    </row>
    <row r="89" spans="2:36" ht="4.5" customHeight="1" thickBot="1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</row>
    <row r="90" spans="2:36" ht="108" customHeight="1" thickBot="1">
      <c r="B90" s="21" t="s">
        <v>35</v>
      </c>
      <c r="C90" s="22" t="s">
        <v>36</v>
      </c>
      <c r="D90" s="22" t="s">
        <v>37</v>
      </c>
      <c r="E90" s="22" t="s">
        <v>43</v>
      </c>
      <c r="F90" s="22" t="s">
        <v>39</v>
      </c>
      <c r="G90" s="22" t="s">
        <v>40</v>
      </c>
      <c r="H90" s="23" t="s">
        <v>41</v>
      </c>
      <c r="I90" s="24" t="s">
        <v>42</v>
      </c>
      <c r="J90" s="22"/>
      <c r="K90" s="49"/>
      <c r="L90" s="49"/>
      <c r="M90" s="25"/>
      <c r="N90" s="26"/>
      <c r="O90" s="27">
        <f t="shared" ref="O90:AD90" si="25">SUM(O91:O91)</f>
        <v>0</v>
      </c>
      <c r="P90" s="28">
        <f t="shared" si="25"/>
        <v>0</v>
      </c>
      <c r="Q90" s="29">
        <f t="shared" si="25"/>
        <v>0</v>
      </c>
      <c r="R90" s="28">
        <f t="shared" si="25"/>
        <v>0</v>
      </c>
      <c r="S90" s="29">
        <f t="shared" si="25"/>
        <v>0</v>
      </c>
      <c r="T90" s="28">
        <f t="shared" si="25"/>
        <v>0</v>
      </c>
      <c r="U90" s="29">
        <f t="shared" si="25"/>
        <v>0</v>
      </c>
      <c r="V90" s="28">
        <f t="shared" si="25"/>
        <v>0</v>
      </c>
      <c r="W90" s="29">
        <f t="shared" si="25"/>
        <v>0</v>
      </c>
      <c r="X90" s="28">
        <f t="shared" si="25"/>
        <v>0</v>
      </c>
      <c r="Y90" s="29">
        <f t="shared" si="25"/>
        <v>0</v>
      </c>
      <c r="Z90" s="28">
        <f t="shared" si="25"/>
        <v>0</v>
      </c>
      <c r="AA90" s="29">
        <f t="shared" si="25"/>
        <v>0</v>
      </c>
      <c r="AB90" s="28">
        <f t="shared" si="25"/>
        <v>0</v>
      </c>
      <c r="AC90" s="29">
        <f t="shared" si="25"/>
        <v>0</v>
      </c>
      <c r="AD90" s="28">
        <f t="shared" si="25"/>
        <v>0</v>
      </c>
      <c r="AE90" s="29">
        <f>SUM(O90,Q90,S90,U90,W90,Y90,AA90,AC90)</f>
        <v>0</v>
      </c>
      <c r="AF90" s="28">
        <f>SUM(P90,R90,T90,V90,X90,Z90,AB90,AD90)</f>
        <v>0</v>
      </c>
      <c r="AG90" s="30">
        <f>SUM(AG91:AG91)</f>
        <v>0</v>
      </c>
      <c r="AH90" s="31"/>
      <c r="AI90" s="31"/>
      <c r="AJ90" s="32"/>
    </row>
    <row r="91" spans="2:36" s="60" customFormat="1" ht="108" customHeight="1" thickBot="1">
      <c r="B91" s="71" t="s">
        <v>660</v>
      </c>
      <c r="C91" s="72"/>
      <c r="D91" s="73"/>
      <c r="E91" s="73"/>
      <c r="F91" s="74"/>
      <c r="G91" s="73"/>
      <c r="H91" s="84" t="s">
        <v>715</v>
      </c>
      <c r="I91" s="84" t="s">
        <v>716</v>
      </c>
      <c r="J91" s="73">
        <v>2</v>
      </c>
      <c r="K91" s="76">
        <v>10</v>
      </c>
      <c r="L91" s="77"/>
      <c r="M91" s="78"/>
      <c r="N91" s="79"/>
      <c r="O91" s="80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2"/>
      <c r="AH91" s="78"/>
      <c r="AI91" s="78"/>
      <c r="AJ91" s="83"/>
    </row>
    <row r="92" spans="2:36" ht="4.5" customHeight="1" thickBot="1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3"/>
    </row>
    <row r="93" spans="2:36" ht="4.5" customHeight="1" thickBot="1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50"/>
    </row>
    <row r="94" spans="2:36" ht="108" customHeight="1" thickBot="1">
      <c r="B94" s="21" t="s">
        <v>35</v>
      </c>
      <c r="C94" s="22" t="s">
        <v>36</v>
      </c>
      <c r="D94" s="22" t="s">
        <v>37</v>
      </c>
      <c r="E94" s="22" t="s">
        <v>38</v>
      </c>
      <c r="F94" s="22" t="s">
        <v>39</v>
      </c>
      <c r="G94" s="22" t="s">
        <v>40</v>
      </c>
      <c r="H94" s="23" t="s">
        <v>41</v>
      </c>
      <c r="I94" s="24" t="s">
        <v>42</v>
      </c>
      <c r="J94" s="25"/>
      <c r="K94" s="25"/>
      <c r="L94" s="25"/>
      <c r="M94" s="25"/>
      <c r="N94" s="26"/>
      <c r="O94" s="27">
        <f t="shared" ref="O94:AD94" si="26">SUM(O95:O95)</f>
        <v>0</v>
      </c>
      <c r="P94" s="28">
        <f t="shared" si="26"/>
        <v>0</v>
      </c>
      <c r="Q94" s="29">
        <f t="shared" si="26"/>
        <v>0</v>
      </c>
      <c r="R94" s="28">
        <f t="shared" si="26"/>
        <v>0</v>
      </c>
      <c r="S94" s="29">
        <f t="shared" si="26"/>
        <v>0</v>
      </c>
      <c r="T94" s="28">
        <f t="shared" si="26"/>
        <v>0</v>
      </c>
      <c r="U94" s="29">
        <f t="shared" si="26"/>
        <v>0</v>
      </c>
      <c r="V94" s="28">
        <f t="shared" si="26"/>
        <v>0</v>
      </c>
      <c r="W94" s="29">
        <f t="shared" si="26"/>
        <v>0</v>
      </c>
      <c r="X94" s="28">
        <f t="shared" si="26"/>
        <v>0</v>
      </c>
      <c r="Y94" s="29">
        <f t="shared" si="26"/>
        <v>0</v>
      </c>
      <c r="Z94" s="28">
        <f t="shared" si="26"/>
        <v>0</v>
      </c>
      <c r="AA94" s="29">
        <f t="shared" si="26"/>
        <v>0</v>
      </c>
      <c r="AB94" s="28">
        <f t="shared" si="26"/>
        <v>0</v>
      </c>
      <c r="AC94" s="29">
        <f t="shared" si="26"/>
        <v>0</v>
      </c>
      <c r="AD94" s="28">
        <f t="shared" si="26"/>
        <v>0</v>
      </c>
      <c r="AE94" s="29">
        <f>SUM(O94,Q94,S94,U94,W94,Y94,AA94,AC94)</f>
        <v>0</v>
      </c>
      <c r="AF94" s="28">
        <f>SUM(P94,R94,T94,V94,X94,Z94,AB94,AD94)</f>
        <v>0</v>
      </c>
      <c r="AG94" s="30">
        <f>SUM(AG95:AG95)</f>
        <v>0</v>
      </c>
      <c r="AH94" s="31"/>
      <c r="AI94" s="31"/>
      <c r="AJ94" s="32"/>
    </row>
    <row r="95" spans="2:36" s="60" customFormat="1" ht="108" customHeight="1" thickBot="1">
      <c r="B95" s="71" t="s">
        <v>660</v>
      </c>
      <c r="C95" s="72"/>
      <c r="D95" s="73"/>
      <c r="E95" s="73"/>
      <c r="F95" s="74"/>
      <c r="G95" s="73"/>
      <c r="H95" s="84" t="s">
        <v>717</v>
      </c>
      <c r="I95" s="84" t="s">
        <v>718</v>
      </c>
      <c r="J95" s="73">
        <v>0</v>
      </c>
      <c r="K95" s="77">
        <v>13</v>
      </c>
      <c r="L95" s="87"/>
      <c r="M95" s="87"/>
      <c r="N95" s="88"/>
      <c r="O95" s="89"/>
      <c r="P95" s="81"/>
      <c r="Q95" s="90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81"/>
      <c r="AF95" s="81"/>
      <c r="AG95" s="82"/>
      <c r="AH95" s="78"/>
      <c r="AI95" s="78"/>
      <c r="AJ95" s="83"/>
    </row>
    <row r="96" spans="2:36" ht="4.5" customHeight="1" thickBot="1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3"/>
    </row>
    <row r="97" spans="2:36" ht="108" customHeight="1" thickBot="1">
      <c r="B97" s="21" t="s">
        <v>35</v>
      </c>
      <c r="C97" s="22" t="s">
        <v>36</v>
      </c>
      <c r="D97" s="22" t="s">
        <v>37</v>
      </c>
      <c r="E97" s="22" t="s">
        <v>43</v>
      </c>
      <c r="F97" s="22" t="s">
        <v>39</v>
      </c>
      <c r="G97" s="22" t="s">
        <v>40</v>
      </c>
      <c r="H97" s="23" t="s">
        <v>41</v>
      </c>
      <c r="I97" s="24" t="s">
        <v>42</v>
      </c>
      <c r="J97" s="22"/>
      <c r="K97" s="49"/>
      <c r="L97" s="49"/>
      <c r="M97" s="25"/>
      <c r="N97" s="26"/>
      <c r="O97" s="27">
        <f t="shared" ref="O97:AD97" si="27">SUM(O98:O98)</f>
        <v>0</v>
      </c>
      <c r="P97" s="28">
        <f t="shared" si="27"/>
        <v>0</v>
      </c>
      <c r="Q97" s="29">
        <f t="shared" si="27"/>
        <v>0</v>
      </c>
      <c r="R97" s="28">
        <f t="shared" si="27"/>
        <v>0</v>
      </c>
      <c r="S97" s="29">
        <f t="shared" si="27"/>
        <v>0</v>
      </c>
      <c r="T97" s="28">
        <f t="shared" si="27"/>
        <v>0</v>
      </c>
      <c r="U97" s="29">
        <f t="shared" si="27"/>
        <v>0</v>
      </c>
      <c r="V97" s="28">
        <f t="shared" si="27"/>
        <v>0</v>
      </c>
      <c r="W97" s="29">
        <f t="shared" si="27"/>
        <v>0</v>
      </c>
      <c r="X97" s="28">
        <f t="shared" si="27"/>
        <v>0</v>
      </c>
      <c r="Y97" s="29">
        <f t="shared" si="27"/>
        <v>0</v>
      </c>
      <c r="Z97" s="28">
        <f t="shared" si="27"/>
        <v>0</v>
      </c>
      <c r="AA97" s="29">
        <f t="shared" si="27"/>
        <v>0</v>
      </c>
      <c r="AB97" s="28">
        <f t="shared" si="27"/>
        <v>0</v>
      </c>
      <c r="AC97" s="29">
        <f t="shared" si="27"/>
        <v>0</v>
      </c>
      <c r="AD97" s="28">
        <f t="shared" si="27"/>
        <v>0</v>
      </c>
      <c r="AE97" s="29">
        <f>SUM(O97,Q97,S97,U97,W97,Y97,AA97,AC97)</f>
        <v>0</v>
      </c>
      <c r="AF97" s="28">
        <f>SUM(P97,R97,T97,V97,X97,Z97,AB97,AD97)</f>
        <v>0</v>
      </c>
      <c r="AG97" s="30">
        <f>SUM(AG98:AG98)</f>
        <v>0</v>
      </c>
      <c r="AH97" s="31"/>
      <c r="AI97" s="31"/>
      <c r="AJ97" s="32"/>
    </row>
    <row r="98" spans="2:36" s="60" customFormat="1" ht="108" customHeight="1" thickBot="1">
      <c r="B98" s="71" t="s">
        <v>721</v>
      </c>
      <c r="C98" s="72"/>
      <c r="D98" s="73"/>
      <c r="E98" s="73"/>
      <c r="F98" s="74"/>
      <c r="G98" s="73"/>
      <c r="H98" s="84" t="s">
        <v>719</v>
      </c>
      <c r="I98" s="84" t="s">
        <v>720</v>
      </c>
      <c r="J98" s="73">
        <v>0</v>
      </c>
      <c r="K98" s="76">
        <v>0</v>
      </c>
      <c r="L98" s="77"/>
      <c r="M98" s="78"/>
      <c r="N98" s="79"/>
      <c r="O98" s="80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2"/>
      <c r="AH98" s="78"/>
      <c r="AI98" s="78"/>
      <c r="AJ98" s="83"/>
    </row>
    <row r="99" spans="2:36" ht="4.5" customHeight="1" thickBot="1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3"/>
    </row>
    <row r="100" spans="2:36" ht="4.5" customHeight="1" thickBot="1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50"/>
    </row>
    <row r="101" spans="2:36" ht="108" customHeight="1" thickBot="1">
      <c r="B101" s="21" t="s">
        <v>35</v>
      </c>
      <c r="C101" s="22" t="s">
        <v>36</v>
      </c>
      <c r="D101" s="22" t="s">
        <v>37</v>
      </c>
      <c r="E101" s="22" t="s">
        <v>38</v>
      </c>
      <c r="F101" s="22" t="s">
        <v>39</v>
      </c>
      <c r="G101" s="22" t="s">
        <v>40</v>
      </c>
      <c r="H101" s="23" t="s">
        <v>41</v>
      </c>
      <c r="I101" s="24" t="s">
        <v>42</v>
      </c>
      <c r="J101" s="25"/>
      <c r="K101" s="25"/>
      <c r="L101" s="25"/>
      <c r="M101" s="25"/>
      <c r="N101" s="26"/>
      <c r="O101" s="27">
        <f t="shared" ref="O101:AD101" si="28">SUM(O102:O102)</f>
        <v>0</v>
      </c>
      <c r="P101" s="28">
        <f t="shared" si="28"/>
        <v>0</v>
      </c>
      <c r="Q101" s="29">
        <f t="shared" si="28"/>
        <v>0</v>
      </c>
      <c r="R101" s="28">
        <f t="shared" si="28"/>
        <v>0</v>
      </c>
      <c r="S101" s="29">
        <f t="shared" si="28"/>
        <v>0</v>
      </c>
      <c r="T101" s="28">
        <f t="shared" si="28"/>
        <v>0</v>
      </c>
      <c r="U101" s="29">
        <f t="shared" si="28"/>
        <v>0</v>
      </c>
      <c r="V101" s="28">
        <f t="shared" si="28"/>
        <v>0</v>
      </c>
      <c r="W101" s="29">
        <f t="shared" si="28"/>
        <v>0</v>
      </c>
      <c r="X101" s="28">
        <f t="shared" si="28"/>
        <v>0</v>
      </c>
      <c r="Y101" s="29">
        <f t="shared" si="28"/>
        <v>0</v>
      </c>
      <c r="Z101" s="28">
        <f t="shared" si="28"/>
        <v>0</v>
      </c>
      <c r="AA101" s="29">
        <f t="shared" si="28"/>
        <v>0</v>
      </c>
      <c r="AB101" s="28">
        <f t="shared" si="28"/>
        <v>0</v>
      </c>
      <c r="AC101" s="29">
        <f t="shared" si="28"/>
        <v>0</v>
      </c>
      <c r="AD101" s="28">
        <f t="shared" si="28"/>
        <v>0</v>
      </c>
      <c r="AE101" s="29">
        <f>SUM(O101,Q101,S101,U101,W101,Y101,AA101,AC101)</f>
        <v>0</v>
      </c>
      <c r="AF101" s="28">
        <f>SUM(P101,R101,T101,V101,X101,Z101,AB101,AD101)</f>
        <v>0</v>
      </c>
      <c r="AG101" s="30">
        <f>SUM(AG102:AG102)</f>
        <v>0</v>
      </c>
      <c r="AH101" s="31"/>
      <c r="AI101" s="31"/>
      <c r="AJ101" s="32"/>
    </row>
    <row r="102" spans="2:36" ht="108" customHeight="1" thickBot="1">
      <c r="B102" s="69"/>
      <c r="C102" s="34"/>
      <c r="D102" s="35"/>
      <c r="E102" s="35"/>
      <c r="F102" s="36"/>
      <c r="G102" s="35"/>
      <c r="H102" s="70" t="s">
        <v>722</v>
      </c>
      <c r="I102" s="70" t="s">
        <v>723</v>
      </c>
      <c r="J102" s="37">
        <v>0</v>
      </c>
      <c r="K102" s="68">
        <v>0.5</v>
      </c>
      <c r="L102" s="39"/>
      <c r="M102" s="39"/>
      <c r="N102" s="40"/>
      <c r="O102" s="41"/>
      <c r="P102" s="42"/>
      <c r="Q102" s="43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5"/>
      <c r="AF102" s="45"/>
      <c r="AG102" s="46"/>
      <c r="AH102" s="47"/>
      <c r="AI102" s="47"/>
      <c r="AJ102" s="48"/>
    </row>
    <row r="103" spans="2:36" ht="4.5" customHeight="1" thickBot="1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3"/>
    </row>
  </sheetData>
  <mergeCells count="120">
    <mergeCell ref="B89:AJ89"/>
    <mergeCell ref="B92:AJ92"/>
    <mergeCell ref="B96:AJ96"/>
    <mergeCell ref="B99:AJ99"/>
    <mergeCell ref="B93:AJ93"/>
    <mergeCell ref="B100:AJ100"/>
    <mergeCell ref="B103:AJ103"/>
    <mergeCell ref="B66:AJ66"/>
    <mergeCell ref="B69:AJ69"/>
    <mergeCell ref="B72:AJ72"/>
    <mergeCell ref="B75:AJ75"/>
    <mergeCell ref="B82:AJ82"/>
    <mergeCell ref="B85:AJ85"/>
    <mergeCell ref="B76:AJ76"/>
    <mergeCell ref="B79:AJ79"/>
    <mergeCell ref="B86:AJ86"/>
    <mergeCell ref="B59:AJ59"/>
    <mergeCell ref="B62:AJ62"/>
    <mergeCell ref="B65:AJ65"/>
    <mergeCell ref="AH50:AH51"/>
    <mergeCell ref="AI50:AI51"/>
    <mergeCell ref="AJ50:AJ51"/>
    <mergeCell ref="C52:H52"/>
    <mergeCell ref="B53:AJ53"/>
    <mergeCell ref="B56:AJ56"/>
    <mergeCell ref="W50:X50"/>
    <mergeCell ref="Y50:Z50"/>
    <mergeCell ref="AA50:AB50"/>
    <mergeCell ref="AC50:AD50"/>
    <mergeCell ref="AE50:AF50"/>
    <mergeCell ref="AG50:AG51"/>
    <mergeCell ref="M50:M51"/>
    <mergeCell ref="N50:N51"/>
    <mergeCell ref="O50:P50"/>
    <mergeCell ref="Q50:R50"/>
    <mergeCell ref="S50:T50"/>
    <mergeCell ref="B15:AJ15"/>
    <mergeCell ref="B19:AJ19"/>
    <mergeCell ref="B22:AJ22"/>
    <mergeCell ref="B25:AJ25"/>
    <mergeCell ref="B32:AJ32"/>
    <mergeCell ref="B35:AJ35"/>
    <mergeCell ref="B38:AJ38"/>
    <mergeCell ref="B16:AJ16"/>
    <mergeCell ref="U50:V50"/>
    <mergeCell ref="B50:B51"/>
    <mergeCell ref="C50:H51"/>
    <mergeCell ref="I50:I51"/>
    <mergeCell ref="J50:J51"/>
    <mergeCell ref="K50:K51"/>
    <mergeCell ref="L50:L51"/>
    <mergeCell ref="B41:AJ41"/>
    <mergeCell ref="B44:AJ44"/>
    <mergeCell ref="B47:AJ47"/>
    <mergeCell ref="B48:AJ48"/>
    <mergeCell ref="B49:D49"/>
    <mergeCell ref="F49:N49"/>
    <mergeCell ref="O49:AF49"/>
    <mergeCell ref="AG49:AJ49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28:D28"/>
    <mergeCell ref="F28:N28"/>
    <mergeCell ref="O28:AF28"/>
    <mergeCell ref="AG28:AJ28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B29:B30"/>
    <mergeCell ref="C29:H30"/>
    <mergeCell ref="I29:I30"/>
    <mergeCell ref="J29:J30"/>
    <mergeCell ref="K29:K30"/>
    <mergeCell ref="L29:L30"/>
    <mergeCell ref="M29:M30"/>
    <mergeCell ref="N29:N30"/>
    <mergeCell ref="O29:P29"/>
    <mergeCell ref="AH29:AH30"/>
    <mergeCell ref="AI29:AI30"/>
    <mergeCell ref="AJ29:AJ30"/>
    <mergeCell ref="C31:H31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G30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rgb="FF00B0F0"/>
  </sheetPr>
  <dimension ref="B1:AK125"/>
  <sheetViews>
    <sheetView zoomScale="50" zoomScaleNormal="50" workbookViewId="0">
      <selection sqref="A1:XFD1048576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7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7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7" ht="33.75" customHeight="1">
      <c r="B4" s="118" t="s">
        <v>0</v>
      </c>
      <c r="C4" s="119"/>
      <c r="D4" s="119"/>
      <c r="E4" s="119"/>
      <c r="F4" s="119"/>
      <c r="G4" s="119"/>
      <c r="H4" s="120"/>
      <c r="I4" s="121" t="s">
        <v>1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7" ht="35.25" customHeight="1" thickBot="1">
      <c r="B5" s="127" t="s">
        <v>4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7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7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7" ht="108" customHeight="1" thickBot="1">
      <c r="B8" s="9" t="s">
        <v>32</v>
      </c>
      <c r="C8" s="105" t="s">
        <v>33</v>
      </c>
      <c r="D8" s="106"/>
      <c r="E8" s="106"/>
      <c r="F8" s="106"/>
      <c r="G8" s="106"/>
      <c r="H8" s="106"/>
      <c r="I8" s="10" t="s">
        <v>34</v>
      </c>
      <c r="J8" s="11"/>
      <c r="K8" s="12"/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7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7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7" ht="108" customHeight="1" thickBot="1">
      <c r="B11" s="33"/>
      <c r="C11" s="34"/>
      <c r="D11" s="35"/>
      <c r="E11" s="35"/>
      <c r="F11" s="36"/>
      <c r="G11" s="35"/>
      <c r="H11" s="37"/>
      <c r="I11" s="37"/>
      <c r="J11" s="37"/>
      <c r="K11" s="38"/>
      <c r="L11" s="39"/>
      <c r="M11" s="39"/>
      <c r="N11" s="40"/>
      <c r="O11" s="41"/>
      <c r="P11" s="42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5"/>
      <c r="AG11" s="46"/>
      <c r="AH11" s="47"/>
      <c r="AI11" s="47"/>
      <c r="AJ11" s="48"/>
    </row>
    <row r="12" spans="2:37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7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ht="108" customHeight="1" thickBot="1">
      <c r="B14" s="33"/>
      <c r="C14" s="34"/>
      <c r="D14" s="35"/>
      <c r="E14" s="35"/>
      <c r="F14" s="50"/>
      <c r="G14" s="35"/>
      <c r="H14" s="51"/>
      <c r="I14" s="52"/>
      <c r="J14" s="37"/>
      <c r="K14" s="53"/>
      <c r="L14" s="54"/>
      <c r="M14" s="55"/>
      <c r="N14" s="56"/>
      <c r="O14" s="5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58"/>
      <c r="AH14" s="47"/>
      <c r="AI14" s="55"/>
      <c r="AJ14" s="59"/>
      <c r="AK14" s="60"/>
    </row>
    <row r="15" spans="2:37" ht="4.5" customHeight="1" thickBot="1"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60"/>
    </row>
    <row r="16" spans="2:37" ht="35.25" customHeight="1" thickBot="1">
      <c r="B16" s="127" t="s">
        <v>4</v>
      </c>
      <c r="C16" s="128"/>
      <c r="D16" s="129"/>
      <c r="E16" s="4"/>
      <c r="F16" s="128" t="s">
        <v>5</v>
      </c>
      <c r="G16" s="128"/>
      <c r="H16" s="128"/>
      <c r="I16" s="128"/>
      <c r="J16" s="128"/>
      <c r="K16" s="128"/>
      <c r="L16" s="128"/>
      <c r="M16" s="128"/>
      <c r="N16" s="129"/>
      <c r="O16" s="130" t="s">
        <v>6</v>
      </c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/>
      <c r="AG16" s="133" t="s">
        <v>7</v>
      </c>
      <c r="AH16" s="134"/>
      <c r="AI16" s="134"/>
      <c r="AJ16" s="135"/>
    </row>
    <row r="17" spans="2:36" ht="35.25" customHeight="1">
      <c r="B17" s="136" t="s">
        <v>8</v>
      </c>
      <c r="C17" s="138" t="s">
        <v>9</v>
      </c>
      <c r="D17" s="139"/>
      <c r="E17" s="139"/>
      <c r="F17" s="139"/>
      <c r="G17" s="139"/>
      <c r="H17" s="139"/>
      <c r="I17" s="142" t="s">
        <v>10</v>
      </c>
      <c r="J17" s="144" t="s">
        <v>11</v>
      </c>
      <c r="K17" s="144" t="s">
        <v>12</v>
      </c>
      <c r="L17" s="146" t="s">
        <v>13</v>
      </c>
      <c r="M17" s="154" t="s">
        <v>14</v>
      </c>
      <c r="N17" s="156" t="s">
        <v>15</v>
      </c>
      <c r="O17" s="158" t="s">
        <v>16</v>
      </c>
      <c r="P17" s="108"/>
      <c r="Q17" s="107" t="s">
        <v>17</v>
      </c>
      <c r="R17" s="108"/>
      <c r="S17" s="107" t="s">
        <v>18</v>
      </c>
      <c r="T17" s="108"/>
      <c r="U17" s="107" t="s">
        <v>19</v>
      </c>
      <c r="V17" s="108"/>
      <c r="W17" s="107" t="s">
        <v>20</v>
      </c>
      <c r="X17" s="108"/>
      <c r="Y17" s="107" t="s">
        <v>21</v>
      </c>
      <c r="Z17" s="108"/>
      <c r="AA17" s="107" t="s">
        <v>22</v>
      </c>
      <c r="AB17" s="108"/>
      <c r="AC17" s="107" t="s">
        <v>23</v>
      </c>
      <c r="AD17" s="108"/>
      <c r="AE17" s="107" t="s">
        <v>24</v>
      </c>
      <c r="AF17" s="109"/>
      <c r="AG17" s="110" t="s">
        <v>25</v>
      </c>
      <c r="AH17" s="99" t="s">
        <v>26</v>
      </c>
      <c r="AI17" s="101" t="s">
        <v>27</v>
      </c>
      <c r="AJ17" s="103" t="s">
        <v>28</v>
      </c>
    </row>
    <row r="18" spans="2:36" ht="81" customHeight="1" thickBot="1">
      <c r="B18" s="137"/>
      <c r="C18" s="140"/>
      <c r="D18" s="141"/>
      <c r="E18" s="141"/>
      <c r="F18" s="141"/>
      <c r="G18" s="141"/>
      <c r="H18" s="141"/>
      <c r="I18" s="143"/>
      <c r="J18" s="145" t="s">
        <v>11</v>
      </c>
      <c r="K18" s="145"/>
      <c r="L18" s="147"/>
      <c r="M18" s="155"/>
      <c r="N18" s="157"/>
      <c r="O18" s="5" t="s">
        <v>29</v>
      </c>
      <c r="P18" s="6" t="s">
        <v>30</v>
      </c>
      <c r="Q18" s="7" t="s">
        <v>29</v>
      </c>
      <c r="R18" s="6" t="s">
        <v>30</v>
      </c>
      <c r="S18" s="7" t="s">
        <v>29</v>
      </c>
      <c r="T18" s="6" t="s">
        <v>30</v>
      </c>
      <c r="U18" s="7" t="s">
        <v>29</v>
      </c>
      <c r="V18" s="6" t="s">
        <v>30</v>
      </c>
      <c r="W18" s="7" t="s">
        <v>29</v>
      </c>
      <c r="X18" s="6" t="s">
        <v>30</v>
      </c>
      <c r="Y18" s="7" t="s">
        <v>29</v>
      </c>
      <c r="Z18" s="6" t="s">
        <v>30</v>
      </c>
      <c r="AA18" s="7" t="s">
        <v>29</v>
      </c>
      <c r="AB18" s="6" t="s">
        <v>31</v>
      </c>
      <c r="AC18" s="7" t="s">
        <v>29</v>
      </c>
      <c r="AD18" s="6" t="s">
        <v>31</v>
      </c>
      <c r="AE18" s="7" t="s">
        <v>29</v>
      </c>
      <c r="AF18" s="8" t="s">
        <v>31</v>
      </c>
      <c r="AG18" s="111"/>
      <c r="AH18" s="100"/>
      <c r="AI18" s="102"/>
      <c r="AJ18" s="104"/>
    </row>
    <row r="19" spans="2:36" ht="108" customHeight="1" thickBot="1">
      <c r="B19" s="9" t="s">
        <v>32</v>
      </c>
      <c r="C19" s="105" t="s">
        <v>33</v>
      </c>
      <c r="D19" s="106"/>
      <c r="E19" s="106"/>
      <c r="F19" s="106"/>
      <c r="G19" s="106"/>
      <c r="H19" s="106"/>
      <c r="I19" s="10" t="s">
        <v>34</v>
      </c>
      <c r="J19" s="11"/>
      <c r="K19" s="12"/>
      <c r="L19" s="12"/>
      <c r="M19" s="13"/>
      <c r="N19" s="14"/>
      <c r="O19" s="61">
        <f t="shared" ref="O19:AD19" si="3">SUM(O21+O24+O27,O30,O33,O36,O39,O42,O45,O48)</f>
        <v>0</v>
      </c>
      <c r="P19" s="62">
        <f t="shared" si="3"/>
        <v>0</v>
      </c>
      <c r="Q19" s="62">
        <f t="shared" si="3"/>
        <v>0</v>
      </c>
      <c r="R19" s="62">
        <f t="shared" si="3"/>
        <v>0</v>
      </c>
      <c r="S19" s="62">
        <f t="shared" si="3"/>
        <v>0</v>
      </c>
      <c r="T19" s="62">
        <f t="shared" si="3"/>
        <v>0</v>
      </c>
      <c r="U19" s="62">
        <f t="shared" si="3"/>
        <v>0</v>
      </c>
      <c r="V19" s="62">
        <f t="shared" si="3"/>
        <v>0</v>
      </c>
      <c r="W19" s="62">
        <f t="shared" si="3"/>
        <v>0</v>
      </c>
      <c r="X19" s="62">
        <f t="shared" si="3"/>
        <v>0</v>
      </c>
      <c r="Y19" s="62">
        <f t="shared" si="3"/>
        <v>0</v>
      </c>
      <c r="Z19" s="62">
        <f t="shared" si="3"/>
        <v>0</v>
      </c>
      <c r="AA19" s="62">
        <f t="shared" si="3"/>
        <v>0</v>
      </c>
      <c r="AB19" s="62">
        <f t="shared" si="3"/>
        <v>0</v>
      </c>
      <c r="AC19" s="62">
        <f t="shared" si="3"/>
        <v>0</v>
      </c>
      <c r="AD19" s="62">
        <f t="shared" si="3"/>
        <v>0</v>
      </c>
      <c r="AE19" s="16">
        <f>SUM(O19,Q19,S19,U19,W19,Y19,AA19,AC19)</f>
        <v>0</v>
      </c>
      <c r="AF19" s="17">
        <f>SUM(P19,R19,T19,V19,X19,Z19,AB19,AD19)</f>
        <v>0</v>
      </c>
      <c r="AG19" s="18">
        <f>AG21+AG24</f>
        <v>0</v>
      </c>
      <c r="AH19" s="19"/>
      <c r="AI19" s="19"/>
      <c r="AJ19" s="20"/>
    </row>
    <row r="20" spans="2:36" ht="4.5" customHeight="1" thickBot="1"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</row>
    <row r="21" spans="2:36" ht="108" customHeight="1" thickBot="1">
      <c r="B21" s="21" t="s">
        <v>35</v>
      </c>
      <c r="C21" s="22" t="s">
        <v>36</v>
      </c>
      <c r="D21" s="22" t="s">
        <v>37</v>
      </c>
      <c r="E21" s="22" t="s">
        <v>38</v>
      </c>
      <c r="F21" s="22" t="s">
        <v>39</v>
      </c>
      <c r="G21" s="22" t="s">
        <v>40</v>
      </c>
      <c r="H21" s="23" t="s">
        <v>41</v>
      </c>
      <c r="I21" s="24" t="s">
        <v>42</v>
      </c>
      <c r="J21" s="25"/>
      <c r="K21" s="25"/>
      <c r="L21" s="25"/>
      <c r="M21" s="25"/>
      <c r="N21" s="26"/>
      <c r="O21" s="27">
        <f t="shared" ref="O21:AD21" si="4">SUM(O22:O22)</f>
        <v>0</v>
      </c>
      <c r="P21" s="28">
        <f t="shared" si="4"/>
        <v>0</v>
      </c>
      <c r="Q21" s="29">
        <f t="shared" si="4"/>
        <v>0</v>
      </c>
      <c r="R21" s="28">
        <f t="shared" si="4"/>
        <v>0</v>
      </c>
      <c r="S21" s="29">
        <f t="shared" si="4"/>
        <v>0</v>
      </c>
      <c r="T21" s="28">
        <f t="shared" si="4"/>
        <v>0</v>
      </c>
      <c r="U21" s="29">
        <f t="shared" si="4"/>
        <v>0</v>
      </c>
      <c r="V21" s="28">
        <f t="shared" si="4"/>
        <v>0</v>
      </c>
      <c r="W21" s="29">
        <f t="shared" si="4"/>
        <v>0</v>
      </c>
      <c r="X21" s="28">
        <f t="shared" si="4"/>
        <v>0</v>
      </c>
      <c r="Y21" s="29">
        <f t="shared" si="4"/>
        <v>0</v>
      </c>
      <c r="Z21" s="28">
        <f t="shared" si="4"/>
        <v>0</v>
      </c>
      <c r="AA21" s="29">
        <f t="shared" si="4"/>
        <v>0</v>
      </c>
      <c r="AB21" s="28">
        <f t="shared" si="4"/>
        <v>0</v>
      </c>
      <c r="AC21" s="29">
        <f t="shared" si="4"/>
        <v>0</v>
      </c>
      <c r="AD21" s="28">
        <f t="shared" si="4"/>
        <v>0</v>
      </c>
      <c r="AE21" s="29">
        <f>SUM(O21,Q21,S21,U21,W21,Y21,AA21,AC21)</f>
        <v>0</v>
      </c>
      <c r="AF21" s="28">
        <f>SUM(P21,R21,T21,V21,X21,Z21,AB21,AD21)</f>
        <v>0</v>
      </c>
      <c r="AG21" s="30">
        <f>SUM(AG22:AG22)</f>
        <v>0</v>
      </c>
      <c r="AH21" s="31"/>
      <c r="AI21" s="31"/>
      <c r="AJ21" s="32"/>
    </row>
    <row r="22" spans="2:36" ht="108" customHeight="1" thickBot="1">
      <c r="B22" s="33"/>
      <c r="C22" s="34"/>
      <c r="D22" s="35"/>
      <c r="E22" s="35"/>
      <c r="F22" s="36"/>
      <c r="G22" s="35"/>
      <c r="H22" s="37"/>
      <c r="I22" s="37"/>
      <c r="J22" s="37"/>
      <c r="K22" s="38"/>
      <c r="L22" s="39"/>
      <c r="M22" s="39"/>
      <c r="N22" s="40"/>
      <c r="O22" s="41"/>
      <c r="P22" s="42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  <c r="AF22" s="45"/>
      <c r="AG22" s="46"/>
      <c r="AH22" s="47"/>
      <c r="AI22" s="47"/>
      <c r="AJ22" s="48"/>
    </row>
    <row r="23" spans="2:36" ht="4.5" customHeight="1" thickBo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3"/>
    </row>
    <row r="24" spans="2:36" ht="108" customHeight="1" thickBot="1">
      <c r="B24" s="21" t="s">
        <v>35</v>
      </c>
      <c r="C24" s="22" t="s">
        <v>36</v>
      </c>
      <c r="D24" s="22" t="s">
        <v>37</v>
      </c>
      <c r="E24" s="22" t="s">
        <v>43</v>
      </c>
      <c r="F24" s="22" t="s">
        <v>39</v>
      </c>
      <c r="G24" s="22" t="s">
        <v>40</v>
      </c>
      <c r="H24" s="23" t="s">
        <v>41</v>
      </c>
      <c r="I24" s="24" t="s">
        <v>42</v>
      </c>
      <c r="J24" s="22"/>
      <c r="K24" s="49"/>
      <c r="L24" s="49"/>
      <c r="M24" s="25"/>
      <c r="N24" s="26"/>
      <c r="O24" s="27">
        <f t="shared" ref="O24:AD24" si="5">SUM(O25:O25)</f>
        <v>0</v>
      </c>
      <c r="P24" s="28">
        <f t="shared" si="5"/>
        <v>0</v>
      </c>
      <c r="Q24" s="29">
        <f t="shared" si="5"/>
        <v>0</v>
      </c>
      <c r="R24" s="28">
        <f t="shared" si="5"/>
        <v>0</v>
      </c>
      <c r="S24" s="29">
        <f t="shared" si="5"/>
        <v>0</v>
      </c>
      <c r="T24" s="28">
        <f t="shared" si="5"/>
        <v>0</v>
      </c>
      <c r="U24" s="29">
        <f t="shared" si="5"/>
        <v>0</v>
      </c>
      <c r="V24" s="28">
        <f t="shared" si="5"/>
        <v>0</v>
      </c>
      <c r="W24" s="29">
        <f t="shared" si="5"/>
        <v>0</v>
      </c>
      <c r="X24" s="28">
        <f t="shared" si="5"/>
        <v>0</v>
      </c>
      <c r="Y24" s="29">
        <f t="shared" si="5"/>
        <v>0</v>
      </c>
      <c r="Z24" s="28">
        <f t="shared" si="5"/>
        <v>0</v>
      </c>
      <c r="AA24" s="29">
        <f t="shared" si="5"/>
        <v>0</v>
      </c>
      <c r="AB24" s="28">
        <f t="shared" si="5"/>
        <v>0</v>
      </c>
      <c r="AC24" s="29">
        <f t="shared" si="5"/>
        <v>0</v>
      </c>
      <c r="AD24" s="28">
        <f t="shared" si="5"/>
        <v>0</v>
      </c>
      <c r="AE24" s="29">
        <f>SUM(O24,Q24,S24,U24,W24,Y24,AA24,AC24)</f>
        <v>0</v>
      </c>
      <c r="AF24" s="28">
        <f>SUM(P24,R24,T24,V24,X24,Z24,AB24,AD24)</f>
        <v>0</v>
      </c>
      <c r="AG24" s="30">
        <f>SUM(AG25:AG25)</f>
        <v>0</v>
      </c>
      <c r="AH24" s="31"/>
      <c r="AI24" s="31"/>
      <c r="AJ24" s="32"/>
    </row>
    <row r="25" spans="2:36" ht="108" customHeight="1" thickBot="1">
      <c r="B25" s="33"/>
      <c r="C25" s="34"/>
      <c r="D25" s="35"/>
      <c r="E25" s="35"/>
      <c r="F25" s="50"/>
      <c r="G25" s="35"/>
      <c r="H25" s="51"/>
      <c r="I25" s="52"/>
      <c r="J25" s="37"/>
      <c r="K25" s="53"/>
      <c r="L25" s="54"/>
      <c r="M25" s="55"/>
      <c r="N25" s="56"/>
      <c r="O25" s="5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58"/>
      <c r="AH25" s="47"/>
      <c r="AI25" s="55"/>
      <c r="AJ25" s="59"/>
    </row>
    <row r="26" spans="2:36" ht="4.5" customHeight="1" thickBot="1"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3"/>
    </row>
    <row r="27" spans="2:36" ht="108" customHeight="1" thickBot="1">
      <c r="B27" s="21" t="s">
        <v>35</v>
      </c>
      <c r="C27" s="22" t="s">
        <v>36</v>
      </c>
      <c r="D27" s="22" t="s">
        <v>37</v>
      </c>
      <c r="E27" s="22" t="s">
        <v>38</v>
      </c>
      <c r="F27" s="22" t="s">
        <v>39</v>
      </c>
      <c r="G27" s="22" t="s">
        <v>40</v>
      </c>
      <c r="H27" s="23" t="s">
        <v>41</v>
      </c>
      <c r="I27" s="24" t="s">
        <v>42</v>
      </c>
      <c r="J27" s="25"/>
      <c r="K27" s="25"/>
      <c r="L27" s="25"/>
      <c r="M27" s="25"/>
      <c r="N27" s="26"/>
      <c r="O27" s="27">
        <f t="shared" ref="O27:AD27" si="6">SUM(O28:O28)</f>
        <v>0</v>
      </c>
      <c r="P27" s="28">
        <f t="shared" si="6"/>
        <v>0</v>
      </c>
      <c r="Q27" s="29">
        <f t="shared" si="6"/>
        <v>0</v>
      </c>
      <c r="R27" s="28">
        <f t="shared" si="6"/>
        <v>0</v>
      </c>
      <c r="S27" s="29">
        <f t="shared" si="6"/>
        <v>0</v>
      </c>
      <c r="T27" s="28">
        <f t="shared" si="6"/>
        <v>0</v>
      </c>
      <c r="U27" s="29">
        <f t="shared" si="6"/>
        <v>0</v>
      </c>
      <c r="V27" s="28">
        <f t="shared" si="6"/>
        <v>0</v>
      </c>
      <c r="W27" s="29">
        <f t="shared" si="6"/>
        <v>0</v>
      </c>
      <c r="X27" s="28">
        <f t="shared" si="6"/>
        <v>0</v>
      </c>
      <c r="Y27" s="29">
        <f t="shared" si="6"/>
        <v>0</v>
      </c>
      <c r="Z27" s="28">
        <f t="shared" si="6"/>
        <v>0</v>
      </c>
      <c r="AA27" s="29">
        <f t="shared" si="6"/>
        <v>0</v>
      </c>
      <c r="AB27" s="28">
        <f t="shared" si="6"/>
        <v>0</v>
      </c>
      <c r="AC27" s="29">
        <f t="shared" si="6"/>
        <v>0</v>
      </c>
      <c r="AD27" s="28">
        <f t="shared" si="6"/>
        <v>0</v>
      </c>
      <c r="AE27" s="29">
        <f>SUM(O27,Q27,S27,U27,W27,Y27,AA27,AC27)</f>
        <v>0</v>
      </c>
      <c r="AF27" s="28">
        <f>SUM(P27,R27,T27,V27,X27,Z27,AB27,AD27)</f>
        <v>0</v>
      </c>
      <c r="AG27" s="30">
        <f>SUM(AG28:AG28)</f>
        <v>0</v>
      </c>
      <c r="AH27" s="31"/>
      <c r="AI27" s="31"/>
      <c r="AJ27" s="32"/>
    </row>
    <row r="28" spans="2:36" ht="108" customHeight="1" thickBot="1">
      <c r="B28" s="33"/>
      <c r="C28" s="34"/>
      <c r="D28" s="35"/>
      <c r="E28" s="35"/>
      <c r="F28" s="36"/>
      <c r="G28" s="35"/>
      <c r="H28" s="37"/>
      <c r="I28" s="37"/>
      <c r="J28" s="37"/>
      <c r="K28" s="38"/>
      <c r="L28" s="39"/>
      <c r="M28" s="39"/>
      <c r="N28" s="40"/>
      <c r="O28" s="41"/>
      <c r="P28" s="42"/>
      <c r="Q28" s="43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  <c r="AF28" s="45"/>
      <c r="AG28" s="46"/>
      <c r="AH28" s="47"/>
      <c r="AI28" s="47"/>
      <c r="AJ28" s="48"/>
    </row>
    <row r="29" spans="2:36" ht="4.5" customHeight="1" thickBot="1"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3"/>
    </row>
    <row r="30" spans="2:36" ht="108" customHeight="1" thickBot="1">
      <c r="B30" s="21" t="s">
        <v>35</v>
      </c>
      <c r="C30" s="22" t="s">
        <v>36</v>
      </c>
      <c r="D30" s="22" t="s">
        <v>37</v>
      </c>
      <c r="E30" s="22" t="s">
        <v>43</v>
      </c>
      <c r="F30" s="22" t="s">
        <v>39</v>
      </c>
      <c r="G30" s="22" t="s">
        <v>40</v>
      </c>
      <c r="H30" s="23" t="s">
        <v>41</v>
      </c>
      <c r="I30" s="24" t="s">
        <v>42</v>
      </c>
      <c r="J30" s="22"/>
      <c r="K30" s="49"/>
      <c r="L30" s="49"/>
      <c r="M30" s="25"/>
      <c r="N30" s="26"/>
      <c r="O30" s="27">
        <f t="shared" ref="O30:AD30" si="7">SUM(O31:O31)</f>
        <v>0</v>
      </c>
      <c r="P30" s="28">
        <f t="shared" si="7"/>
        <v>0</v>
      </c>
      <c r="Q30" s="29">
        <f t="shared" si="7"/>
        <v>0</v>
      </c>
      <c r="R30" s="28">
        <f t="shared" si="7"/>
        <v>0</v>
      </c>
      <c r="S30" s="29">
        <f t="shared" si="7"/>
        <v>0</v>
      </c>
      <c r="T30" s="28">
        <f t="shared" si="7"/>
        <v>0</v>
      </c>
      <c r="U30" s="29">
        <f t="shared" si="7"/>
        <v>0</v>
      </c>
      <c r="V30" s="28">
        <f t="shared" si="7"/>
        <v>0</v>
      </c>
      <c r="W30" s="29">
        <f t="shared" si="7"/>
        <v>0</v>
      </c>
      <c r="X30" s="28">
        <f t="shared" si="7"/>
        <v>0</v>
      </c>
      <c r="Y30" s="29">
        <f t="shared" si="7"/>
        <v>0</v>
      </c>
      <c r="Z30" s="28">
        <f t="shared" si="7"/>
        <v>0</v>
      </c>
      <c r="AA30" s="29">
        <f t="shared" si="7"/>
        <v>0</v>
      </c>
      <c r="AB30" s="28">
        <f t="shared" si="7"/>
        <v>0</v>
      </c>
      <c r="AC30" s="29">
        <f t="shared" si="7"/>
        <v>0</v>
      </c>
      <c r="AD30" s="28">
        <f t="shared" si="7"/>
        <v>0</v>
      </c>
      <c r="AE30" s="29">
        <f>SUM(O30,Q30,S30,U30,W30,Y30,AA30,AC30)</f>
        <v>0</v>
      </c>
      <c r="AF30" s="28">
        <f>SUM(P30,R30,T30,V30,X30,Z30,AB30,AD30)</f>
        <v>0</v>
      </c>
      <c r="AG30" s="30">
        <f>SUM(AG31:AG31)</f>
        <v>0</v>
      </c>
      <c r="AH30" s="31"/>
      <c r="AI30" s="31"/>
      <c r="AJ30" s="32"/>
    </row>
    <row r="31" spans="2:36" ht="108" customHeight="1" thickBot="1">
      <c r="B31" s="33"/>
      <c r="C31" s="34"/>
      <c r="D31" s="35"/>
      <c r="E31" s="35"/>
      <c r="F31" s="50"/>
      <c r="G31" s="35"/>
      <c r="H31" s="51"/>
      <c r="I31" s="52"/>
      <c r="J31" s="37"/>
      <c r="K31" s="53"/>
      <c r="L31" s="54"/>
      <c r="M31" s="55"/>
      <c r="N31" s="56"/>
      <c r="O31" s="57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58"/>
      <c r="AH31" s="47"/>
      <c r="AI31" s="55"/>
      <c r="AJ31" s="59"/>
    </row>
    <row r="32" spans="2:36" ht="4.5" customHeight="1" thickBot="1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</row>
    <row r="33" spans="2:36" ht="108" customHeight="1" thickBot="1">
      <c r="B33" s="21" t="s">
        <v>35</v>
      </c>
      <c r="C33" s="22" t="s">
        <v>36</v>
      </c>
      <c r="D33" s="22" t="s">
        <v>37</v>
      </c>
      <c r="E33" s="22" t="s">
        <v>38</v>
      </c>
      <c r="F33" s="22" t="s">
        <v>39</v>
      </c>
      <c r="G33" s="22" t="s">
        <v>40</v>
      </c>
      <c r="H33" s="23" t="s">
        <v>41</v>
      </c>
      <c r="I33" s="24" t="s">
        <v>42</v>
      </c>
      <c r="J33" s="25"/>
      <c r="K33" s="25"/>
      <c r="L33" s="25"/>
      <c r="M33" s="25"/>
      <c r="N33" s="26"/>
      <c r="O33" s="27">
        <f t="shared" ref="O33:AD33" si="8">SUM(O34:O34)</f>
        <v>0</v>
      </c>
      <c r="P33" s="28">
        <f t="shared" si="8"/>
        <v>0</v>
      </c>
      <c r="Q33" s="29">
        <f t="shared" si="8"/>
        <v>0</v>
      </c>
      <c r="R33" s="28">
        <f t="shared" si="8"/>
        <v>0</v>
      </c>
      <c r="S33" s="29">
        <f t="shared" si="8"/>
        <v>0</v>
      </c>
      <c r="T33" s="28">
        <f t="shared" si="8"/>
        <v>0</v>
      </c>
      <c r="U33" s="29">
        <f t="shared" si="8"/>
        <v>0</v>
      </c>
      <c r="V33" s="28">
        <f t="shared" si="8"/>
        <v>0</v>
      </c>
      <c r="W33" s="29">
        <f t="shared" si="8"/>
        <v>0</v>
      </c>
      <c r="X33" s="28">
        <f t="shared" si="8"/>
        <v>0</v>
      </c>
      <c r="Y33" s="29">
        <f t="shared" si="8"/>
        <v>0</v>
      </c>
      <c r="Z33" s="28">
        <f t="shared" si="8"/>
        <v>0</v>
      </c>
      <c r="AA33" s="29">
        <f t="shared" si="8"/>
        <v>0</v>
      </c>
      <c r="AB33" s="28">
        <f t="shared" si="8"/>
        <v>0</v>
      </c>
      <c r="AC33" s="29">
        <f t="shared" si="8"/>
        <v>0</v>
      </c>
      <c r="AD33" s="28">
        <f t="shared" si="8"/>
        <v>0</v>
      </c>
      <c r="AE33" s="29">
        <f>SUM(O33,Q33,S33,U33,W33,Y33,AA33,AC33)</f>
        <v>0</v>
      </c>
      <c r="AF33" s="28">
        <f>SUM(P33,R33,T33,V33,X33,Z33,AB33,AD33)</f>
        <v>0</v>
      </c>
      <c r="AG33" s="30">
        <f>SUM(AG34:AG34)</f>
        <v>0</v>
      </c>
      <c r="AH33" s="31"/>
      <c r="AI33" s="31"/>
      <c r="AJ33" s="32"/>
    </row>
    <row r="34" spans="2:36" ht="108" customHeight="1" thickBot="1">
      <c r="B34" s="33"/>
      <c r="C34" s="34"/>
      <c r="D34" s="35"/>
      <c r="E34" s="35"/>
      <c r="F34" s="36"/>
      <c r="G34" s="35"/>
      <c r="H34" s="37"/>
      <c r="I34" s="37"/>
      <c r="J34" s="37"/>
      <c r="K34" s="38"/>
      <c r="L34" s="39"/>
      <c r="M34" s="39"/>
      <c r="N34" s="40"/>
      <c r="O34" s="41"/>
      <c r="P34" s="42"/>
      <c r="Q34" s="4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5"/>
      <c r="AG34" s="46"/>
      <c r="AH34" s="47"/>
      <c r="AI34" s="47"/>
      <c r="AJ34" s="48"/>
    </row>
    <row r="35" spans="2:36" ht="4.5" customHeight="1" thickBot="1"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3"/>
    </row>
    <row r="36" spans="2:36" ht="108" customHeight="1" thickBot="1">
      <c r="B36" s="21" t="s">
        <v>35</v>
      </c>
      <c r="C36" s="22" t="s">
        <v>36</v>
      </c>
      <c r="D36" s="22" t="s">
        <v>37</v>
      </c>
      <c r="E36" s="22" t="s">
        <v>43</v>
      </c>
      <c r="F36" s="22" t="s">
        <v>39</v>
      </c>
      <c r="G36" s="22" t="s">
        <v>40</v>
      </c>
      <c r="H36" s="23" t="s">
        <v>41</v>
      </c>
      <c r="I36" s="24" t="s">
        <v>42</v>
      </c>
      <c r="J36" s="22"/>
      <c r="K36" s="49"/>
      <c r="L36" s="49"/>
      <c r="M36" s="25"/>
      <c r="N36" s="26"/>
      <c r="O36" s="27">
        <f t="shared" ref="O36:AD36" si="9">SUM(O37:O37)</f>
        <v>0</v>
      </c>
      <c r="P36" s="28">
        <f t="shared" si="9"/>
        <v>0</v>
      </c>
      <c r="Q36" s="29">
        <f t="shared" si="9"/>
        <v>0</v>
      </c>
      <c r="R36" s="28">
        <f t="shared" si="9"/>
        <v>0</v>
      </c>
      <c r="S36" s="29">
        <f t="shared" si="9"/>
        <v>0</v>
      </c>
      <c r="T36" s="28">
        <f t="shared" si="9"/>
        <v>0</v>
      </c>
      <c r="U36" s="29">
        <f t="shared" si="9"/>
        <v>0</v>
      </c>
      <c r="V36" s="28">
        <f t="shared" si="9"/>
        <v>0</v>
      </c>
      <c r="W36" s="29">
        <f t="shared" si="9"/>
        <v>0</v>
      </c>
      <c r="X36" s="28">
        <f t="shared" si="9"/>
        <v>0</v>
      </c>
      <c r="Y36" s="29">
        <f t="shared" si="9"/>
        <v>0</v>
      </c>
      <c r="Z36" s="28">
        <f t="shared" si="9"/>
        <v>0</v>
      </c>
      <c r="AA36" s="29">
        <f t="shared" si="9"/>
        <v>0</v>
      </c>
      <c r="AB36" s="28">
        <f t="shared" si="9"/>
        <v>0</v>
      </c>
      <c r="AC36" s="29">
        <f t="shared" si="9"/>
        <v>0</v>
      </c>
      <c r="AD36" s="28">
        <f t="shared" si="9"/>
        <v>0</v>
      </c>
      <c r="AE36" s="29">
        <f>SUM(O36,Q36,S36,U36,W36,Y36,AA36,AC36)</f>
        <v>0</v>
      </c>
      <c r="AF36" s="28">
        <f>SUM(P36,R36,T36,V36,X36,Z36,AB36,AD36)</f>
        <v>0</v>
      </c>
      <c r="AG36" s="30">
        <f>SUM(AG37:AG37)</f>
        <v>0</v>
      </c>
      <c r="AH36" s="31"/>
      <c r="AI36" s="31"/>
      <c r="AJ36" s="32"/>
    </row>
    <row r="37" spans="2:36" ht="108" customHeight="1" thickBot="1">
      <c r="B37" s="33"/>
      <c r="C37" s="34"/>
      <c r="D37" s="35"/>
      <c r="E37" s="35"/>
      <c r="F37" s="50"/>
      <c r="G37" s="35"/>
      <c r="H37" s="51"/>
      <c r="I37" s="52"/>
      <c r="J37" s="37"/>
      <c r="K37" s="53"/>
      <c r="L37" s="54"/>
      <c r="M37" s="55"/>
      <c r="N37" s="56"/>
      <c r="O37" s="57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58"/>
      <c r="AH37" s="47"/>
      <c r="AI37" s="55"/>
      <c r="AJ37" s="59"/>
    </row>
    <row r="38" spans="2:36" ht="4.5" customHeight="1" thickBot="1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</row>
    <row r="39" spans="2:36" ht="108" customHeight="1" thickBot="1">
      <c r="B39" s="21" t="s">
        <v>35</v>
      </c>
      <c r="C39" s="22" t="s">
        <v>36</v>
      </c>
      <c r="D39" s="22" t="s">
        <v>37</v>
      </c>
      <c r="E39" s="22" t="s">
        <v>38</v>
      </c>
      <c r="F39" s="22" t="s">
        <v>39</v>
      </c>
      <c r="G39" s="22" t="s">
        <v>40</v>
      </c>
      <c r="H39" s="23" t="s">
        <v>41</v>
      </c>
      <c r="I39" s="24" t="s">
        <v>42</v>
      </c>
      <c r="J39" s="25"/>
      <c r="K39" s="25"/>
      <c r="L39" s="25"/>
      <c r="M39" s="25"/>
      <c r="N39" s="26"/>
      <c r="O39" s="27">
        <f t="shared" ref="O39:AD39" si="10">SUM(O40:O40)</f>
        <v>0</v>
      </c>
      <c r="P39" s="28">
        <f t="shared" si="10"/>
        <v>0</v>
      </c>
      <c r="Q39" s="29">
        <f t="shared" si="10"/>
        <v>0</v>
      </c>
      <c r="R39" s="28">
        <f t="shared" si="10"/>
        <v>0</v>
      </c>
      <c r="S39" s="29">
        <f t="shared" si="10"/>
        <v>0</v>
      </c>
      <c r="T39" s="28">
        <f t="shared" si="10"/>
        <v>0</v>
      </c>
      <c r="U39" s="29">
        <f t="shared" si="10"/>
        <v>0</v>
      </c>
      <c r="V39" s="28">
        <f t="shared" si="10"/>
        <v>0</v>
      </c>
      <c r="W39" s="29">
        <f t="shared" si="10"/>
        <v>0</v>
      </c>
      <c r="X39" s="28">
        <f t="shared" si="10"/>
        <v>0</v>
      </c>
      <c r="Y39" s="29">
        <f t="shared" si="10"/>
        <v>0</v>
      </c>
      <c r="Z39" s="28">
        <f t="shared" si="10"/>
        <v>0</v>
      </c>
      <c r="AA39" s="29">
        <f t="shared" si="10"/>
        <v>0</v>
      </c>
      <c r="AB39" s="28">
        <f t="shared" si="10"/>
        <v>0</v>
      </c>
      <c r="AC39" s="29">
        <f t="shared" si="10"/>
        <v>0</v>
      </c>
      <c r="AD39" s="28">
        <f t="shared" si="10"/>
        <v>0</v>
      </c>
      <c r="AE39" s="29">
        <f>SUM(O39,Q39,S39,U39,W39,Y39,AA39,AC39)</f>
        <v>0</v>
      </c>
      <c r="AF39" s="28">
        <f>SUM(P39,R39,T39,V39,X39,Z39,AB39,AD39)</f>
        <v>0</v>
      </c>
      <c r="AG39" s="30">
        <f>SUM(AG40:AG40)</f>
        <v>0</v>
      </c>
      <c r="AH39" s="31"/>
      <c r="AI39" s="31"/>
      <c r="AJ39" s="32"/>
    </row>
    <row r="40" spans="2:36" ht="108" customHeight="1" thickBot="1">
      <c r="B40" s="33"/>
      <c r="C40" s="34"/>
      <c r="D40" s="35"/>
      <c r="E40" s="35"/>
      <c r="F40" s="36"/>
      <c r="G40" s="35"/>
      <c r="H40" s="37"/>
      <c r="I40" s="37"/>
      <c r="J40" s="37"/>
      <c r="K40" s="38"/>
      <c r="L40" s="39"/>
      <c r="M40" s="39"/>
      <c r="N40" s="40"/>
      <c r="O40" s="41"/>
      <c r="P40" s="42"/>
      <c r="Q40" s="43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5"/>
      <c r="AF40" s="45"/>
      <c r="AG40" s="46"/>
      <c r="AH40" s="47"/>
      <c r="AI40" s="47"/>
      <c r="AJ40" s="48"/>
    </row>
    <row r="41" spans="2:36" ht="4.5" customHeight="1" thickBot="1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</row>
    <row r="42" spans="2:36" ht="108" customHeight="1" thickBot="1">
      <c r="B42" s="21" t="s">
        <v>35</v>
      </c>
      <c r="C42" s="22" t="s">
        <v>36</v>
      </c>
      <c r="D42" s="22" t="s">
        <v>37</v>
      </c>
      <c r="E42" s="22" t="s">
        <v>43</v>
      </c>
      <c r="F42" s="22" t="s">
        <v>39</v>
      </c>
      <c r="G42" s="22" t="s">
        <v>40</v>
      </c>
      <c r="H42" s="23" t="s">
        <v>41</v>
      </c>
      <c r="I42" s="24" t="s">
        <v>42</v>
      </c>
      <c r="J42" s="22"/>
      <c r="K42" s="49"/>
      <c r="L42" s="49"/>
      <c r="M42" s="25"/>
      <c r="N42" s="26"/>
      <c r="O42" s="27">
        <f t="shared" ref="O42:AD42" si="11">SUM(O43:O43)</f>
        <v>0</v>
      </c>
      <c r="P42" s="28">
        <f t="shared" si="11"/>
        <v>0</v>
      </c>
      <c r="Q42" s="29">
        <f t="shared" si="11"/>
        <v>0</v>
      </c>
      <c r="R42" s="28">
        <f t="shared" si="11"/>
        <v>0</v>
      </c>
      <c r="S42" s="29">
        <f t="shared" si="11"/>
        <v>0</v>
      </c>
      <c r="T42" s="28">
        <f t="shared" si="11"/>
        <v>0</v>
      </c>
      <c r="U42" s="29">
        <f t="shared" si="11"/>
        <v>0</v>
      </c>
      <c r="V42" s="28">
        <f t="shared" si="11"/>
        <v>0</v>
      </c>
      <c r="W42" s="29">
        <f t="shared" si="11"/>
        <v>0</v>
      </c>
      <c r="X42" s="28">
        <f t="shared" si="11"/>
        <v>0</v>
      </c>
      <c r="Y42" s="29">
        <f t="shared" si="11"/>
        <v>0</v>
      </c>
      <c r="Z42" s="28">
        <f t="shared" si="11"/>
        <v>0</v>
      </c>
      <c r="AA42" s="29">
        <f t="shared" si="11"/>
        <v>0</v>
      </c>
      <c r="AB42" s="28">
        <f t="shared" si="11"/>
        <v>0</v>
      </c>
      <c r="AC42" s="29">
        <f t="shared" si="11"/>
        <v>0</v>
      </c>
      <c r="AD42" s="28">
        <f t="shared" si="11"/>
        <v>0</v>
      </c>
      <c r="AE42" s="29">
        <f>SUM(O42,Q42,S42,U42,W42,Y42,AA42,AC42)</f>
        <v>0</v>
      </c>
      <c r="AF42" s="28">
        <f>SUM(P42,R42,T42,V42,X42,Z42,AB42,AD42)</f>
        <v>0</v>
      </c>
      <c r="AG42" s="30">
        <f>SUM(AG43:AG43)</f>
        <v>0</v>
      </c>
      <c r="AH42" s="31"/>
      <c r="AI42" s="31"/>
      <c r="AJ42" s="32"/>
    </row>
    <row r="43" spans="2:36" ht="108" customHeight="1" thickBot="1">
      <c r="B43" s="33"/>
      <c r="C43" s="34"/>
      <c r="D43" s="35"/>
      <c r="E43" s="35"/>
      <c r="F43" s="50"/>
      <c r="G43" s="35"/>
      <c r="H43" s="51"/>
      <c r="I43" s="52"/>
      <c r="J43" s="37"/>
      <c r="K43" s="53"/>
      <c r="L43" s="54"/>
      <c r="M43" s="55"/>
      <c r="N43" s="56"/>
      <c r="O43" s="57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58"/>
      <c r="AH43" s="47"/>
      <c r="AI43" s="55"/>
      <c r="AJ43" s="59"/>
    </row>
    <row r="44" spans="2:36" ht="4.5" customHeight="1" thickBot="1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</row>
    <row r="45" spans="2:36" ht="108" customHeight="1" thickBot="1">
      <c r="B45" s="21" t="s">
        <v>35</v>
      </c>
      <c r="C45" s="22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3" t="s">
        <v>41</v>
      </c>
      <c r="I45" s="24" t="s">
        <v>42</v>
      </c>
      <c r="J45" s="25"/>
      <c r="K45" s="25"/>
      <c r="L45" s="25"/>
      <c r="M45" s="25"/>
      <c r="N45" s="26"/>
      <c r="O45" s="27">
        <f t="shared" ref="O45:AD45" si="12">SUM(O46:O46)</f>
        <v>0</v>
      </c>
      <c r="P45" s="28">
        <f t="shared" si="12"/>
        <v>0</v>
      </c>
      <c r="Q45" s="29">
        <f t="shared" si="12"/>
        <v>0</v>
      </c>
      <c r="R45" s="28">
        <f t="shared" si="12"/>
        <v>0</v>
      </c>
      <c r="S45" s="29">
        <f t="shared" si="12"/>
        <v>0</v>
      </c>
      <c r="T45" s="28">
        <f t="shared" si="12"/>
        <v>0</v>
      </c>
      <c r="U45" s="29">
        <f t="shared" si="12"/>
        <v>0</v>
      </c>
      <c r="V45" s="28">
        <f t="shared" si="12"/>
        <v>0</v>
      </c>
      <c r="W45" s="29">
        <f t="shared" si="12"/>
        <v>0</v>
      </c>
      <c r="X45" s="28">
        <f t="shared" si="12"/>
        <v>0</v>
      </c>
      <c r="Y45" s="29">
        <f t="shared" si="12"/>
        <v>0</v>
      </c>
      <c r="Z45" s="28">
        <f t="shared" si="12"/>
        <v>0</v>
      </c>
      <c r="AA45" s="29">
        <f t="shared" si="12"/>
        <v>0</v>
      </c>
      <c r="AB45" s="28">
        <f t="shared" si="12"/>
        <v>0</v>
      </c>
      <c r="AC45" s="29">
        <f t="shared" si="12"/>
        <v>0</v>
      </c>
      <c r="AD45" s="28">
        <f t="shared" si="12"/>
        <v>0</v>
      </c>
      <c r="AE45" s="29">
        <f>SUM(O45,Q45,S45,U45,W45,Y45,AA45,AC45)</f>
        <v>0</v>
      </c>
      <c r="AF45" s="28">
        <f>SUM(P45,R45,T45,V45,X45,Z45,AB45,AD45)</f>
        <v>0</v>
      </c>
      <c r="AG45" s="30">
        <f>SUM(AG46:AG46)</f>
        <v>0</v>
      </c>
      <c r="AH45" s="31"/>
      <c r="AI45" s="31"/>
      <c r="AJ45" s="32"/>
    </row>
    <row r="46" spans="2:36" ht="108" customHeight="1" thickBot="1">
      <c r="B46" s="33"/>
      <c r="C46" s="34"/>
      <c r="D46" s="35"/>
      <c r="E46" s="35"/>
      <c r="F46" s="36"/>
      <c r="G46" s="35"/>
      <c r="H46" s="37"/>
      <c r="I46" s="37"/>
      <c r="J46" s="37"/>
      <c r="K46" s="38"/>
      <c r="L46" s="39"/>
      <c r="M46" s="39"/>
      <c r="N46" s="40"/>
      <c r="O46" s="41"/>
      <c r="P46" s="42"/>
      <c r="Q46" s="43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5"/>
      <c r="AF46" s="45"/>
      <c r="AG46" s="46"/>
      <c r="AH46" s="47"/>
      <c r="AI46" s="47"/>
      <c r="AJ46" s="48"/>
    </row>
    <row r="47" spans="2:36" ht="4.5" customHeight="1" thickBot="1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3"/>
    </row>
    <row r="48" spans="2:36" ht="108" customHeight="1" thickBot="1">
      <c r="B48" s="21" t="s">
        <v>35</v>
      </c>
      <c r="C48" s="22" t="s">
        <v>36</v>
      </c>
      <c r="D48" s="22" t="s">
        <v>37</v>
      </c>
      <c r="E48" s="22" t="s">
        <v>43</v>
      </c>
      <c r="F48" s="22" t="s">
        <v>39</v>
      </c>
      <c r="G48" s="22" t="s">
        <v>40</v>
      </c>
      <c r="H48" s="23" t="s">
        <v>41</v>
      </c>
      <c r="I48" s="24" t="s">
        <v>42</v>
      </c>
      <c r="J48" s="22"/>
      <c r="K48" s="49"/>
      <c r="L48" s="49"/>
      <c r="M48" s="25"/>
      <c r="N48" s="26"/>
      <c r="O48" s="27">
        <f t="shared" ref="O48:AD48" si="13">SUM(O49:O49)</f>
        <v>0</v>
      </c>
      <c r="P48" s="28">
        <f t="shared" si="13"/>
        <v>0</v>
      </c>
      <c r="Q48" s="29">
        <f t="shared" si="13"/>
        <v>0</v>
      </c>
      <c r="R48" s="28">
        <f t="shared" si="13"/>
        <v>0</v>
      </c>
      <c r="S48" s="29">
        <f t="shared" si="13"/>
        <v>0</v>
      </c>
      <c r="T48" s="28">
        <f t="shared" si="13"/>
        <v>0</v>
      </c>
      <c r="U48" s="29">
        <f t="shared" si="13"/>
        <v>0</v>
      </c>
      <c r="V48" s="28">
        <f t="shared" si="13"/>
        <v>0</v>
      </c>
      <c r="W48" s="29">
        <f t="shared" si="13"/>
        <v>0</v>
      </c>
      <c r="X48" s="28">
        <f t="shared" si="13"/>
        <v>0</v>
      </c>
      <c r="Y48" s="29">
        <f t="shared" si="13"/>
        <v>0</v>
      </c>
      <c r="Z48" s="28">
        <f t="shared" si="13"/>
        <v>0</v>
      </c>
      <c r="AA48" s="29">
        <f t="shared" si="13"/>
        <v>0</v>
      </c>
      <c r="AB48" s="28">
        <f t="shared" si="13"/>
        <v>0</v>
      </c>
      <c r="AC48" s="29">
        <f t="shared" si="13"/>
        <v>0</v>
      </c>
      <c r="AD48" s="28">
        <f t="shared" si="13"/>
        <v>0</v>
      </c>
      <c r="AE48" s="29">
        <f>SUM(O48,Q48,S48,U48,W48,Y48,AA48,AC48)</f>
        <v>0</v>
      </c>
      <c r="AF48" s="28">
        <f>SUM(P48,R48,T48,V48,X48,Z48,AB48,AD48)</f>
        <v>0</v>
      </c>
      <c r="AG48" s="30">
        <f>SUM(AG49:AG49)</f>
        <v>0</v>
      </c>
      <c r="AH48" s="31"/>
      <c r="AI48" s="31"/>
      <c r="AJ48" s="32"/>
    </row>
    <row r="49" spans="2:36" ht="108" customHeight="1" thickBot="1">
      <c r="B49" s="33"/>
      <c r="C49" s="34"/>
      <c r="D49" s="35"/>
      <c r="E49" s="35"/>
      <c r="F49" s="50"/>
      <c r="G49" s="35"/>
      <c r="H49" s="51"/>
      <c r="I49" s="52"/>
      <c r="J49" s="37"/>
      <c r="K49" s="53"/>
      <c r="L49" s="54"/>
      <c r="M49" s="55"/>
      <c r="N49" s="56"/>
      <c r="O49" s="57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58"/>
      <c r="AH49" s="47"/>
      <c r="AI49" s="55"/>
      <c r="AJ49" s="59"/>
    </row>
    <row r="50" spans="2:36" ht="4.5" customHeight="1" thickBot="1"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3"/>
    </row>
    <row r="51" spans="2:36" ht="35.25" customHeight="1" thickBot="1">
      <c r="B51" s="127" t="s">
        <v>4</v>
      </c>
      <c r="C51" s="128"/>
      <c r="D51" s="129"/>
      <c r="E51" s="4"/>
      <c r="F51" s="128" t="s">
        <v>5</v>
      </c>
      <c r="G51" s="128"/>
      <c r="H51" s="128"/>
      <c r="I51" s="128"/>
      <c r="J51" s="128"/>
      <c r="K51" s="128"/>
      <c r="L51" s="128"/>
      <c r="M51" s="128"/>
      <c r="N51" s="129"/>
      <c r="O51" s="130" t="s">
        <v>6</v>
      </c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2"/>
      <c r="AG51" s="133" t="s">
        <v>7</v>
      </c>
      <c r="AH51" s="134"/>
      <c r="AI51" s="134"/>
      <c r="AJ51" s="135"/>
    </row>
    <row r="52" spans="2:36" ht="35.25" customHeight="1">
      <c r="B52" s="136" t="s">
        <v>8</v>
      </c>
      <c r="C52" s="138" t="s">
        <v>9</v>
      </c>
      <c r="D52" s="139"/>
      <c r="E52" s="139"/>
      <c r="F52" s="139"/>
      <c r="G52" s="139"/>
      <c r="H52" s="139"/>
      <c r="I52" s="142" t="s">
        <v>10</v>
      </c>
      <c r="J52" s="144" t="s">
        <v>11</v>
      </c>
      <c r="K52" s="144" t="s">
        <v>12</v>
      </c>
      <c r="L52" s="146" t="s">
        <v>13</v>
      </c>
      <c r="M52" s="154" t="s">
        <v>14</v>
      </c>
      <c r="N52" s="156" t="s">
        <v>15</v>
      </c>
      <c r="O52" s="158" t="s">
        <v>16</v>
      </c>
      <c r="P52" s="108"/>
      <c r="Q52" s="107" t="s">
        <v>17</v>
      </c>
      <c r="R52" s="108"/>
      <c r="S52" s="107" t="s">
        <v>18</v>
      </c>
      <c r="T52" s="108"/>
      <c r="U52" s="107" t="s">
        <v>19</v>
      </c>
      <c r="V52" s="108"/>
      <c r="W52" s="107" t="s">
        <v>20</v>
      </c>
      <c r="X52" s="108"/>
      <c r="Y52" s="107" t="s">
        <v>21</v>
      </c>
      <c r="Z52" s="108"/>
      <c r="AA52" s="107" t="s">
        <v>22</v>
      </c>
      <c r="AB52" s="108"/>
      <c r="AC52" s="107" t="s">
        <v>23</v>
      </c>
      <c r="AD52" s="108"/>
      <c r="AE52" s="107" t="s">
        <v>24</v>
      </c>
      <c r="AF52" s="109"/>
      <c r="AG52" s="110" t="s">
        <v>25</v>
      </c>
      <c r="AH52" s="99" t="s">
        <v>26</v>
      </c>
      <c r="AI52" s="101" t="s">
        <v>27</v>
      </c>
      <c r="AJ52" s="103" t="s">
        <v>28</v>
      </c>
    </row>
    <row r="53" spans="2:36" ht="80.25" customHeight="1" thickBot="1">
      <c r="B53" s="137"/>
      <c r="C53" s="140"/>
      <c r="D53" s="141"/>
      <c r="E53" s="141"/>
      <c r="F53" s="141"/>
      <c r="G53" s="141"/>
      <c r="H53" s="141"/>
      <c r="I53" s="143"/>
      <c r="J53" s="145" t="s">
        <v>11</v>
      </c>
      <c r="K53" s="145"/>
      <c r="L53" s="147"/>
      <c r="M53" s="155"/>
      <c r="N53" s="157"/>
      <c r="O53" s="5" t="s">
        <v>29</v>
      </c>
      <c r="P53" s="6" t="s">
        <v>30</v>
      </c>
      <c r="Q53" s="7" t="s">
        <v>29</v>
      </c>
      <c r="R53" s="6" t="s">
        <v>30</v>
      </c>
      <c r="S53" s="7" t="s">
        <v>29</v>
      </c>
      <c r="T53" s="6" t="s">
        <v>30</v>
      </c>
      <c r="U53" s="7" t="s">
        <v>29</v>
      </c>
      <c r="V53" s="6" t="s">
        <v>30</v>
      </c>
      <c r="W53" s="7" t="s">
        <v>29</v>
      </c>
      <c r="X53" s="6" t="s">
        <v>30</v>
      </c>
      <c r="Y53" s="7" t="s">
        <v>29</v>
      </c>
      <c r="Z53" s="6" t="s">
        <v>30</v>
      </c>
      <c r="AA53" s="7" t="s">
        <v>29</v>
      </c>
      <c r="AB53" s="6" t="s">
        <v>31</v>
      </c>
      <c r="AC53" s="7" t="s">
        <v>29</v>
      </c>
      <c r="AD53" s="6" t="s">
        <v>31</v>
      </c>
      <c r="AE53" s="7" t="s">
        <v>29</v>
      </c>
      <c r="AF53" s="8" t="s">
        <v>31</v>
      </c>
      <c r="AG53" s="111"/>
      <c r="AH53" s="100"/>
      <c r="AI53" s="102"/>
      <c r="AJ53" s="104"/>
    </row>
    <row r="54" spans="2:36" ht="108" customHeight="1" thickBot="1">
      <c r="B54" s="9" t="s">
        <v>32</v>
      </c>
      <c r="C54" s="105" t="s">
        <v>33</v>
      </c>
      <c r="D54" s="106"/>
      <c r="E54" s="106"/>
      <c r="F54" s="106"/>
      <c r="G54" s="106"/>
      <c r="H54" s="106"/>
      <c r="I54" s="10" t="s">
        <v>34</v>
      </c>
      <c r="J54" s="11"/>
      <c r="K54" s="12"/>
      <c r="L54" s="12"/>
      <c r="M54" s="13"/>
      <c r="N54" s="14"/>
      <c r="O54" s="15">
        <f t="shared" ref="O54:AD54" si="14">SUM(O56,O59,O62,O65)</f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0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>SUM(O54,Q54,S54,U54,W54,Y54,AA54,AC54)</f>
        <v>0</v>
      </c>
      <c r="AF54" s="17">
        <f>SUM(P54,R54,T54,V54,X54,Z54,AB54,AD54)</f>
        <v>0</v>
      </c>
      <c r="AG54" s="18">
        <f>AG56+AG59</f>
        <v>0</v>
      </c>
      <c r="AH54" s="19"/>
      <c r="AI54" s="19"/>
      <c r="AJ54" s="20"/>
    </row>
    <row r="55" spans="2:36" ht="4.5" customHeight="1" thickBot="1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</row>
    <row r="56" spans="2:36" ht="108" customHeight="1" thickBot="1">
      <c r="B56" s="21" t="s">
        <v>35</v>
      </c>
      <c r="C56" s="22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3" t="s">
        <v>41</v>
      </c>
      <c r="I56" s="24" t="s">
        <v>42</v>
      </c>
      <c r="J56" s="25"/>
      <c r="K56" s="25"/>
      <c r="L56" s="25"/>
      <c r="M56" s="25"/>
      <c r="N56" s="26"/>
      <c r="O56" s="27">
        <f t="shared" ref="O56:AD56" si="15">SUM(O57:O57)</f>
        <v>0</v>
      </c>
      <c r="P56" s="28">
        <f t="shared" si="15"/>
        <v>0</v>
      </c>
      <c r="Q56" s="29">
        <f t="shared" si="15"/>
        <v>0</v>
      </c>
      <c r="R56" s="28">
        <f t="shared" si="15"/>
        <v>0</v>
      </c>
      <c r="S56" s="29">
        <f t="shared" si="15"/>
        <v>0</v>
      </c>
      <c r="T56" s="28">
        <f t="shared" si="15"/>
        <v>0</v>
      </c>
      <c r="U56" s="29">
        <f t="shared" si="15"/>
        <v>0</v>
      </c>
      <c r="V56" s="28">
        <f t="shared" si="15"/>
        <v>0</v>
      </c>
      <c r="W56" s="29">
        <f t="shared" si="15"/>
        <v>0</v>
      </c>
      <c r="X56" s="28">
        <f t="shared" si="15"/>
        <v>0</v>
      </c>
      <c r="Y56" s="29">
        <f t="shared" si="15"/>
        <v>0</v>
      </c>
      <c r="Z56" s="28">
        <f t="shared" si="15"/>
        <v>0</v>
      </c>
      <c r="AA56" s="29">
        <f t="shared" si="15"/>
        <v>0</v>
      </c>
      <c r="AB56" s="28">
        <f t="shared" si="15"/>
        <v>0</v>
      </c>
      <c r="AC56" s="29">
        <f t="shared" si="15"/>
        <v>0</v>
      </c>
      <c r="AD56" s="28">
        <f t="shared" si="15"/>
        <v>0</v>
      </c>
      <c r="AE56" s="29">
        <f>SUM(O56,Q56,S56,U56,W56,Y56,AA56,AC56)</f>
        <v>0</v>
      </c>
      <c r="AF56" s="28">
        <f>SUM(P56,R56,T56,V56,X56,Z56,AB56,AD56)</f>
        <v>0</v>
      </c>
      <c r="AG56" s="30">
        <f>SUM(AG57:AG57)</f>
        <v>0</v>
      </c>
      <c r="AH56" s="31"/>
      <c r="AI56" s="31"/>
      <c r="AJ56" s="32"/>
    </row>
    <row r="57" spans="2:36" ht="108" customHeight="1" thickBot="1">
      <c r="B57" s="33"/>
      <c r="C57" s="34"/>
      <c r="D57" s="35"/>
      <c r="E57" s="35"/>
      <c r="F57" s="36"/>
      <c r="G57" s="35"/>
      <c r="H57" s="37"/>
      <c r="I57" s="37"/>
      <c r="J57" s="37"/>
      <c r="K57" s="38"/>
      <c r="L57" s="39"/>
      <c r="M57" s="39"/>
      <c r="N57" s="40"/>
      <c r="O57" s="41"/>
      <c r="P57" s="42"/>
      <c r="Q57" s="43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  <c r="AF57" s="45"/>
      <c r="AG57" s="46"/>
      <c r="AH57" s="47"/>
      <c r="AI57" s="47"/>
      <c r="AJ57" s="48"/>
    </row>
    <row r="58" spans="2:36" ht="4.5" customHeight="1" thickBot="1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3"/>
    </row>
    <row r="59" spans="2:36" ht="108" customHeight="1" thickBot="1">
      <c r="B59" s="21" t="s">
        <v>35</v>
      </c>
      <c r="C59" s="22" t="s">
        <v>36</v>
      </c>
      <c r="D59" s="22" t="s">
        <v>37</v>
      </c>
      <c r="E59" s="22" t="s">
        <v>43</v>
      </c>
      <c r="F59" s="22" t="s">
        <v>39</v>
      </c>
      <c r="G59" s="22" t="s">
        <v>40</v>
      </c>
      <c r="H59" s="23" t="s">
        <v>41</v>
      </c>
      <c r="I59" s="24" t="s">
        <v>42</v>
      </c>
      <c r="J59" s="22"/>
      <c r="K59" s="49"/>
      <c r="L59" s="49"/>
      <c r="M59" s="25"/>
      <c r="N59" s="26"/>
      <c r="O59" s="27">
        <f t="shared" ref="O59:AD59" si="16">SUM(O60:O60)</f>
        <v>0</v>
      </c>
      <c r="P59" s="28">
        <f t="shared" si="16"/>
        <v>0</v>
      </c>
      <c r="Q59" s="29">
        <f t="shared" si="16"/>
        <v>0</v>
      </c>
      <c r="R59" s="28">
        <f t="shared" si="16"/>
        <v>0</v>
      </c>
      <c r="S59" s="29">
        <f t="shared" si="16"/>
        <v>0</v>
      </c>
      <c r="T59" s="28">
        <f t="shared" si="16"/>
        <v>0</v>
      </c>
      <c r="U59" s="29">
        <f t="shared" si="16"/>
        <v>0</v>
      </c>
      <c r="V59" s="28">
        <f t="shared" si="16"/>
        <v>0</v>
      </c>
      <c r="W59" s="29">
        <f t="shared" si="16"/>
        <v>0</v>
      </c>
      <c r="X59" s="28">
        <f t="shared" si="16"/>
        <v>0</v>
      </c>
      <c r="Y59" s="29">
        <f t="shared" si="16"/>
        <v>0</v>
      </c>
      <c r="Z59" s="28">
        <f t="shared" si="16"/>
        <v>0</v>
      </c>
      <c r="AA59" s="29">
        <f t="shared" si="16"/>
        <v>0</v>
      </c>
      <c r="AB59" s="28">
        <f t="shared" si="16"/>
        <v>0</v>
      </c>
      <c r="AC59" s="29">
        <f t="shared" si="16"/>
        <v>0</v>
      </c>
      <c r="AD59" s="28">
        <f t="shared" si="16"/>
        <v>0</v>
      </c>
      <c r="AE59" s="29">
        <f>SUM(O59,Q59,S59,U59,W59,Y59,AA59,AC59)</f>
        <v>0</v>
      </c>
      <c r="AF59" s="28">
        <f>SUM(P59,R59,T59,V59,X59,Z59,AB59,AD59)</f>
        <v>0</v>
      </c>
      <c r="AG59" s="30">
        <f>SUM(AG60:AG60)</f>
        <v>0</v>
      </c>
      <c r="AH59" s="31"/>
      <c r="AI59" s="31"/>
      <c r="AJ59" s="32"/>
    </row>
    <row r="60" spans="2:36" ht="108" customHeight="1" thickBot="1">
      <c r="B60" s="33"/>
      <c r="C60" s="34"/>
      <c r="D60" s="35"/>
      <c r="E60" s="35"/>
      <c r="F60" s="50"/>
      <c r="G60" s="35"/>
      <c r="H60" s="51"/>
      <c r="I60" s="52"/>
      <c r="J60" s="37"/>
      <c r="K60" s="53"/>
      <c r="L60" s="54"/>
      <c r="M60" s="55"/>
      <c r="N60" s="56"/>
      <c r="O60" s="57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58"/>
      <c r="AH60" s="47"/>
      <c r="AI60" s="55"/>
      <c r="AJ60" s="59"/>
    </row>
    <row r="61" spans="2:36" ht="4.5" customHeight="1" thickBot="1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3"/>
    </row>
    <row r="62" spans="2:36" ht="108" customHeight="1" thickBot="1">
      <c r="B62" s="21" t="s">
        <v>35</v>
      </c>
      <c r="C62" s="22" t="s">
        <v>36</v>
      </c>
      <c r="D62" s="22" t="s">
        <v>37</v>
      </c>
      <c r="E62" s="22" t="s">
        <v>38</v>
      </c>
      <c r="F62" s="22" t="s">
        <v>39</v>
      </c>
      <c r="G62" s="22" t="s">
        <v>40</v>
      </c>
      <c r="H62" s="23" t="s">
        <v>41</v>
      </c>
      <c r="I62" s="24" t="s">
        <v>42</v>
      </c>
      <c r="J62" s="25"/>
      <c r="K62" s="25"/>
      <c r="L62" s="25"/>
      <c r="M62" s="25"/>
      <c r="N62" s="26"/>
      <c r="O62" s="27">
        <f t="shared" ref="O62:AD62" si="17">SUM(O63:O63)</f>
        <v>0</v>
      </c>
      <c r="P62" s="28">
        <f t="shared" si="17"/>
        <v>0</v>
      </c>
      <c r="Q62" s="29">
        <f t="shared" si="17"/>
        <v>0</v>
      </c>
      <c r="R62" s="28">
        <f t="shared" si="17"/>
        <v>0</v>
      </c>
      <c r="S62" s="29">
        <f t="shared" si="17"/>
        <v>0</v>
      </c>
      <c r="T62" s="28">
        <f t="shared" si="17"/>
        <v>0</v>
      </c>
      <c r="U62" s="29">
        <f t="shared" si="17"/>
        <v>0</v>
      </c>
      <c r="V62" s="28">
        <f t="shared" si="17"/>
        <v>0</v>
      </c>
      <c r="W62" s="29">
        <f t="shared" si="17"/>
        <v>0</v>
      </c>
      <c r="X62" s="28">
        <f t="shared" si="17"/>
        <v>0</v>
      </c>
      <c r="Y62" s="29">
        <f t="shared" si="17"/>
        <v>0</v>
      </c>
      <c r="Z62" s="28">
        <f t="shared" si="17"/>
        <v>0</v>
      </c>
      <c r="AA62" s="29">
        <f t="shared" si="17"/>
        <v>0</v>
      </c>
      <c r="AB62" s="28">
        <f t="shared" si="17"/>
        <v>0</v>
      </c>
      <c r="AC62" s="29">
        <f t="shared" si="17"/>
        <v>0</v>
      </c>
      <c r="AD62" s="28">
        <f t="shared" si="17"/>
        <v>0</v>
      </c>
      <c r="AE62" s="29">
        <f>SUM(O62,Q62,S62,U62,W62,Y62,AA62,AC62)</f>
        <v>0</v>
      </c>
      <c r="AF62" s="28">
        <f>SUM(P62,R62,T62,V62,X62,Z62,AB62,AD62)</f>
        <v>0</v>
      </c>
      <c r="AG62" s="30">
        <f>SUM(AG63:AG63)</f>
        <v>0</v>
      </c>
      <c r="AH62" s="31"/>
      <c r="AI62" s="31"/>
      <c r="AJ62" s="32"/>
    </row>
    <row r="63" spans="2:36" ht="108" customHeight="1" thickBot="1">
      <c r="B63" s="33"/>
      <c r="C63" s="34"/>
      <c r="D63" s="35"/>
      <c r="E63" s="35"/>
      <c r="F63" s="36"/>
      <c r="G63" s="35"/>
      <c r="H63" s="37"/>
      <c r="I63" s="37"/>
      <c r="J63" s="37"/>
      <c r="K63" s="38"/>
      <c r="L63" s="39"/>
      <c r="M63" s="39"/>
      <c r="N63" s="40"/>
      <c r="O63" s="41"/>
      <c r="P63" s="42"/>
      <c r="Q63" s="43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45"/>
      <c r="AG63" s="46"/>
      <c r="AH63" s="47"/>
      <c r="AI63" s="47"/>
      <c r="AJ63" s="48"/>
    </row>
    <row r="64" spans="2:36" ht="4.5" customHeight="1" thickBot="1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3"/>
    </row>
    <row r="65" spans="2:36" ht="108" customHeight="1" thickBot="1">
      <c r="B65" s="21" t="s">
        <v>35</v>
      </c>
      <c r="C65" s="22" t="s">
        <v>36</v>
      </c>
      <c r="D65" s="22" t="s">
        <v>37</v>
      </c>
      <c r="E65" s="22" t="s">
        <v>43</v>
      </c>
      <c r="F65" s="22" t="s">
        <v>39</v>
      </c>
      <c r="G65" s="22" t="s">
        <v>40</v>
      </c>
      <c r="H65" s="23" t="s">
        <v>41</v>
      </c>
      <c r="I65" s="24" t="s">
        <v>42</v>
      </c>
      <c r="J65" s="22"/>
      <c r="K65" s="49"/>
      <c r="L65" s="49"/>
      <c r="M65" s="25"/>
      <c r="N65" s="26"/>
      <c r="O65" s="27">
        <f t="shared" ref="O65:AD65" si="18">SUM(O66:O66)</f>
        <v>0</v>
      </c>
      <c r="P65" s="28">
        <f t="shared" si="18"/>
        <v>0</v>
      </c>
      <c r="Q65" s="29">
        <f t="shared" si="18"/>
        <v>0</v>
      </c>
      <c r="R65" s="28">
        <f t="shared" si="18"/>
        <v>0</v>
      </c>
      <c r="S65" s="29">
        <f t="shared" si="18"/>
        <v>0</v>
      </c>
      <c r="T65" s="28">
        <f t="shared" si="18"/>
        <v>0</v>
      </c>
      <c r="U65" s="29">
        <f t="shared" si="18"/>
        <v>0</v>
      </c>
      <c r="V65" s="28">
        <f t="shared" si="18"/>
        <v>0</v>
      </c>
      <c r="W65" s="29">
        <f t="shared" si="18"/>
        <v>0</v>
      </c>
      <c r="X65" s="28">
        <f t="shared" si="18"/>
        <v>0</v>
      </c>
      <c r="Y65" s="29">
        <f t="shared" si="18"/>
        <v>0</v>
      </c>
      <c r="Z65" s="28">
        <f t="shared" si="18"/>
        <v>0</v>
      </c>
      <c r="AA65" s="29">
        <f t="shared" si="18"/>
        <v>0</v>
      </c>
      <c r="AB65" s="28">
        <f t="shared" si="18"/>
        <v>0</v>
      </c>
      <c r="AC65" s="29">
        <f t="shared" si="18"/>
        <v>0</v>
      </c>
      <c r="AD65" s="28">
        <f t="shared" si="18"/>
        <v>0</v>
      </c>
      <c r="AE65" s="29">
        <f>SUM(O65,Q65,S65,U65,W65,Y65,AA65,AC65)</f>
        <v>0</v>
      </c>
      <c r="AF65" s="28">
        <f>SUM(P65,R65,T65,V65,X65,Z65,AB65,AD65)</f>
        <v>0</v>
      </c>
      <c r="AG65" s="30">
        <f>SUM(AG66:AG66)</f>
        <v>0</v>
      </c>
      <c r="AH65" s="31"/>
      <c r="AI65" s="31"/>
      <c r="AJ65" s="32"/>
    </row>
    <row r="66" spans="2:36" ht="108" customHeight="1" thickBot="1">
      <c r="B66" s="33"/>
      <c r="C66" s="34"/>
      <c r="D66" s="35"/>
      <c r="E66" s="35"/>
      <c r="F66" s="50"/>
      <c r="G66" s="35"/>
      <c r="H66" s="51"/>
      <c r="I66" s="52"/>
      <c r="J66" s="37"/>
      <c r="K66" s="53"/>
      <c r="L66" s="54"/>
      <c r="M66" s="55"/>
      <c r="N66" s="56"/>
      <c r="O66" s="57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58"/>
      <c r="AH66" s="47"/>
      <c r="AI66" s="55"/>
      <c r="AJ66" s="59"/>
    </row>
    <row r="67" spans="2:36" ht="4.5" customHeight="1" thickBot="1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</row>
    <row r="68" spans="2:36" ht="35.25" customHeight="1" thickBot="1">
      <c r="B68" s="127" t="s">
        <v>4</v>
      </c>
      <c r="C68" s="128"/>
      <c r="D68" s="129"/>
      <c r="E68" s="4"/>
      <c r="F68" s="128" t="s">
        <v>5</v>
      </c>
      <c r="G68" s="128"/>
      <c r="H68" s="128"/>
      <c r="I68" s="128"/>
      <c r="J68" s="128"/>
      <c r="K68" s="128"/>
      <c r="L68" s="128"/>
      <c r="M68" s="128"/>
      <c r="N68" s="129"/>
      <c r="O68" s="130" t="s">
        <v>6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2"/>
      <c r="AG68" s="133" t="s">
        <v>7</v>
      </c>
      <c r="AH68" s="134"/>
      <c r="AI68" s="134"/>
      <c r="AJ68" s="135"/>
    </row>
    <row r="69" spans="2:36" ht="35.25" customHeight="1">
      <c r="B69" s="136" t="s">
        <v>8</v>
      </c>
      <c r="C69" s="138" t="s">
        <v>9</v>
      </c>
      <c r="D69" s="139"/>
      <c r="E69" s="139"/>
      <c r="F69" s="139"/>
      <c r="G69" s="139"/>
      <c r="H69" s="139"/>
      <c r="I69" s="142" t="s">
        <v>10</v>
      </c>
      <c r="J69" s="144" t="s">
        <v>11</v>
      </c>
      <c r="K69" s="144" t="s">
        <v>12</v>
      </c>
      <c r="L69" s="146" t="s">
        <v>13</v>
      </c>
      <c r="M69" s="154" t="s">
        <v>14</v>
      </c>
      <c r="N69" s="156" t="s">
        <v>15</v>
      </c>
      <c r="O69" s="158" t="s">
        <v>16</v>
      </c>
      <c r="P69" s="108"/>
      <c r="Q69" s="107" t="s">
        <v>17</v>
      </c>
      <c r="R69" s="108"/>
      <c r="S69" s="107" t="s">
        <v>18</v>
      </c>
      <c r="T69" s="108"/>
      <c r="U69" s="107" t="s">
        <v>19</v>
      </c>
      <c r="V69" s="108"/>
      <c r="W69" s="107" t="s">
        <v>20</v>
      </c>
      <c r="X69" s="108"/>
      <c r="Y69" s="107" t="s">
        <v>21</v>
      </c>
      <c r="Z69" s="108"/>
      <c r="AA69" s="107" t="s">
        <v>22</v>
      </c>
      <c r="AB69" s="108"/>
      <c r="AC69" s="107" t="s">
        <v>23</v>
      </c>
      <c r="AD69" s="108"/>
      <c r="AE69" s="107" t="s">
        <v>24</v>
      </c>
      <c r="AF69" s="109"/>
      <c r="AG69" s="110" t="s">
        <v>25</v>
      </c>
      <c r="AH69" s="99" t="s">
        <v>26</v>
      </c>
      <c r="AI69" s="101" t="s">
        <v>27</v>
      </c>
      <c r="AJ69" s="103" t="s">
        <v>28</v>
      </c>
    </row>
    <row r="70" spans="2:36" ht="80.25" customHeight="1" thickBot="1">
      <c r="B70" s="137"/>
      <c r="C70" s="140"/>
      <c r="D70" s="141"/>
      <c r="E70" s="141"/>
      <c r="F70" s="141"/>
      <c r="G70" s="141"/>
      <c r="H70" s="141"/>
      <c r="I70" s="143"/>
      <c r="J70" s="145" t="s">
        <v>11</v>
      </c>
      <c r="K70" s="145"/>
      <c r="L70" s="147"/>
      <c r="M70" s="155"/>
      <c r="N70" s="157"/>
      <c r="O70" s="5" t="s">
        <v>29</v>
      </c>
      <c r="P70" s="6" t="s">
        <v>30</v>
      </c>
      <c r="Q70" s="7" t="s">
        <v>29</v>
      </c>
      <c r="R70" s="6" t="s">
        <v>30</v>
      </c>
      <c r="S70" s="7" t="s">
        <v>29</v>
      </c>
      <c r="T70" s="6" t="s">
        <v>30</v>
      </c>
      <c r="U70" s="7" t="s">
        <v>29</v>
      </c>
      <c r="V70" s="6" t="s">
        <v>30</v>
      </c>
      <c r="W70" s="7" t="s">
        <v>29</v>
      </c>
      <c r="X70" s="6" t="s">
        <v>30</v>
      </c>
      <c r="Y70" s="7" t="s">
        <v>29</v>
      </c>
      <c r="Z70" s="6" t="s">
        <v>30</v>
      </c>
      <c r="AA70" s="7" t="s">
        <v>29</v>
      </c>
      <c r="AB70" s="6" t="s">
        <v>31</v>
      </c>
      <c r="AC70" s="7" t="s">
        <v>29</v>
      </c>
      <c r="AD70" s="6" t="s">
        <v>31</v>
      </c>
      <c r="AE70" s="7" t="s">
        <v>29</v>
      </c>
      <c r="AF70" s="8" t="s">
        <v>31</v>
      </c>
      <c r="AG70" s="111"/>
      <c r="AH70" s="100"/>
      <c r="AI70" s="102"/>
      <c r="AJ70" s="104"/>
    </row>
    <row r="71" spans="2:36" ht="108" customHeight="1" thickBot="1">
      <c r="B71" s="9" t="s">
        <v>32</v>
      </c>
      <c r="C71" s="105" t="s">
        <v>33</v>
      </c>
      <c r="D71" s="106"/>
      <c r="E71" s="106"/>
      <c r="F71" s="106"/>
      <c r="G71" s="106"/>
      <c r="H71" s="106"/>
      <c r="I71" s="10" t="s">
        <v>34</v>
      </c>
      <c r="J71" s="11"/>
      <c r="K71" s="12"/>
      <c r="L71" s="12"/>
      <c r="M71" s="13"/>
      <c r="N71" s="14"/>
      <c r="O71" s="15">
        <f t="shared" ref="O71:AD71" si="19">SUM(O73,O76,O79)</f>
        <v>0</v>
      </c>
      <c r="P71" s="16">
        <f t="shared" si="19"/>
        <v>0</v>
      </c>
      <c r="Q71" s="16">
        <f t="shared" si="19"/>
        <v>0</v>
      </c>
      <c r="R71" s="16">
        <f t="shared" si="19"/>
        <v>0</v>
      </c>
      <c r="S71" s="16">
        <f t="shared" si="19"/>
        <v>0</v>
      </c>
      <c r="T71" s="16">
        <f t="shared" si="19"/>
        <v>0</v>
      </c>
      <c r="U71" s="16">
        <f t="shared" si="19"/>
        <v>0</v>
      </c>
      <c r="V71" s="16">
        <f t="shared" si="19"/>
        <v>0</v>
      </c>
      <c r="W71" s="16">
        <f t="shared" si="19"/>
        <v>0</v>
      </c>
      <c r="X71" s="16">
        <f t="shared" si="19"/>
        <v>0</v>
      </c>
      <c r="Y71" s="16">
        <f t="shared" si="19"/>
        <v>0</v>
      </c>
      <c r="Z71" s="16">
        <f t="shared" si="19"/>
        <v>0</v>
      </c>
      <c r="AA71" s="16">
        <f t="shared" si="19"/>
        <v>0</v>
      </c>
      <c r="AB71" s="16">
        <f t="shared" si="19"/>
        <v>0</v>
      </c>
      <c r="AC71" s="16">
        <f t="shared" si="19"/>
        <v>0</v>
      </c>
      <c r="AD71" s="16">
        <f t="shared" si="19"/>
        <v>0</v>
      </c>
      <c r="AE71" s="16">
        <f>SUM(O71,Q71,S71,U71,W71,Y71,AA71,AC71)</f>
        <v>0</v>
      </c>
      <c r="AF71" s="17">
        <f>SUM(P71,R71,T71,V71,X71,Z71,AB71,AD71)</f>
        <v>0</v>
      </c>
      <c r="AG71" s="18">
        <f>AG73+AG76</f>
        <v>0</v>
      </c>
      <c r="AH71" s="19"/>
      <c r="AI71" s="19"/>
      <c r="AJ71" s="20"/>
    </row>
    <row r="72" spans="2:36" ht="4.5" customHeight="1" thickBot="1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</row>
    <row r="73" spans="2:36" ht="108" customHeight="1" thickBot="1">
      <c r="B73" s="21" t="s">
        <v>35</v>
      </c>
      <c r="C73" s="22" t="s">
        <v>36</v>
      </c>
      <c r="D73" s="22" t="s">
        <v>37</v>
      </c>
      <c r="E73" s="22" t="s">
        <v>38</v>
      </c>
      <c r="F73" s="22" t="s">
        <v>39</v>
      </c>
      <c r="G73" s="22" t="s">
        <v>40</v>
      </c>
      <c r="H73" s="23" t="s">
        <v>41</v>
      </c>
      <c r="I73" s="24" t="s">
        <v>42</v>
      </c>
      <c r="J73" s="25"/>
      <c r="K73" s="25"/>
      <c r="L73" s="25"/>
      <c r="M73" s="25"/>
      <c r="N73" s="26"/>
      <c r="O73" s="27">
        <f t="shared" ref="O73:AD73" si="20">SUM(O74:O74)</f>
        <v>0</v>
      </c>
      <c r="P73" s="28">
        <f t="shared" si="20"/>
        <v>0</v>
      </c>
      <c r="Q73" s="29">
        <f t="shared" si="20"/>
        <v>0</v>
      </c>
      <c r="R73" s="28">
        <f t="shared" si="20"/>
        <v>0</v>
      </c>
      <c r="S73" s="29">
        <f t="shared" si="20"/>
        <v>0</v>
      </c>
      <c r="T73" s="28">
        <f t="shared" si="20"/>
        <v>0</v>
      </c>
      <c r="U73" s="29">
        <f t="shared" si="20"/>
        <v>0</v>
      </c>
      <c r="V73" s="28">
        <f t="shared" si="20"/>
        <v>0</v>
      </c>
      <c r="W73" s="29">
        <f t="shared" si="20"/>
        <v>0</v>
      </c>
      <c r="X73" s="28">
        <f t="shared" si="20"/>
        <v>0</v>
      </c>
      <c r="Y73" s="29">
        <f t="shared" si="20"/>
        <v>0</v>
      </c>
      <c r="Z73" s="28">
        <f t="shared" si="20"/>
        <v>0</v>
      </c>
      <c r="AA73" s="29">
        <f t="shared" si="20"/>
        <v>0</v>
      </c>
      <c r="AB73" s="28">
        <f t="shared" si="20"/>
        <v>0</v>
      </c>
      <c r="AC73" s="29">
        <f t="shared" si="20"/>
        <v>0</v>
      </c>
      <c r="AD73" s="28">
        <f t="shared" si="20"/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ht="108" customHeight="1" thickBot="1">
      <c r="B74" s="33"/>
      <c r="C74" s="34"/>
      <c r="D74" s="35"/>
      <c r="E74" s="35"/>
      <c r="F74" s="36"/>
      <c r="G74" s="35"/>
      <c r="H74" s="37"/>
      <c r="I74" s="37"/>
      <c r="J74" s="37"/>
      <c r="K74" s="38"/>
      <c r="L74" s="39"/>
      <c r="M74" s="39"/>
      <c r="N74" s="40"/>
      <c r="O74" s="41"/>
      <c r="P74" s="42"/>
      <c r="Q74" s="43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5"/>
      <c r="AF74" s="45"/>
      <c r="AG74" s="46"/>
      <c r="AH74" s="47"/>
      <c r="AI74" s="47"/>
      <c r="AJ74" s="48"/>
    </row>
    <row r="75" spans="2:36" ht="4.5" customHeight="1" thickBot="1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</row>
    <row r="76" spans="2:36" ht="108" customHeight="1" thickBot="1">
      <c r="B76" s="21" t="s">
        <v>35</v>
      </c>
      <c r="C76" s="22" t="s">
        <v>36</v>
      </c>
      <c r="D76" s="22" t="s">
        <v>37</v>
      </c>
      <c r="E76" s="22" t="s">
        <v>43</v>
      </c>
      <c r="F76" s="22" t="s">
        <v>39</v>
      </c>
      <c r="G76" s="22" t="s">
        <v>40</v>
      </c>
      <c r="H76" s="23" t="s">
        <v>41</v>
      </c>
      <c r="I76" s="24" t="s">
        <v>42</v>
      </c>
      <c r="J76" s="22"/>
      <c r="K76" s="49"/>
      <c r="L76" s="49"/>
      <c r="M76" s="25"/>
      <c r="N76" s="26"/>
      <c r="O76" s="27">
        <f t="shared" ref="O76:AD76" si="21">SUM(O77:O77)</f>
        <v>0</v>
      </c>
      <c r="P76" s="28">
        <f t="shared" si="21"/>
        <v>0</v>
      </c>
      <c r="Q76" s="29">
        <f t="shared" si="21"/>
        <v>0</v>
      </c>
      <c r="R76" s="28">
        <f t="shared" si="21"/>
        <v>0</v>
      </c>
      <c r="S76" s="29">
        <f t="shared" si="21"/>
        <v>0</v>
      </c>
      <c r="T76" s="28">
        <f t="shared" si="21"/>
        <v>0</v>
      </c>
      <c r="U76" s="29">
        <f t="shared" si="21"/>
        <v>0</v>
      </c>
      <c r="V76" s="28">
        <f t="shared" si="21"/>
        <v>0</v>
      </c>
      <c r="W76" s="29">
        <f t="shared" si="21"/>
        <v>0</v>
      </c>
      <c r="X76" s="28">
        <f t="shared" si="21"/>
        <v>0</v>
      </c>
      <c r="Y76" s="29">
        <f t="shared" si="21"/>
        <v>0</v>
      </c>
      <c r="Z76" s="28">
        <f t="shared" si="21"/>
        <v>0</v>
      </c>
      <c r="AA76" s="29">
        <f t="shared" si="21"/>
        <v>0</v>
      </c>
      <c r="AB76" s="28">
        <f t="shared" si="21"/>
        <v>0</v>
      </c>
      <c r="AC76" s="29">
        <f t="shared" si="21"/>
        <v>0</v>
      </c>
      <c r="AD76" s="28">
        <f t="shared" si="21"/>
        <v>0</v>
      </c>
      <c r="AE76" s="29">
        <f>SUM(O76,Q76,S76,U76,W76,Y76,AA76,AC76)</f>
        <v>0</v>
      </c>
      <c r="AF76" s="28">
        <f>SUM(P76,R76,T76,V76,X76,Z76,AB76,AD76)</f>
        <v>0</v>
      </c>
      <c r="AG76" s="30">
        <f>SUM(AG77:AG77)</f>
        <v>0</v>
      </c>
      <c r="AH76" s="31"/>
      <c r="AI76" s="31"/>
      <c r="AJ76" s="32"/>
    </row>
    <row r="77" spans="2:36" ht="108" customHeight="1" thickBot="1">
      <c r="B77" s="33"/>
      <c r="C77" s="34"/>
      <c r="D77" s="35"/>
      <c r="E77" s="35"/>
      <c r="F77" s="50"/>
      <c r="G77" s="35"/>
      <c r="H77" s="51"/>
      <c r="I77" s="52"/>
      <c r="J77" s="37"/>
      <c r="K77" s="53"/>
      <c r="L77" s="54"/>
      <c r="M77" s="55"/>
      <c r="N77" s="56"/>
      <c r="O77" s="57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58"/>
      <c r="AH77" s="47"/>
      <c r="AI77" s="55"/>
      <c r="AJ77" s="59"/>
    </row>
    <row r="78" spans="2:36" ht="4.5" customHeight="1" thickBot="1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3"/>
    </row>
    <row r="79" spans="2:36" ht="108" customHeight="1" thickBot="1">
      <c r="B79" s="21" t="s">
        <v>35</v>
      </c>
      <c r="C79" s="22" t="s">
        <v>36</v>
      </c>
      <c r="D79" s="22" t="s">
        <v>37</v>
      </c>
      <c r="E79" s="22" t="s">
        <v>38</v>
      </c>
      <c r="F79" s="22" t="s">
        <v>39</v>
      </c>
      <c r="G79" s="22" t="s">
        <v>40</v>
      </c>
      <c r="H79" s="23" t="s">
        <v>41</v>
      </c>
      <c r="I79" s="24" t="s">
        <v>42</v>
      </c>
      <c r="J79" s="25"/>
      <c r="K79" s="25"/>
      <c r="L79" s="25"/>
      <c r="M79" s="25"/>
      <c r="N79" s="26"/>
      <c r="O79" s="27">
        <f t="shared" ref="O79:AD79" si="22">SUM(O80:O80)</f>
        <v>0</v>
      </c>
      <c r="P79" s="28">
        <f t="shared" si="22"/>
        <v>0</v>
      </c>
      <c r="Q79" s="29">
        <f t="shared" si="22"/>
        <v>0</v>
      </c>
      <c r="R79" s="28">
        <f t="shared" si="22"/>
        <v>0</v>
      </c>
      <c r="S79" s="29">
        <f t="shared" si="22"/>
        <v>0</v>
      </c>
      <c r="T79" s="28">
        <f t="shared" si="22"/>
        <v>0</v>
      </c>
      <c r="U79" s="29">
        <f t="shared" si="22"/>
        <v>0</v>
      </c>
      <c r="V79" s="28">
        <f t="shared" si="22"/>
        <v>0</v>
      </c>
      <c r="W79" s="29">
        <f t="shared" si="22"/>
        <v>0</v>
      </c>
      <c r="X79" s="28">
        <f t="shared" si="22"/>
        <v>0</v>
      </c>
      <c r="Y79" s="29">
        <f t="shared" si="22"/>
        <v>0</v>
      </c>
      <c r="Z79" s="28">
        <f t="shared" si="22"/>
        <v>0</v>
      </c>
      <c r="AA79" s="29">
        <f t="shared" si="22"/>
        <v>0</v>
      </c>
      <c r="AB79" s="28">
        <f t="shared" si="22"/>
        <v>0</v>
      </c>
      <c r="AC79" s="29">
        <f t="shared" si="22"/>
        <v>0</v>
      </c>
      <c r="AD79" s="28">
        <f t="shared" si="22"/>
        <v>0</v>
      </c>
      <c r="AE79" s="29">
        <f>SUM(O79,Q79,S79,U79,W79,Y79,AA79,AC79)</f>
        <v>0</v>
      </c>
      <c r="AF79" s="28">
        <f>SUM(P79,R79,T79,V79,X79,Z79,AB79,AD79)</f>
        <v>0</v>
      </c>
      <c r="AG79" s="30">
        <f>SUM(AG80:AG80)</f>
        <v>0</v>
      </c>
      <c r="AH79" s="31"/>
      <c r="AI79" s="31"/>
      <c r="AJ79" s="32"/>
    </row>
    <row r="80" spans="2:36" ht="108" customHeight="1" thickBot="1">
      <c r="B80" s="33"/>
      <c r="C80" s="34"/>
      <c r="D80" s="35"/>
      <c r="E80" s="35"/>
      <c r="F80" s="36"/>
      <c r="G80" s="35"/>
      <c r="H80" s="37"/>
      <c r="I80" s="37"/>
      <c r="J80" s="37"/>
      <c r="K80" s="38"/>
      <c r="L80" s="39"/>
      <c r="M80" s="39"/>
      <c r="N80" s="40"/>
      <c r="O80" s="41"/>
      <c r="P80" s="42"/>
      <c r="Q80" s="43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5"/>
      <c r="AF80" s="45"/>
      <c r="AG80" s="46"/>
      <c r="AH80" s="47"/>
      <c r="AI80" s="47"/>
      <c r="AJ80" s="48"/>
    </row>
    <row r="81" spans="2:36" ht="4.5" customHeight="1" thickBot="1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3"/>
    </row>
    <row r="82" spans="2:36" ht="35.25" customHeight="1" thickBot="1">
      <c r="B82" s="127" t="s">
        <v>4</v>
      </c>
      <c r="C82" s="128"/>
      <c r="D82" s="129"/>
      <c r="E82" s="4"/>
      <c r="F82" s="128" t="s">
        <v>5</v>
      </c>
      <c r="G82" s="128"/>
      <c r="H82" s="128"/>
      <c r="I82" s="128"/>
      <c r="J82" s="128"/>
      <c r="K82" s="128"/>
      <c r="L82" s="128"/>
      <c r="M82" s="128"/>
      <c r="N82" s="129"/>
      <c r="O82" s="130" t="s">
        <v>6</v>
      </c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2"/>
      <c r="AG82" s="133" t="s">
        <v>7</v>
      </c>
      <c r="AH82" s="134"/>
      <c r="AI82" s="134"/>
      <c r="AJ82" s="135"/>
    </row>
    <row r="83" spans="2:36" ht="35.25" customHeight="1">
      <c r="B83" s="136" t="s">
        <v>8</v>
      </c>
      <c r="C83" s="138" t="s">
        <v>9</v>
      </c>
      <c r="D83" s="139"/>
      <c r="E83" s="139"/>
      <c r="F83" s="139"/>
      <c r="G83" s="139"/>
      <c r="H83" s="139"/>
      <c r="I83" s="142" t="s">
        <v>10</v>
      </c>
      <c r="J83" s="144" t="s">
        <v>11</v>
      </c>
      <c r="K83" s="144" t="s">
        <v>12</v>
      </c>
      <c r="L83" s="146" t="s">
        <v>13</v>
      </c>
      <c r="M83" s="154" t="s">
        <v>14</v>
      </c>
      <c r="N83" s="156" t="s">
        <v>15</v>
      </c>
      <c r="O83" s="158" t="s">
        <v>16</v>
      </c>
      <c r="P83" s="108"/>
      <c r="Q83" s="107" t="s">
        <v>17</v>
      </c>
      <c r="R83" s="108"/>
      <c r="S83" s="107" t="s">
        <v>18</v>
      </c>
      <c r="T83" s="108"/>
      <c r="U83" s="107" t="s">
        <v>19</v>
      </c>
      <c r="V83" s="108"/>
      <c r="W83" s="107" t="s">
        <v>20</v>
      </c>
      <c r="X83" s="108"/>
      <c r="Y83" s="107" t="s">
        <v>21</v>
      </c>
      <c r="Z83" s="108"/>
      <c r="AA83" s="107" t="s">
        <v>22</v>
      </c>
      <c r="AB83" s="108"/>
      <c r="AC83" s="107" t="s">
        <v>23</v>
      </c>
      <c r="AD83" s="108"/>
      <c r="AE83" s="107" t="s">
        <v>24</v>
      </c>
      <c r="AF83" s="109"/>
      <c r="AG83" s="110" t="s">
        <v>25</v>
      </c>
      <c r="AH83" s="99" t="s">
        <v>26</v>
      </c>
      <c r="AI83" s="101" t="s">
        <v>27</v>
      </c>
      <c r="AJ83" s="103" t="s">
        <v>28</v>
      </c>
    </row>
    <row r="84" spans="2:36" ht="80.25" customHeight="1" thickBot="1">
      <c r="B84" s="137"/>
      <c r="C84" s="140"/>
      <c r="D84" s="141"/>
      <c r="E84" s="141"/>
      <c r="F84" s="141"/>
      <c r="G84" s="141"/>
      <c r="H84" s="141"/>
      <c r="I84" s="143"/>
      <c r="J84" s="145" t="s">
        <v>11</v>
      </c>
      <c r="K84" s="145"/>
      <c r="L84" s="147"/>
      <c r="M84" s="155"/>
      <c r="N84" s="157"/>
      <c r="O84" s="5" t="s">
        <v>29</v>
      </c>
      <c r="P84" s="6" t="s">
        <v>30</v>
      </c>
      <c r="Q84" s="7" t="s">
        <v>29</v>
      </c>
      <c r="R84" s="6" t="s">
        <v>30</v>
      </c>
      <c r="S84" s="7" t="s">
        <v>29</v>
      </c>
      <c r="T84" s="6" t="s">
        <v>30</v>
      </c>
      <c r="U84" s="7" t="s">
        <v>29</v>
      </c>
      <c r="V84" s="6" t="s">
        <v>30</v>
      </c>
      <c r="W84" s="7" t="s">
        <v>29</v>
      </c>
      <c r="X84" s="6" t="s">
        <v>30</v>
      </c>
      <c r="Y84" s="7" t="s">
        <v>29</v>
      </c>
      <c r="Z84" s="6" t="s">
        <v>30</v>
      </c>
      <c r="AA84" s="7" t="s">
        <v>29</v>
      </c>
      <c r="AB84" s="6" t="s">
        <v>31</v>
      </c>
      <c r="AC84" s="7" t="s">
        <v>29</v>
      </c>
      <c r="AD84" s="6" t="s">
        <v>31</v>
      </c>
      <c r="AE84" s="7" t="s">
        <v>29</v>
      </c>
      <c r="AF84" s="8" t="s">
        <v>31</v>
      </c>
      <c r="AG84" s="111"/>
      <c r="AH84" s="100"/>
      <c r="AI84" s="102"/>
      <c r="AJ84" s="104"/>
    </row>
    <row r="85" spans="2:36" ht="108" customHeight="1" thickBot="1">
      <c r="B85" s="9" t="s">
        <v>32</v>
      </c>
      <c r="C85" s="105" t="s">
        <v>33</v>
      </c>
      <c r="D85" s="106"/>
      <c r="E85" s="106"/>
      <c r="F85" s="106"/>
      <c r="G85" s="106"/>
      <c r="H85" s="106"/>
      <c r="I85" s="10" t="s">
        <v>34</v>
      </c>
      <c r="J85" s="11"/>
      <c r="K85" s="12"/>
      <c r="L85" s="12"/>
      <c r="M85" s="13"/>
      <c r="N85" s="14"/>
      <c r="O85" s="15">
        <f t="shared" ref="O85:AD85" si="23">SUM(O87,O90,O93)</f>
        <v>0</v>
      </c>
      <c r="P85" s="16">
        <f t="shared" si="23"/>
        <v>0</v>
      </c>
      <c r="Q85" s="16">
        <f t="shared" si="23"/>
        <v>0</v>
      </c>
      <c r="R85" s="16">
        <f t="shared" si="23"/>
        <v>0</v>
      </c>
      <c r="S85" s="16">
        <f t="shared" si="23"/>
        <v>0</v>
      </c>
      <c r="T85" s="16">
        <f t="shared" si="23"/>
        <v>0</v>
      </c>
      <c r="U85" s="16">
        <f t="shared" si="23"/>
        <v>0</v>
      </c>
      <c r="V85" s="16">
        <f t="shared" si="23"/>
        <v>0</v>
      </c>
      <c r="W85" s="16">
        <f t="shared" si="23"/>
        <v>0</v>
      </c>
      <c r="X85" s="16">
        <f t="shared" si="23"/>
        <v>0</v>
      </c>
      <c r="Y85" s="16">
        <f t="shared" si="23"/>
        <v>0</v>
      </c>
      <c r="Z85" s="16">
        <f t="shared" si="23"/>
        <v>0</v>
      </c>
      <c r="AA85" s="16">
        <f t="shared" si="23"/>
        <v>0</v>
      </c>
      <c r="AB85" s="16">
        <f t="shared" si="23"/>
        <v>0</v>
      </c>
      <c r="AC85" s="16">
        <f t="shared" si="23"/>
        <v>0</v>
      </c>
      <c r="AD85" s="16">
        <f t="shared" si="23"/>
        <v>0</v>
      </c>
      <c r="AE85" s="16">
        <f>SUM(O85,Q85,S85,U85,W85,Y85,AA85,AC85)</f>
        <v>0</v>
      </c>
      <c r="AF85" s="17">
        <f>SUM(P85,R85,T85,V85,X85,Z85,AB85,AD85)</f>
        <v>0</v>
      </c>
      <c r="AG85" s="18">
        <f>AG87+AG90</f>
        <v>0</v>
      </c>
      <c r="AH85" s="19"/>
      <c r="AI85" s="19"/>
      <c r="AJ85" s="20"/>
    </row>
    <row r="86" spans="2:36" ht="4.5" customHeight="1" thickBot="1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50"/>
    </row>
    <row r="87" spans="2:36" ht="108" customHeight="1" thickBot="1">
      <c r="B87" s="21" t="s">
        <v>35</v>
      </c>
      <c r="C87" s="22" t="s">
        <v>36</v>
      </c>
      <c r="D87" s="22" t="s">
        <v>37</v>
      </c>
      <c r="E87" s="22" t="s">
        <v>38</v>
      </c>
      <c r="F87" s="22" t="s">
        <v>39</v>
      </c>
      <c r="G87" s="22" t="s">
        <v>40</v>
      </c>
      <c r="H87" s="23" t="s">
        <v>41</v>
      </c>
      <c r="I87" s="24" t="s">
        <v>42</v>
      </c>
      <c r="J87" s="25"/>
      <c r="K87" s="25"/>
      <c r="L87" s="25"/>
      <c r="M87" s="25"/>
      <c r="N87" s="26"/>
      <c r="O87" s="27">
        <f t="shared" ref="O87:AD87" si="24">SUM(O88:O88)</f>
        <v>0</v>
      </c>
      <c r="P87" s="28">
        <f t="shared" si="24"/>
        <v>0</v>
      </c>
      <c r="Q87" s="29">
        <f t="shared" si="24"/>
        <v>0</v>
      </c>
      <c r="R87" s="28">
        <f t="shared" si="24"/>
        <v>0</v>
      </c>
      <c r="S87" s="29">
        <f t="shared" si="24"/>
        <v>0</v>
      </c>
      <c r="T87" s="28">
        <f t="shared" si="24"/>
        <v>0</v>
      </c>
      <c r="U87" s="29">
        <f t="shared" si="24"/>
        <v>0</v>
      </c>
      <c r="V87" s="28">
        <f t="shared" si="24"/>
        <v>0</v>
      </c>
      <c r="W87" s="29">
        <f t="shared" si="24"/>
        <v>0</v>
      </c>
      <c r="X87" s="28">
        <f t="shared" si="24"/>
        <v>0</v>
      </c>
      <c r="Y87" s="29">
        <f t="shared" si="24"/>
        <v>0</v>
      </c>
      <c r="Z87" s="28">
        <f t="shared" si="24"/>
        <v>0</v>
      </c>
      <c r="AA87" s="29">
        <f t="shared" si="24"/>
        <v>0</v>
      </c>
      <c r="AB87" s="28">
        <f t="shared" si="24"/>
        <v>0</v>
      </c>
      <c r="AC87" s="29">
        <f t="shared" si="24"/>
        <v>0</v>
      </c>
      <c r="AD87" s="28">
        <f t="shared" si="24"/>
        <v>0</v>
      </c>
      <c r="AE87" s="29">
        <f>SUM(O87,Q87,S87,U87,W87,Y87,AA87,AC87)</f>
        <v>0</v>
      </c>
      <c r="AF87" s="28">
        <f>SUM(P87,R87,T87,V87,X87,Z87,AB87,AD87)</f>
        <v>0</v>
      </c>
      <c r="AG87" s="30">
        <f>SUM(AG88:AG88)</f>
        <v>0</v>
      </c>
      <c r="AH87" s="31"/>
      <c r="AI87" s="31"/>
      <c r="AJ87" s="32"/>
    </row>
    <row r="88" spans="2:36" ht="108" customHeight="1" thickBot="1">
      <c r="B88" s="33"/>
      <c r="C88" s="34"/>
      <c r="D88" s="35"/>
      <c r="E88" s="35"/>
      <c r="F88" s="36"/>
      <c r="G88" s="35"/>
      <c r="H88" s="37"/>
      <c r="I88" s="37"/>
      <c r="J88" s="37"/>
      <c r="K88" s="38"/>
      <c r="L88" s="39"/>
      <c r="M88" s="39"/>
      <c r="N88" s="40"/>
      <c r="O88" s="41"/>
      <c r="P88" s="42"/>
      <c r="Q88" s="43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5"/>
      <c r="AF88" s="45"/>
      <c r="AG88" s="46"/>
      <c r="AH88" s="47"/>
      <c r="AI88" s="47"/>
      <c r="AJ88" s="48"/>
    </row>
    <row r="89" spans="2:36" ht="4.5" customHeight="1" thickBot="1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</row>
    <row r="90" spans="2:36" ht="108" customHeight="1" thickBot="1">
      <c r="B90" s="21" t="s">
        <v>35</v>
      </c>
      <c r="C90" s="22" t="s">
        <v>36</v>
      </c>
      <c r="D90" s="22" t="s">
        <v>37</v>
      </c>
      <c r="E90" s="22" t="s">
        <v>43</v>
      </c>
      <c r="F90" s="22" t="s">
        <v>39</v>
      </c>
      <c r="G90" s="22" t="s">
        <v>40</v>
      </c>
      <c r="H90" s="23" t="s">
        <v>41</v>
      </c>
      <c r="I90" s="24" t="s">
        <v>42</v>
      </c>
      <c r="J90" s="22"/>
      <c r="K90" s="49"/>
      <c r="L90" s="49"/>
      <c r="M90" s="25"/>
      <c r="N90" s="26"/>
      <c r="O90" s="27">
        <f t="shared" ref="O90:AD90" si="25">SUM(O91:O91)</f>
        <v>0</v>
      </c>
      <c r="P90" s="28">
        <f t="shared" si="25"/>
        <v>0</v>
      </c>
      <c r="Q90" s="29">
        <f t="shared" si="25"/>
        <v>0</v>
      </c>
      <c r="R90" s="28">
        <f t="shared" si="25"/>
        <v>0</v>
      </c>
      <c r="S90" s="29">
        <f t="shared" si="25"/>
        <v>0</v>
      </c>
      <c r="T90" s="28">
        <f t="shared" si="25"/>
        <v>0</v>
      </c>
      <c r="U90" s="29">
        <f t="shared" si="25"/>
        <v>0</v>
      </c>
      <c r="V90" s="28">
        <f t="shared" si="25"/>
        <v>0</v>
      </c>
      <c r="W90" s="29">
        <f t="shared" si="25"/>
        <v>0</v>
      </c>
      <c r="X90" s="28">
        <f t="shared" si="25"/>
        <v>0</v>
      </c>
      <c r="Y90" s="29">
        <f t="shared" si="25"/>
        <v>0</v>
      </c>
      <c r="Z90" s="28">
        <f t="shared" si="25"/>
        <v>0</v>
      </c>
      <c r="AA90" s="29">
        <f t="shared" si="25"/>
        <v>0</v>
      </c>
      <c r="AB90" s="28">
        <f t="shared" si="25"/>
        <v>0</v>
      </c>
      <c r="AC90" s="29">
        <f t="shared" si="25"/>
        <v>0</v>
      </c>
      <c r="AD90" s="28">
        <f t="shared" si="25"/>
        <v>0</v>
      </c>
      <c r="AE90" s="29">
        <f>SUM(O90,Q90,S90,U90,W90,Y90,AA90,AC90)</f>
        <v>0</v>
      </c>
      <c r="AF90" s="28">
        <f>SUM(P90,R90,T90,V90,X90,Z90,AB90,AD90)</f>
        <v>0</v>
      </c>
      <c r="AG90" s="30">
        <f>SUM(AG91:AG91)</f>
        <v>0</v>
      </c>
      <c r="AH90" s="31"/>
      <c r="AI90" s="31"/>
      <c r="AJ90" s="32"/>
    </row>
    <row r="91" spans="2:36" ht="108" customHeight="1" thickBot="1">
      <c r="B91" s="33"/>
      <c r="C91" s="34"/>
      <c r="D91" s="35"/>
      <c r="E91" s="35"/>
      <c r="F91" s="50"/>
      <c r="G91" s="35"/>
      <c r="H91" s="51"/>
      <c r="I91" s="52"/>
      <c r="J91" s="37"/>
      <c r="K91" s="53"/>
      <c r="L91" s="54"/>
      <c r="M91" s="55"/>
      <c r="N91" s="56"/>
      <c r="O91" s="57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58"/>
      <c r="AH91" s="47"/>
      <c r="AI91" s="55"/>
      <c r="AJ91" s="59"/>
    </row>
    <row r="92" spans="2:36" ht="4.5" customHeight="1" thickBot="1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3"/>
    </row>
    <row r="93" spans="2:36" ht="108" customHeight="1" thickBot="1">
      <c r="B93" s="21" t="s">
        <v>35</v>
      </c>
      <c r="C93" s="22" t="s">
        <v>36</v>
      </c>
      <c r="D93" s="22" t="s">
        <v>37</v>
      </c>
      <c r="E93" s="22" t="s">
        <v>38</v>
      </c>
      <c r="F93" s="22" t="s">
        <v>39</v>
      </c>
      <c r="G93" s="22" t="s">
        <v>40</v>
      </c>
      <c r="H93" s="23" t="s">
        <v>41</v>
      </c>
      <c r="I93" s="24" t="s">
        <v>42</v>
      </c>
      <c r="J93" s="25"/>
      <c r="K93" s="25"/>
      <c r="L93" s="25"/>
      <c r="M93" s="25"/>
      <c r="N93" s="26"/>
      <c r="O93" s="27">
        <f t="shared" ref="O93:AD93" si="26">SUM(O94:O94)</f>
        <v>0</v>
      </c>
      <c r="P93" s="28">
        <f t="shared" si="26"/>
        <v>0</v>
      </c>
      <c r="Q93" s="29">
        <f t="shared" si="26"/>
        <v>0</v>
      </c>
      <c r="R93" s="28">
        <f t="shared" si="26"/>
        <v>0</v>
      </c>
      <c r="S93" s="29">
        <f t="shared" si="26"/>
        <v>0</v>
      </c>
      <c r="T93" s="28">
        <f t="shared" si="26"/>
        <v>0</v>
      </c>
      <c r="U93" s="29">
        <f t="shared" si="26"/>
        <v>0</v>
      </c>
      <c r="V93" s="28">
        <f t="shared" si="26"/>
        <v>0</v>
      </c>
      <c r="W93" s="29">
        <f t="shared" si="26"/>
        <v>0</v>
      </c>
      <c r="X93" s="28">
        <f t="shared" si="26"/>
        <v>0</v>
      </c>
      <c r="Y93" s="29">
        <f t="shared" si="26"/>
        <v>0</v>
      </c>
      <c r="Z93" s="28">
        <f t="shared" si="26"/>
        <v>0</v>
      </c>
      <c r="AA93" s="29">
        <f t="shared" si="26"/>
        <v>0</v>
      </c>
      <c r="AB93" s="28">
        <f t="shared" si="26"/>
        <v>0</v>
      </c>
      <c r="AC93" s="29">
        <f t="shared" si="26"/>
        <v>0</v>
      </c>
      <c r="AD93" s="28">
        <f t="shared" si="26"/>
        <v>0</v>
      </c>
      <c r="AE93" s="29">
        <f>SUM(O93,Q93,S93,U93,W93,Y93,AA93,AC93)</f>
        <v>0</v>
      </c>
      <c r="AF93" s="28">
        <f>SUM(P93,R93,T93,V93,X93,Z93,AB93,AD93)</f>
        <v>0</v>
      </c>
      <c r="AG93" s="30">
        <f>SUM(AG94:AG94)</f>
        <v>0</v>
      </c>
      <c r="AH93" s="31"/>
      <c r="AI93" s="31"/>
      <c r="AJ93" s="32"/>
    </row>
    <row r="94" spans="2:36" ht="108" customHeight="1" thickBot="1">
      <c r="B94" s="33"/>
      <c r="C94" s="34"/>
      <c r="D94" s="35"/>
      <c r="E94" s="35"/>
      <c r="F94" s="36"/>
      <c r="G94" s="35"/>
      <c r="H94" s="37"/>
      <c r="I94" s="37"/>
      <c r="J94" s="37"/>
      <c r="K94" s="38"/>
      <c r="L94" s="39"/>
      <c r="M94" s="39"/>
      <c r="N94" s="40"/>
      <c r="O94" s="41"/>
      <c r="P94" s="42"/>
      <c r="Q94" s="43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5"/>
      <c r="AF94" s="45"/>
      <c r="AG94" s="46"/>
      <c r="AH94" s="47"/>
      <c r="AI94" s="47"/>
      <c r="AJ94" s="48"/>
    </row>
    <row r="95" spans="2:36" ht="4.5" customHeight="1" thickBot="1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3"/>
    </row>
    <row r="96" spans="2:36" ht="35.25" customHeight="1" thickBot="1">
      <c r="B96" s="127" t="s">
        <v>4</v>
      </c>
      <c r="C96" s="128"/>
      <c r="D96" s="129"/>
      <c r="E96" s="4"/>
      <c r="F96" s="128" t="s">
        <v>5</v>
      </c>
      <c r="G96" s="128"/>
      <c r="H96" s="128"/>
      <c r="I96" s="128"/>
      <c r="J96" s="128"/>
      <c r="K96" s="128"/>
      <c r="L96" s="128"/>
      <c r="M96" s="128"/>
      <c r="N96" s="129"/>
      <c r="O96" s="130" t="s">
        <v>6</v>
      </c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2"/>
      <c r="AG96" s="133" t="s">
        <v>7</v>
      </c>
      <c r="AH96" s="134"/>
      <c r="AI96" s="134"/>
      <c r="AJ96" s="135"/>
    </row>
    <row r="97" spans="2:36" ht="35.25" customHeight="1">
      <c r="B97" s="136" t="s">
        <v>8</v>
      </c>
      <c r="C97" s="138" t="s">
        <v>9</v>
      </c>
      <c r="D97" s="139"/>
      <c r="E97" s="139"/>
      <c r="F97" s="139"/>
      <c r="G97" s="139"/>
      <c r="H97" s="139"/>
      <c r="I97" s="142" t="s">
        <v>10</v>
      </c>
      <c r="J97" s="144" t="s">
        <v>11</v>
      </c>
      <c r="K97" s="144" t="s">
        <v>12</v>
      </c>
      <c r="L97" s="146" t="s">
        <v>13</v>
      </c>
      <c r="M97" s="154" t="s">
        <v>14</v>
      </c>
      <c r="N97" s="156" t="s">
        <v>15</v>
      </c>
      <c r="O97" s="158" t="s">
        <v>16</v>
      </c>
      <c r="P97" s="108"/>
      <c r="Q97" s="107" t="s">
        <v>17</v>
      </c>
      <c r="R97" s="108"/>
      <c r="S97" s="107" t="s">
        <v>18</v>
      </c>
      <c r="T97" s="108"/>
      <c r="U97" s="107" t="s">
        <v>19</v>
      </c>
      <c r="V97" s="108"/>
      <c r="W97" s="107" t="s">
        <v>20</v>
      </c>
      <c r="X97" s="108"/>
      <c r="Y97" s="107" t="s">
        <v>21</v>
      </c>
      <c r="Z97" s="108"/>
      <c r="AA97" s="107" t="s">
        <v>22</v>
      </c>
      <c r="AB97" s="108"/>
      <c r="AC97" s="107" t="s">
        <v>23</v>
      </c>
      <c r="AD97" s="108"/>
      <c r="AE97" s="107" t="s">
        <v>24</v>
      </c>
      <c r="AF97" s="109"/>
      <c r="AG97" s="110" t="s">
        <v>25</v>
      </c>
      <c r="AH97" s="99" t="s">
        <v>26</v>
      </c>
      <c r="AI97" s="101" t="s">
        <v>27</v>
      </c>
      <c r="AJ97" s="103" t="s">
        <v>28</v>
      </c>
    </row>
    <row r="98" spans="2:36" ht="80.25" customHeight="1" thickBot="1">
      <c r="B98" s="137"/>
      <c r="C98" s="140"/>
      <c r="D98" s="141"/>
      <c r="E98" s="141"/>
      <c r="F98" s="141"/>
      <c r="G98" s="141"/>
      <c r="H98" s="141"/>
      <c r="I98" s="143"/>
      <c r="J98" s="145" t="s">
        <v>11</v>
      </c>
      <c r="K98" s="145"/>
      <c r="L98" s="147"/>
      <c r="M98" s="155"/>
      <c r="N98" s="157"/>
      <c r="O98" s="5" t="s">
        <v>29</v>
      </c>
      <c r="P98" s="6" t="s">
        <v>30</v>
      </c>
      <c r="Q98" s="7" t="s">
        <v>29</v>
      </c>
      <c r="R98" s="6" t="s">
        <v>30</v>
      </c>
      <c r="S98" s="7" t="s">
        <v>29</v>
      </c>
      <c r="T98" s="6" t="s">
        <v>30</v>
      </c>
      <c r="U98" s="7" t="s">
        <v>29</v>
      </c>
      <c r="V98" s="6" t="s">
        <v>30</v>
      </c>
      <c r="W98" s="7" t="s">
        <v>29</v>
      </c>
      <c r="X98" s="6" t="s">
        <v>30</v>
      </c>
      <c r="Y98" s="7" t="s">
        <v>29</v>
      </c>
      <c r="Z98" s="6" t="s">
        <v>30</v>
      </c>
      <c r="AA98" s="7" t="s">
        <v>29</v>
      </c>
      <c r="AB98" s="6" t="s">
        <v>31</v>
      </c>
      <c r="AC98" s="7" t="s">
        <v>29</v>
      </c>
      <c r="AD98" s="6" t="s">
        <v>31</v>
      </c>
      <c r="AE98" s="7" t="s">
        <v>29</v>
      </c>
      <c r="AF98" s="8" t="s">
        <v>31</v>
      </c>
      <c r="AG98" s="111"/>
      <c r="AH98" s="100"/>
      <c r="AI98" s="102"/>
      <c r="AJ98" s="104"/>
    </row>
    <row r="99" spans="2:36" ht="108" customHeight="1" thickBot="1">
      <c r="B99" s="9" t="s">
        <v>32</v>
      </c>
      <c r="C99" s="105" t="s">
        <v>33</v>
      </c>
      <c r="D99" s="106"/>
      <c r="E99" s="106"/>
      <c r="F99" s="106"/>
      <c r="G99" s="106"/>
      <c r="H99" s="106"/>
      <c r="I99" s="10" t="s">
        <v>34</v>
      </c>
      <c r="J99" s="11"/>
      <c r="K99" s="12"/>
      <c r="L99" s="12"/>
      <c r="M99" s="13"/>
      <c r="N99" s="14"/>
      <c r="O99" s="15">
        <f t="shared" ref="O99:AD99" si="27">O101+O104</f>
        <v>0</v>
      </c>
      <c r="P99" s="16">
        <f t="shared" si="27"/>
        <v>0</v>
      </c>
      <c r="Q99" s="16">
        <f t="shared" si="27"/>
        <v>0</v>
      </c>
      <c r="R99" s="16">
        <f t="shared" si="27"/>
        <v>0</v>
      </c>
      <c r="S99" s="16">
        <f t="shared" si="27"/>
        <v>0</v>
      </c>
      <c r="T99" s="16">
        <f t="shared" si="27"/>
        <v>0</v>
      </c>
      <c r="U99" s="16">
        <f t="shared" si="27"/>
        <v>0</v>
      </c>
      <c r="V99" s="16">
        <f t="shared" si="27"/>
        <v>0</v>
      </c>
      <c r="W99" s="16">
        <f t="shared" si="27"/>
        <v>0</v>
      </c>
      <c r="X99" s="16">
        <f t="shared" si="27"/>
        <v>0</v>
      </c>
      <c r="Y99" s="16">
        <f t="shared" si="27"/>
        <v>0</v>
      </c>
      <c r="Z99" s="16">
        <f t="shared" si="27"/>
        <v>0</v>
      </c>
      <c r="AA99" s="16">
        <f t="shared" si="27"/>
        <v>0</v>
      </c>
      <c r="AB99" s="16">
        <f t="shared" si="27"/>
        <v>0</v>
      </c>
      <c r="AC99" s="16">
        <f t="shared" si="27"/>
        <v>0</v>
      </c>
      <c r="AD99" s="16">
        <f t="shared" si="27"/>
        <v>0</v>
      </c>
      <c r="AE99" s="16">
        <f>SUM(O99,Q99,S99,U99,W99,Y99,AA99,AC99)</f>
        <v>0</v>
      </c>
      <c r="AF99" s="17">
        <f>SUM(P99,R99,T99,V99,X99,Z99,AB99,AD99)</f>
        <v>0</v>
      </c>
      <c r="AG99" s="18">
        <f>AG101+AG104</f>
        <v>0</v>
      </c>
      <c r="AH99" s="19"/>
      <c r="AI99" s="19"/>
      <c r="AJ99" s="20"/>
    </row>
    <row r="100" spans="2:36" ht="4.5" customHeight="1" thickBot="1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50"/>
    </row>
    <row r="101" spans="2:36" ht="108" customHeight="1" thickBot="1">
      <c r="B101" s="21" t="s">
        <v>35</v>
      </c>
      <c r="C101" s="22" t="s">
        <v>36</v>
      </c>
      <c r="D101" s="22" t="s">
        <v>37</v>
      </c>
      <c r="E101" s="22" t="s">
        <v>38</v>
      </c>
      <c r="F101" s="22" t="s">
        <v>39</v>
      </c>
      <c r="G101" s="22" t="s">
        <v>40</v>
      </c>
      <c r="H101" s="23" t="s">
        <v>41</v>
      </c>
      <c r="I101" s="24" t="s">
        <v>42</v>
      </c>
      <c r="J101" s="25"/>
      <c r="K101" s="25"/>
      <c r="L101" s="25"/>
      <c r="M101" s="25"/>
      <c r="N101" s="26"/>
      <c r="O101" s="27">
        <f t="shared" ref="O101:AD101" si="28">SUM(O102:O102)</f>
        <v>0</v>
      </c>
      <c r="P101" s="28">
        <f t="shared" si="28"/>
        <v>0</v>
      </c>
      <c r="Q101" s="29">
        <f t="shared" si="28"/>
        <v>0</v>
      </c>
      <c r="R101" s="28">
        <f t="shared" si="28"/>
        <v>0</v>
      </c>
      <c r="S101" s="29">
        <f t="shared" si="28"/>
        <v>0</v>
      </c>
      <c r="T101" s="28">
        <f t="shared" si="28"/>
        <v>0</v>
      </c>
      <c r="U101" s="29">
        <f t="shared" si="28"/>
        <v>0</v>
      </c>
      <c r="V101" s="28">
        <f t="shared" si="28"/>
        <v>0</v>
      </c>
      <c r="W101" s="29">
        <f t="shared" si="28"/>
        <v>0</v>
      </c>
      <c r="X101" s="28">
        <f t="shared" si="28"/>
        <v>0</v>
      </c>
      <c r="Y101" s="29">
        <f t="shared" si="28"/>
        <v>0</v>
      </c>
      <c r="Z101" s="28">
        <f t="shared" si="28"/>
        <v>0</v>
      </c>
      <c r="AA101" s="29">
        <f t="shared" si="28"/>
        <v>0</v>
      </c>
      <c r="AB101" s="28">
        <f t="shared" si="28"/>
        <v>0</v>
      </c>
      <c r="AC101" s="29">
        <f t="shared" si="28"/>
        <v>0</v>
      </c>
      <c r="AD101" s="28">
        <f t="shared" si="28"/>
        <v>0</v>
      </c>
      <c r="AE101" s="29">
        <f>SUM(O101,Q101,S101,U101,W101,Y101,AA101,AC101)</f>
        <v>0</v>
      </c>
      <c r="AF101" s="28">
        <f>SUM(P101,R101,T101,V101,X101,Z101,AB101,AD101)</f>
        <v>0</v>
      </c>
      <c r="AG101" s="30">
        <f>SUM(AG102:AG102)</f>
        <v>0</v>
      </c>
      <c r="AH101" s="31"/>
      <c r="AI101" s="31"/>
      <c r="AJ101" s="32"/>
    </row>
    <row r="102" spans="2:36" ht="108" customHeight="1" thickBot="1">
      <c r="B102" s="33"/>
      <c r="C102" s="34"/>
      <c r="D102" s="35"/>
      <c r="E102" s="35"/>
      <c r="F102" s="36"/>
      <c r="G102" s="35"/>
      <c r="H102" s="37"/>
      <c r="I102" s="37"/>
      <c r="J102" s="37"/>
      <c r="K102" s="38"/>
      <c r="L102" s="39"/>
      <c r="M102" s="39"/>
      <c r="N102" s="40"/>
      <c r="O102" s="41"/>
      <c r="P102" s="42"/>
      <c r="Q102" s="43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5"/>
      <c r="AF102" s="45"/>
      <c r="AG102" s="46"/>
      <c r="AH102" s="47"/>
      <c r="AI102" s="47"/>
      <c r="AJ102" s="48"/>
    </row>
    <row r="103" spans="2:36" ht="4.5" customHeight="1" thickBot="1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3"/>
    </row>
    <row r="104" spans="2:36" ht="108" customHeight="1" thickBot="1">
      <c r="B104" s="21" t="s">
        <v>35</v>
      </c>
      <c r="C104" s="22" t="s">
        <v>36</v>
      </c>
      <c r="D104" s="22" t="s">
        <v>37</v>
      </c>
      <c r="E104" s="22" t="s">
        <v>43</v>
      </c>
      <c r="F104" s="22" t="s">
        <v>39</v>
      </c>
      <c r="G104" s="22" t="s">
        <v>40</v>
      </c>
      <c r="H104" s="23" t="s">
        <v>41</v>
      </c>
      <c r="I104" s="24" t="s">
        <v>42</v>
      </c>
      <c r="J104" s="22"/>
      <c r="K104" s="49"/>
      <c r="L104" s="49"/>
      <c r="M104" s="25"/>
      <c r="N104" s="26"/>
      <c r="O104" s="27">
        <f t="shared" ref="O104:AD104" si="29">SUM(O105:O105)</f>
        <v>0</v>
      </c>
      <c r="P104" s="28">
        <f t="shared" si="29"/>
        <v>0</v>
      </c>
      <c r="Q104" s="29">
        <f t="shared" si="29"/>
        <v>0</v>
      </c>
      <c r="R104" s="28">
        <f t="shared" si="29"/>
        <v>0</v>
      </c>
      <c r="S104" s="29">
        <f t="shared" si="29"/>
        <v>0</v>
      </c>
      <c r="T104" s="28">
        <f t="shared" si="29"/>
        <v>0</v>
      </c>
      <c r="U104" s="29">
        <f t="shared" si="29"/>
        <v>0</v>
      </c>
      <c r="V104" s="28">
        <f t="shared" si="29"/>
        <v>0</v>
      </c>
      <c r="W104" s="29">
        <f t="shared" si="29"/>
        <v>0</v>
      </c>
      <c r="X104" s="28">
        <f t="shared" si="29"/>
        <v>0</v>
      </c>
      <c r="Y104" s="29">
        <f t="shared" si="29"/>
        <v>0</v>
      </c>
      <c r="Z104" s="28">
        <f t="shared" si="29"/>
        <v>0</v>
      </c>
      <c r="AA104" s="29">
        <f t="shared" si="29"/>
        <v>0</v>
      </c>
      <c r="AB104" s="28">
        <f t="shared" si="29"/>
        <v>0</v>
      </c>
      <c r="AC104" s="29">
        <f t="shared" si="29"/>
        <v>0</v>
      </c>
      <c r="AD104" s="28">
        <f t="shared" si="29"/>
        <v>0</v>
      </c>
      <c r="AE104" s="29">
        <f>SUM(O104,Q104,S104,U104,W104,Y104,AA104,AC104)</f>
        <v>0</v>
      </c>
      <c r="AF104" s="28">
        <f>SUM(P104,R104,T104,V104,X104,Z104,AB104,AD104)</f>
        <v>0</v>
      </c>
      <c r="AG104" s="30">
        <f>SUM(AG105:AG105)</f>
        <v>0</v>
      </c>
      <c r="AH104" s="31"/>
      <c r="AI104" s="31"/>
      <c r="AJ104" s="32"/>
    </row>
    <row r="105" spans="2:36" ht="108" customHeight="1" thickBot="1">
      <c r="B105" s="33"/>
      <c r="C105" s="34"/>
      <c r="D105" s="35"/>
      <c r="E105" s="35"/>
      <c r="F105" s="50"/>
      <c r="G105" s="35"/>
      <c r="H105" s="51"/>
      <c r="I105" s="52"/>
      <c r="J105" s="37"/>
      <c r="K105" s="53"/>
      <c r="L105" s="54"/>
      <c r="M105" s="55"/>
      <c r="N105" s="56"/>
      <c r="O105" s="57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58"/>
      <c r="AH105" s="47"/>
      <c r="AI105" s="55"/>
      <c r="AJ105" s="59"/>
    </row>
    <row r="106" spans="2:36" ht="4.5" customHeight="1" thickBot="1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3"/>
    </row>
    <row r="107" spans="2:36" ht="35.25" customHeight="1" thickBot="1">
      <c r="B107" s="127" t="s">
        <v>4</v>
      </c>
      <c r="C107" s="128"/>
      <c r="D107" s="129"/>
      <c r="E107" s="4"/>
      <c r="F107" s="128" t="s">
        <v>5</v>
      </c>
      <c r="G107" s="128"/>
      <c r="H107" s="128"/>
      <c r="I107" s="128"/>
      <c r="J107" s="128"/>
      <c r="K107" s="128"/>
      <c r="L107" s="128"/>
      <c r="M107" s="128"/>
      <c r="N107" s="129"/>
      <c r="O107" s="130" t="s">
        <v>6</v>
      </c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2"/>
      <c r="AG107" s="133" t="s">
        <v>7</v>
      </c>
      <c r="AH107" s="134"/>
      <c r="AI107" s="134"/>
      <c r="AJ107" s="135"/>
    </row>
    <row r="108" spans="2:36" ht="35.25" customHeight="1">
      <c r="B108" s="136" t="s">
        <v>8</v>
      </c>
      <c r="C108" s="138" t="s">
        <v>9</v>
      </c>
      <c r="D108" s="139"/>
      <c r="E108" s="139"/>
      <c r="F108" s="139"/>
      <c r="G108" s="139"/>
      <c r="H108" s="139"/>
      <c r="I108" s="142" t="s">
        <v>10</v>
      </c>
      <c r="J108" s="144" t="s">
        <v>11</v>
      </c>
      <c r="K108" s="144" t="s">
        <v>12</v>
      </c>
      <c r="L108" s="146" t="s">
        <v>13</v>
      </c>
      <c r="M108" s="154" t="s">
        <v>14</v>
      </c>
      <c r="N108" s="156" t="s">
        <v>15</v>
      </c>
      <c r="O108" s="158" t="s">
        <v>16</v>
      </c>
      <c r="P108" s="108"/>
      <c r="Q108" s="107" t="s">
        <v>17</v>
      </c>
      <c r="R108" s="108"/>
      <c r="S108" s="107" t="s">
        <v>18</v>
      </c>
      <c r="T108" s="108"/>
      <c r="U108" s="107" t="s">
        <v>19</v>
      </c>
      <c r="V108" s="108"/>
      <c r="W108" s="107" t="s">
        <v>20</v>
      </c>
      <c r="X108" s="108"/>
      <c r="Y108" s="107" t="s">
        <v>21</v>
      </c>
      <c r="Z108" s="108"/>
      <c r="AA108" s="107" t="s">
        <v>22</v>
      </c>
      <c r="AB108" s="108"/>
      <c r="AC108" s="107" t="s">
        <v>23</v>
      </c>
      <c r="AD108" s="108"/>
      <c r="AE108" s="107" t="s">
        <v>24</v>
      </c>
      <c r="AF108" s="109"/>
      <c r="AG108" s="110" t="s">
        <v>25</v>
      </c>
      <c r="AH108" s="99" t="s">
        <v>26</v>
      </c>
      <c r="AI108" s="101" t="s">
        <v>27</v>
      </c>
      <c r="AJ108" s="103" t="s">
        <v>28</v>
      </c>
    </row>
    <row r="109" spans="2:36" ht="80.25" customHeight="1" thickBot="1">
      <c r="B109" s="137"/>
      <c r="C109" s="140"/>
      <c r="D109" s="141"/>
      <c r="E109" s="141"/>
      <c r="F109" s="141"/>
      <c r="G109" s="141"/>
      <c r="H109" s="141"/>
      <c r="I109" s="143"/>
      <c r="J109" s="145" t="s">
        <v>11</v>
      </c>
      <c r="K109" s="145"/>
      <c r="L109" s="147"/>
      <c r="M109" s="155"/>
      <c r="N109" s="157"/>
      <c r="O109" s="5" t="s">
        <v>29</v>
      </c>
      <c r="P109" s="6" t="s">
        <v>30</v>
      </c>
      <c r="Q109" s="7" t="s">
        <v>29</v>
      </c>
      <c r="R109" s="6" t="s">
        <v>30</v>
      </c>
      <c r="S109" s="7" t="s">
        <v>29</v>
      </c>
      <c r="T109" s="6" t="s">
        <v>30</v>
      </c>
      <c r="U109" s="7" t="s">
        <v>29</v>
      </c>
      <c r="V109" s="6" t="s">
        <v>30</v>
      </c>
      <c r="W109" s="7" t="s">
        <v>29</v>
      </c>
      <c r="X109" s="6" t="s">
        <v>30</v>
      </c>
      <c r="Y109" s="7" t="s">
        <v>29</v>
      </c>
      <c r="Z109" s="6" t="s">
        <v>30</v>
      </c>
      <c r="AA109" s="7" t="s">
        <v>29</v>
      </c>
      <c r="AB109" s="6" t="s">
        <v>31</v>
      </c>
      <c r="AC109" s="7" t="s">
        <v>29</v>
      </c>
      <c r="AD109" s="6" t="s">
        <v>31</v>
      </c>
      <c r="AE109" s="7" t="s">
        <v>29</v>
      </c>
      <c r="AF109" s="8" t="s">
        <v>31</v>
      </c>
      <c r="AG109" s="111"/>
      <c r="AH109" s="100"/>
      <c r="AI109" s="102"/>
      <c r="AJ109" s="104"/>
    </row>
    <row r="110" spans="2:36" ht="108" customHeight="1" thickBot="1">
      <c r="B110" s="9" t="s">
        <v>32</v>
      </c>
      <c r="C110" s="105" t="s">
        <v>33</v>
      </c>
      <c r="D110" s="106"/>
      <c r="E110" s="106"/>
      <c r="F110" s="106"/>
      <c r="G110" s="106"/>
      <c r="H110" s="106"/>
      <c r="I110" s="10" t="s">
        <v>34</v>
      </c>
      <c r="J110" s="11"/>
      <c r="K110" s="12"/>
      <c r="L110" s="12"/>
      <c r="M110" s="13"/>
      <c r="N110" s="14"/>
      <c r="O110" s="15">
        <f t="shared" ref="O110:AD110" si="30">O112+O115</f>
        <v>0</v>
      </c>
      <c r="P110" s="16">
        <f t="shared" si="30"/>
        <v>0</v>
      </c>
      <c r="Q110" s="16">
        <f t="shared" si="30"/>
        <v>0</v>
      </c>
      <c r="R110" s="16">
        <f t="shared" si="30"/>
        <v>0</v>
      </c>
      <c r="S110" s="16">
        <f t="shared" si="30"/>
        <v>0</v>
      </c>
      <c r="T110" s="16">
        <f t="shared" si="30"/>
        <v>0</v>
      </c>
      <c r="U110" s="16">
        <f t="shared" si="30"/>
        <v>0</v>
      </c>
      <c r="V110" s="16">
        <f t="shared" si="30"/>
        <v>0</v>
      </c>
      <c r="W110" s="16">
        <f t="shared" si="30"/>
        <v>0</v>
      </c>
      <c r="X110" s="16">
        <f t="shared" si="30"/>
        <v>0</v>
      </c>
      <c r="Y110" s="16">
        <f t="shared" si="30"/>
        <v>0</v>
      </c>
      <c r="Z110" s="16">
        <f t="shared" si="30"/>
        <v>0</v>
      </c>
      <c r="AA110" s="16">
        <f t="shared" si="30"/>
        <v>0</v>
      </c>
      <c r="AB110" s="16">
        <f t="shared" si="30"/>
        <v>0</v>
      </c>
      <c r="AC110" s="16">
        <f t="shared" si="30"/>
        <v>0</v>
      </c>
      <c r="AD110" s="16">
        <f t="shared" si="30"/>
        <v>0</v>
      </c>
      <c r="AE110" s="16">
        <f>SUM(O110,Q110,S110,U110,W110,Y110,AA110,AC110)</f>
        <v>0</v>
      </c>
      <c r="AF110" s="17">
        <f>SUM(P110,R110,T110,V110,X110,Z110,AB110,AD110)</f>
        <v>0</v>
      </c>
      <c r="AG110" s="18">
        <f>AG112+AG115</f>
        <v>0</v>
      </c>
      <c r="AH110" s="19"/>
      <c r="AI110" s="19"/>
      <c r="AJ110" s="20"/>
    </row>
    <row r="111" spans="2:36" ht="4.5" customHeight="1" thickBot="1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50"/>
    </row>
    <row r="112" spans="2:36" ht="108" customHeight="1" thickBot="1">
      <c r="B112" s="21" t="s">
        <v>35</v>
      </c>
      <c r="C112" s="22" t="s">
        <v>36</v>
      </c>
      <c r="D112" s="22" t="s">
        <v>37</v>
      </c>
      <c r="E112" s="22" t="s">
        <v>38</v>
      </c>
      <c r="F112" s="22" t="s">
        <v>39</v>
      </c>
      <c r="G112" s="22" t="s">
        <v>40</v>
      </c>
      <c r="H112" s="23" t="s">
        <v>41</v>
      </c>
      <c r="I112" s="24" t="s">
        <v>42</v>
      </c>
      <c r="J112" s="25"/>
      <c r="K112" s="25"/>
      <c r="L112" s="25"/>
      <c r="M112" s="25"/>
      <c r="N112" s="26"/>
      <c r="O112" s="27">
        <f t="shared" ref="O112:AD112" si="31">SUM(O113:O113)</f>
        <v>0</v>
      </c>
      <c r="P112" s="28">
        <f t="shared" si="31"/>
        <v>0</v>
      </c>
      <c r="Q112" s="29">
        <f t="shared" si="31"/>
        <v>0</v>
      </c>
      <c r="R112" s="28">
        <f t="shared" si="31"/>
        <v>0</v>
      </c>
      <c r="S112" s="29">
        <f t="shared" si="31"/>
        <v>0</v>
      </c>
      <c r="T112" s="28">
        <f t="shared" si="31"/>
        <v>0</v>
      </c>
      <c r="U112" s="29">
        <f t="shared" si="31"/>
        <v>0</v>
      </c>
      <c r="V112" s="28">
        <f t="shared" si="31"/>
        <v>0</v>
      </c>
      <c r="W112" s="29">
        <f t="shared" si="31"/>
        <v>0</v>
      </c>
      <c r="X112" s="28">
        <f t="shared" si="31"/>
        <v>0</v>
      </c>
      <c r="Y112" s="29">
        <f t="shared" si="31"/>
        <v>0</v>
      </c>
      <c r="Z112" s="28">
        <f t="shared" si="31"/>
        <v>0</v>
      </c>
      <c r="AA112" s="29">
        <f t="shared" si="31"/>
        <v>0</v>
      </c>
      <c r="AB112" s="28">
        <f t="shared" si="31"/>
        <v>0</v>
      </c>
      <c r="AC112" s="29">
        <f t="shared" si="31"/>
        <v>0</v>
      </c>
      <c r="AD112" s="28">
        <f t="shared" si="31"/>
        <v>0</v>
      </c>
      <c r="AE112" s="29">
        <f>SUM(O112,Q112,S112,U112,W112,Y112,AA112,AC112)</f>
        <v>0</v>
      </c>
      <c r="AF112" s="28">
        <f>SUM(P112,R112,T112,V112,X112,Z112,AB112,AD112)</f>
        <v>0</v>
      </c>
      <c r="AG112" s="30">
        <f>SUM(AG113:AG113)</f>
        <v>0</v>
      </c>
      <c r="AH112" s="31"/>
      <c r="AI112" s="31"/>
      <c r="AJ112" s="32"/>
    </row>
    <row r="113" spans="2:36" ht="108" customHeight="1" thickBot="1">
      <c r="B113" s="33"/>
      <c r="C113" s="34"/>
      <c r="D113" s="35"/>
      <c r="E113" s="35"/>
      <c r="F113" s="36"/>
      <c r="G113" s="35"/>
      <c r="H113" s="37"/>
      <c r="I113" s="37"/>
      <c r="J113" s="37"/>
      <c r="K113" s="38"/>
      <c r="L113" s="39"/>
      <c r="M113" s="39"/>
      <c r="N113" s="40"/>
      <c r="O113" s="41"/>
      <c r="P113" s="42"/>
      <c r="Q113" s="43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5"/>
      <c r="AF113" s="45"/>
      <c r="AG113" s="46"/>
      <c r="AH113" s="47"/>
      <c r="AI113" s="47"/>
      <c r="AJ113" s="48"/>
    </row>
    <row r="114" spans="2:36" ht="4.5" customHeight="1" thickBot="1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3"/>
    </row>
    <row r="115" spans="2:36" ht="108" customHeight="1" thickBot="1">
      <c r="B115" s="21" t="s">
        <v>35</v>
      </c>
      <c r="C115" s="22" t="s">
        <v>36</v>
      </c>
      <c r="D115" s="22" t="s">
        <v>37</v>
      </c>
      <c r="E115" s="22" t="s">
        <v>43</v>
      </c>
      <c r="F115" s="22" t="s">
        <v>39</v>
      </c>
      <c r="G115" s="22" t="s">
        <v>40</v>
      </c>
      <c r="H115" s="23" t="s">
        <v>41</v>
      </c>
      <c r="I115" s="24" t="s">
        <v>42</v>
      </c>
      <c r="J115" s="22"/>
      <c r="K115" s="49"/>
      <c r="L115" s="49"/>
      <c r="M115" s="25"/>
      <c r="N115" s="26"/>
      <c r="O115" s="27">
        <f t="shared" ref="O115:AD115" si="32">SUM(O116:O116)</f>
        <v>0</v>
      </c>
      <c r="P115" s="28">
        <f t="shared" si="32"/>
        <v>0</v>
      </c>
      <c r="Q115" s="29">
        <f t="shared" si="32"/>
        <v>0</v>
      </c>
      <c r="R115" s="28">
        <f t="shared" si="32"/>
        <v>0</v>
      </c>
      <c r="S115" s="29">
        <f t="shared" si="32"/>
        <v>0</v>
      </c>
      <c r="T115" s="28">
        <f t="shared" si="32"/>
        <v>0</v>
      </c>
      <c r="U115" s="29">
        <f t="shared" si="32"/>
        <v>0</v>
      </c>
      <c r="V115" s="28">
        <f t="shared" si="32"/>
        <v>0</v>
      </c>
      <c r="W115" s="29">
        <f t="shared" si="32"/>
        <v>0</v>
      </c>
      <c r="X115" s="28">
        <f t="shared" si="32"/>
        <v>0</v>
      </c>
      <c r="Y115" s="29">
        <f t="shared" si="32"/>
        <v>0</v>
      </c>
      <c r="Z115" s="28">
        <f t="shared" si="32"/>
        <v>0</v>
      </c>
      <c r="AA115" s="29">
        <f t="shared" si="32"/>
        <v>0</v>
      </c>
      <c r="AB115" s="28">
        <f t="shared" si="32"/>
        <v>0</v>
      </c>
      <c r="AC115" s="29">
        <f t="shared" si="32"/>
        <v>0</v>
      </c>
      <c r="AD115" s="28">
        <f t="shared" si="32"/>
        <v>0</v>
      </c>
      <c r="AE115" s="29">
        <f>SUM(O115,Q115,S115,U115,W115,Y115,AA115,AC115)</f>
        <v>0</v>
      </c>
      <c r="AF115" s="28">
        <f>SUM(P115,R115,T115,V115,X115,Z115,AB115,AD115)</f>
        <v>0</v>
      </c>
      <c r="AG115" s="30">
        <f>SUM(AG116:AG116)</f>
        <v>0</v>
      </c>
      <c r="AH115" s="31"/>
      <c r="AI115" s="31"/>
      <c r="AJ115" s="32"/>
    </row>
    <row r="116" spans="2:36" ht="108" customHeight="1" thickBot="1">
      <c r="B116" s="33"/>
      <c r="C116" s="34"/>
      <c r="D116" s="35"/>
      <c r="E116" s="35"/>
      <c r="F116" s="50"/>
      <c r="G116" s="35"/>
      <c r="H116" s="51"/>
      <c r="I116" s="52"/>
      <c r="J116" s="37"/>
      <c r="K116" s="53"/>
      <c r="L116" s="54"/>
      <c r="M116" s="55"/>
      <c r="N116" s="56"/>
      <c r="O116" s="57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58"/>
      <c r="AH116" s="47"/>
      <c r="AI116" s="55"/>
      <c r="AJ116" s="59"/>
    </row>
    <row r="117" spans="2:36" ht="4.5" customHeight="1" thickBot="1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3"/>
    </row>
    <row r="118" spans="2:36" ht="35.25" customHeight="1" thickBot="1">
      <c r="B118" s="127" t="s">
        <v>4</v>
      </c>
      <c r="C118" s="128"/>
      <c r="D118" s="129"/>
      <c r="E118" s="4"/>
      <c r="F118" s="128" t="s">
        <v>5</v>
      </c>
      <c r="G118" s="128"/>
      <c r="H118" s="128"/>
      <c r="I118" s="128"/>
      <c r="J118" s="128"/>
      <c r="K118" s="128"/>
      <c r="L118" s="128"/>
      <c r="M118" s="128"/>
      <c r="N118" s="129"/>
      <c r="O118" s="130" t="s">
        <v>6</v>
      </c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2"/>
      <c r="AG118" s="133" t="s">
        <v>7</v>
      </c>
      <c r="AH118" s="134"/>
      <c r="AI118" s="134"/>
      <c r="AJ118" s="135"/>
    </row>
    <row r="119" spans="2:36" ht="35.25" customHeight="1">
      <c r="B119" s="136" t="s">
        <v>8</v>
      </c>
      <c r="C119" s="138" t="s">
        <v>9</v>
      </c>
      <c r="D119" s="139"/>
      <c r="E119" s="139"/>
      <c r="F119" s="139"/>
      <c r="G119" s="139"/>
      <c r="H119" s="139"/>
      <c r="I119" s="142" t="s">
        <v>10</v>
      </c>
      <c r="J119" s="144" t="s">
        <v>11</v>
      </c>
      <c r="K119" s="144" t="s">
        <v>12</v>
      </c>
      <c r="L119" s="146" t="s">
        <v>13</v>
      </c>
      <c r="M119" s="154" t="s">
        <v>14</v>
      </c>
      <c r="N119" s="156" t="s">
        <v>15</v>
      </c>
      <c r="O119" s="158" t="s">
        <v>16</v>
      </c>
      <c r="P119" s="108"/>
      <c r="Q119" s="107" t="s">
        <v>17</v>
      </c>
      <c r="R119" s="108"/>
      <c r="S119" s="107" t="s">
        <v>18</v>
      </c>
      <c r="T119" s="108"/>
      <c r="U119" s="107" t="s">
        <v>19</v>
      </c>
      <c r="V119" s="108"/>
      <c r="W119" s="107" t="s">
        <v>20</v>
      </c>
      <c r="X119" s="108"/>
      <c r="Y119" s="107" t="s">
        <v>21</v>
      </c>
      <c r="Z119" s="108"/>
      <c r="AA119" s="107" t="s">
        <v>22</v>
      </c>
      <c r="AB119" s="108"/>
      <c r="AC119" s="107" t="s">
        <v>23</v>
      </c>
      <c r="AD119" s="108"/>
      <c r="AE119" s="107" t="s">
        <v>24</v>
      </c>
      <c r="AF119" s="109"/>
      <c r="AG119" s="110" t="s">
        <v>25</v>
      </c>
      <c r="AH119" s="99" t="s">
        <v>26</v>
      </c>
      <c r="AI119" s="101" t="s">
        <v>27</v>
      </c>
      <c r="AJ119" s="103" t="s">
        <v>28</v>
      </c>
    </row>
    <row r="120" spans="2:36" ht="80.25" customHeight="1" thickBot="1">
      <c r="B120" s="137"/>
      <c r="C120" s="140"/>
      <c r="D120" s="141"/>
      <c r="E120" s="141"/>
      <c r="F120" s="141"/>
      <c r="G120" s="141"/>
      <c r="H120" s="141"/>
      <c r="I120" s="143"/>
      <c r="J120" s="145" t="s">
        <v>11</v>
      </c>
      <c r="K120" s="145"/>
      <c r="L120" s="147"/>
      <c r="M120" s="155"/>
      <c r="N120" s="157"/>
      <c r="O120" s="5" t="s">
        <v>29</v>
      </c>
      <c r="P120" s="6" t="s">
        <v>30</v>
      </c>
      <c r="Q120" s="7" t="s">
        <v>29</v>
      </c>
      <c r="R120" s="6" t="s">
        <v>30</v>
      </c>
      <c r="S120" s="7" t="s">
        <v>29</v>
      </c>
      <c r="T120" s="6" t="s">
        <v>30</v>
      </c>
      <c r="U120" s="7" t="s">
        <v>29</v>
      </c>
      <c r="V120" s="6" t="s">
        <v>30</v>
      </c>
      <c r="W120" s="7" t="s">
        <v>29</v>
      </c>
      <c r="X120" s="6" t="s">
        <v>30</v>
      </c>
      <c r="Y120" s="7" t="s">
        <v>29</v>
      </c>
      <c r="Z120" s="6" t="s">
        <v>30</v>
      </c>
      <c r="AA120" s="7" t="s">
        <v>29</v>
      </c>
      <c r="AB120" s="6" t="s">
        <v>31</v>
      </c>
      <c r="AC120" s="7" t="s">
        <v>29</v>
      </c>
      <c r="AD120" s="6" t="s">
        <v>31</v>
      </c>
      <c r="AE120" s="7" t="s">
        <v>29</v>
      </c>
      <c r="AF120" s="8" t="s">
        <v>31</v>
      </c>
      <c r="AG120" s="111"/>
      <c r="AH120" s="100"/>
      <c r="AI120" s="102"/>
      <c r="AJ120" s="104"/>
    </row>
    <row r="121" spans="2:36" ht="108" customHeight="1" thickBot="1">
      <c r="B121" s="9" t="s">
        <v>32</v>
      </c>
      <c r="C121" s="105" t="s">
        <v>33</v>
      </c>
      <c r="D121" s="106"/>
      <c r="E121" s="106"/>
      <c r="F121" s="106"/>
      <c r="G121" s="106"/>
      <c r="H121" s="106"/>
      <c r="I121" s="10" t="s">
        <v>34</v>
      </c>
      <c r="J121" s="11"/>
      <c r="K121" s="12"/>
      <c r="L121" s="12"/>
      <c r="M121" s="13"/>
      <c r="N121" s="14"/>
      <c r="O121" s="15">
        <f t="shared" ref="O121:AD121" si="33">O123</f>
        <v>0</v>
      </c>
      <c r="P121" s="16">
        <f t="shared" si="33"/>
        <v>0</v>
      </c>
      <c r="Q121" s="16">
        <f t="shared" si="33"/>
        <v>0</v>
      </c>
      <c r="R121" s="16">
        <f t="shared" si="33"/>
        <v>0</v>
      </c>
      <c r="S121" s="16">
        <f t="shared" si="33"/>
        <v>0</v>
      </c>
      <c r="T121" s="16">
        <f t="shared" si="33"/>
        <v>0</v>
      </c>
      <c r="U121" s="16">
        <f t="shared" si="33"/>
        <v>0</v>
      </c>
      <c r="V121" s="16">
        <f t="shared" si="33"/>
        <v>0</v>
      </c>
      <c r="W121" s="16">
        <f t="shared" si="33"/>
        <v>0</v>
      </c>
      <c r="X121" s="16">
        <f t="shared" si="33"/>
        <v>0</v>
      </c>
      <c r="Y121" s="16">
        <f t="shared" si="33"/>
        <v>0</v>
      </c>
      <c r="Z121" s="16">
        <f t="shared" si="33"/>
        <v>0</v>
      </c>
      <c r="AA121" s="16">
        <f t="shared" si="33"/>
        <v>0</v>
      </c>
      <c r="AB121" s="16">
        <f t="shared" si="33"/>
        <v>0</v>
      </c>
      <c r="AC121" s="16">
        <f t="shared" si="33"/>
        <v>0</v>
      </c>
      <c r="AD121" s="16">
        <f t="shared" si="33"/>
        <v>0</v>
      </c>
      <c r="AE121" s="16">
        <f>SUM(O121,Q121,S121,U121,W121,Y121,AA121,AC121)</f>
        <v>0</v>
      </c>
      <c r="AF121" s="17">
        <f>SUM(P121,R121,T121,V121,X121,Z121,AB121,AD121)</f>
        <v>0</v>
      </c>
      <c r="AG121" s="18">
        <f>AG123</f>
        <v>0</v>
      </c>
      <c r="AH121" s="19"/>
      <c r="AI121" s="19"/>
      <c r="AJ121" s="20"/>
    </row>
    <row r="122" spans="2:36" ht="4.5" customHeight="1" thickBot="1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50"/>
    </row>
    <row r="123" spans="2:36" ht="108" customHeight="1" thickBot="1">
      <c r="B123" s="21" t="s">
        <v>35</v>
      </c>
      <c r="C123" s="22" t="s">
        <v>36</v>
      </c>
      <c r="D123" s="22" t="s">
        <v>37</v>
      </c>
      <c r="E123" s="22" t="s">
        <v>38</v>
      </c>
      <c r="F123" s="22" t="s">
        <v>39</v>
      </c>
      <c r="G123" s="22" t="s">
        <v>40</v>
      </c>
      <c r="H123" s="23" t="s">
        <v>41</v>
      </c>
      <c r="I123" s="24" t="s">
        <v>42</v>
      </c>
      <c r="J123" s="25"/>
      <c r="K123" s="25"/>
      <c r="L123" s="25"/>
      <c r="M123" s="25"/>
      <c r="N123" s="26"/>
      <c r="O123" s="27">
        <f t="shared" ref="O123:AD123" si="34">SUM(O124:O124)</f>
        <v>0</v>
      </c>
      <c r="P123" s="28">
        <f t="shared" si="34"/>
        <v>0</v>
      </c>
      <c r="Q123" s="29">
        <f t="shared" si="34"/>
        <v>0</v>
      </c>
      <c r="R123" s="28">
        <f t="shared" si="34"/>
        <v>0</v>
      </c>
      <c r="S123" s="29">
        <f t="shared" si="34"/>
        <v>0</v>
      </c>
      <c r="T123" s="28">
        <f t="shared" si="34"/>
        <v>0</v>
      </c>
      <c r="U123" s="29">
        <f t="shared" si="34"/>
        <v>0</v>
      </c>
      <c r="V123" s="28">
        <f t="shared" si="34"/>
        <v>0</v>
      </c>
      <c r="W123" s="29">
        <f t="shared" si="34"/>
        <v>0</v>
      </c>
      <c r="X123" s="28">
        <f t="shared" si="34"/>
        <v>0</v>
      </c>
      <c r="Y123" s="29">
        <f t="shared" si="34"/>
        <v>0</v>
      </c>
      <c r="Z123" s="28">
        <f t="shared" si="34"/>
        <v>0</v>
      </c>
      <c r="AA123" s="29">
        <f t="shared" si="34"/>
        <v>0</v>
      </c>
      <c r="AB123" s="28">
        <f t="shared" si="34"/>
        <v>0</v>
      </c>
      <c r="AC123" s="29">
        <f t="shared" si="34"/>
        <v>0</v>
      </c>
      <c r="AD123" s="28">
        <f t="shared" si="34"/>
        <v>0</v>
      </c>
      <c r="AE123" s="29">
        <f>SUM(O123,Q123,S123,U123,W123,Y123,AA123,AC123)</f>
        <v>0</v>
      </c>
      <c r="AF123" s="28">
        <f>SUM(P123,R123,T123,V123,X123,Z123,AB123,AD123)</f>
        <v>0</v>
      </c>
      <c r="AG123" s="30">
        <f>SUM(AG124:AG124)</f>
        <v>0</v>
      </c>
      <c r="AH123" s="31"/>
      <c r="AI123" s="31"/>
      <c r="AJ123" s="32"/>
    </row>
    <row r="124" spans="2:36" ht="108" customHeight="1" thickBot="1">
      <c r="B124" s="33"/>
      <c r="C124" s="34"/>
      <c r="D124" s="35"/>
      <c r="E124" s="35"/>
      <c r="F124" s="36"/>
      <c r="G124" s="35"/>
      <c r="H124" s="37"/>
      <c r="I124" s="37"/>
      <c r="J124" s="37"/>
      <c r="K124" s="38"/>
      <c r="L124" s="39"/>
      <c r="M124" s="39"/>
      <c r="N124" s="40"/>
      <c r="O124" s="41"/>
      <c r="P124" s="42"/>
      <c r="Q124" s="43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5"/>
      <c r="AF124" s="45"/>
      <c r="AG124" s="46"/>
      <c r="AH124" s="47"/>
      <c r="AI124" s="47"/>
      <c r="AJ124" s="48"/>
    </row>
    <row r="125" spans="2:36" ht="4.5" customHeight="1" thickBot="1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</row>
  </sheetData>
  <mergeCells count="250">
    <mergeCell ref="AH119:AH120"/>
    <mergeCell ref="AI119:AI120"/>
    <mergeCell ref="AJ119:AJ120"/>
    <mergeCell ref="C121:H121"/>
    <mergeCell ref="B122:AJ122"/>
    <mergeCell ref="B125:AJ125"/>
    <mergeCell ref="W119:X119"/>
    <mergeCell ref="Y119:Z119"/>
    <mergeCell ref="AA119:AB119"/>
    <mergeCell ref="AC119:AD119"/>
    <mergeCell ref="AE119:AF119"/>
    <mergeCell ref="AG119:AG120"/>
    <mergeCell ref="M119:M120"/>
    <mergeCell ref="N119:N120"/>
    <mergeCell ref="O119:P119"/>
    <mergeCell ref="Q119:R119"/>
    <mergeCell ref="S119:T119"/>
    <mergeCell ref="U119:V119"/>
    <mergeCell ref="B119:B120"/>
    <mergeCell ref="C119:H120"/>
    <mergeCell ref="I119:I120"/>
    <mergeCell ref="J119:J120"/>
    <mergeCell ref="K119:K120"/>
    <mergeCell ref="L119:L120"/>
    <mergeCell ref="B114:AJ114"/>
    <mergeCell ref="B117:AJ117"/>
    <mergeCell ref="B118:D118"/>
    <mergeCell ref="F118:N118"/>
    <mergeCell ref="O118:AF118"/>
    <mergeCell ref="AG118:AJ118"/>
    <mergeCell ref="AG108:AG109"/>
    <mergeCell ref="AH108:AH109"/>
    <mergeCell ref="AI108:AI109"/>
    <mergeCell ref="AJ108:AJ109"/>
    <mergeCell ref="C110:H110"/>
    <mergeCell ref="B111:AJ111"/>
    <mergeCell ref="U108:V108"/>
    <mergeCell ref="W108:X108"/>
    <mergeCell ref="Y108:Z108"/>
    <mergeCell ref="AA108:AB108"/>
    <mergeCell ref="AC108:AD108"/>
    <mergeCell ref="AE108:AF108"/>
    <mergeCell ref="L108:L109"/>
    <mergeCell ref="M108:M109"/>
    <mergeCell ref="N108:N109"/>
    <mergeCell ref="O108:P108"/>
    <mergeCell ref="Q108:R108"/>
    <mergeCell ref="S108:T108"/>
    <mergeCell ref="B106:AJ106"/>
    <mergeCell ref="B107:D107"/>
    <mergeCell ref="F107:N107"/>
    <mergeCell ref="O107:AF107"/>
    <mergeCell ref="AG107:AJ107"/>
    <mergeCell ref="B108:B109"/>
    <mergeCell ref="C108:H109"/>
    <mergeCell ref="I108:I109"/>
    <mergeCell ref="J108:J109"/>
    <mergeCell ref="K108:K109"/>
    <mergeCell ref="AH97:AH98"/>
    <mergeCell ref="AI97:AI98"/>
    <mergeCell ref="AJ97:AJ98"/>
    <mergeCell ref="C99:H99"/>
    <mergeCell ref="B100:AJ100"/>
    <mergeCell ref="B103:AJ103"/>
    <mergeCell ref="W97:X97"/>
    <mergeCell ref="Y97:Z97"/>
    <mergeCell ref="AA97:AB97"/>
    <mergeCell ref="AC97:AD97"/>
    <mergeCell ref="AE97:AF97"/>
    <mergeCell ref="AG97:AG98"/>
    <mergeCell ref="M97:M98"/>
    <mergeCell ref="N97:N98"/>
    <mergeCell ref="O97:P97"/>
    <mergeCell ref="Q97:R97"/>
    <mergeCell ref="S97:T97"/>
    <mergeCell ref="U97:V97"/>
    <mergeCell ref="B97:B98"/>
    <mergeCell ref="C97:H98"/>
    <mergeCell ref="I97:I98"/>
    <mergeCell ref="J97:J98"/>
    <mergeCell ref="K97:K98"/>
    <mergeCell ref="L97:L98"/>
    <mergeCell ref="B92:AJ92"/>
    <mergeCell ref="B95:AJ95"/>
    <mergeCell ref="B96:D96"/>
    <mergeCell ref="F96:N96"/>
    <mergeCell ref="O96:AF96"/>
    <mergeCell ref="AG96:AJ96"/>
    <mergeCell ref="AH83:AH84"/>
    <mergeCell ref="AI83:AI84"/>
    <mergeCell ref="AJ83:AJ84"/>
    <mergeCell ref="C85:H85"/>
    <mergeCell ref="B86:AJ86"/>
    <mergeCell ref="B89:AJ89"/>
    <mergeCell ref="W83:X83"/>
    <mergeCell ref="Y83:Z83"/>
    <mergeCell ref="AA83:AB83"/>
    <mergeCell ref="AC83:AD83"/>
    <mergeCell ref="AE83:AF83"/>
    <mergeCell ref="AG83:AG84"/>
    <mergeCell ref="M83:M84"/>
    <mergeCell ref="N83:N84"/>
    <mergeCell ref="O83:P83"/>
    <mergeCell ref="Q83:R83"/>
    <mergeCell ref="S83:T83"/>
    <mergeCell ref="U83:V83"/>
    <mergeCell ref="B83:B84"/>
    <mergeCell ref="C83:H84"/>
    <mergeCell ref="I83:I84"/>
    <mergeCell ref="J83:J84"/>
    <mergeCell ref="K83:K84"/>
    <mergeCell ref="L83:L84"/>
    <mergeCell ref="B78:AJ78"/>
    <mergeCell ref="B81:AJ81"/>
    <mergeCell ref="B82:D82"/>
    <mergeCell ref="F82:N82"/>
    <mergeCell ref="O82:AF82"/>
    <mergeCell ref="AG82:AJ82"/>
    <mergeCell ref="AH69:AH70"/>
    <mergeCell ref="AI69:AI70"/>
    <mergeCell ref="AJ69:AJ70"/>
    <mergeCell ref="C71:H71"/>
    <mergeCell ref="B72:AJ72"/>
    <mergeCell ref="B75:AJ75"/>
    <mergeCell ref="W69:X69"/>
    <mergeCell ref="Y69:Z69"/>
    <mergeCell ref="AA69:AB69"/>
    <mergeCell ref="AC69:AD69"/>
    <mergeCell ref="AE69:AF69"/>
    <mergeCell ref="AG69:AG70"/>
    <mergeCell ref="M69:M70"/>
    <mergeCell ref="N69:N70"/>
    <mergeCell ref="O69:P69"/>
    <mergeCell ref="Q69:R69"/>
    <mergeCell ref="S69:T69"/>
    <mergeCell ref="U69:V69"/>
    <mergeCell ref="B69:B70"/>
    <mergeCell ref="C69:H70"/>
    <mergeCell ref="I69:I70"/>
    <mergeCell ref="J69:J70"/>
    <mergeCell ref="K69:K70"/>
    <mergeCell ref="L69:L70"/>
    <mergeCell ref="B61:AJ61"/>
    <mergeCell ref="B64:AJ64"/>
    <mergeCell ref="B67:AJ67"/>
    <mergeCell ref="B68:D68"/>
    <mergeCell ref="F68:N68"/>
    <mergeCell ref="O68:AF68"/>
    <mergeCell ref="AG68:AJ68"/>
    <mergeCell ref="AH52:AH53"/>
    <mergeCell ref="AI52:AI53"/>
    <mergeCell ref="AJ52:AJ53"/>
    <mergeCell ref="C54:H54"/>
    <mergeCell ref="B55:AJ55"/>
    <mergeCell ref="B58:AJ58"/>
    <mergeCell ref="W52:X52"/>
    <mergeCell ref="Y52:Z52"/>
    <mergeCell ref="AA52:AB52"/>
    <mergeCell ref="AC52:AD52"/>
    <mergeCell ref="AE52:AF52"/>
    <mergeCell ref="AG52:AG53"/>
    <mergeCell ref="M52:M53"/>
    <mergeCell ref="N52:N53"/>
    <mergeCell ref="O52:P52"/>
    <mergeCell ref="Q52:R52"/>
    <mergeCell ref="S52:T52"/>
    <mergeCell ref="U52:V52"/>
    <mergeCell ref="B52:B53"/>
    <mergeCell ref="C52:H53"/>
    <mergeCell ref="I52:I53"/>
    <mergeCell ref="J52:J53"/>
    <mergeCell ref="K52:K53"/>
    <mergeCell ref="L52:L53"/>
    <mergeCell ref="B41:AJ41"/>
    <mergeCell ref="B44:AJ44"/>
    <mergeCell ref="B47:AJ47"/>
    <mergeCell ref="B50:AJ50"/>
    <mergeCell ref="B51:D51"/>
    <mergeCell ref="F51:N51"/>
    <mergeCell ref="O51:AF51"/>
    <mergeCell ref="AG51:AJ51"/>
    <mergeCell ref="B23:AJ23"/>
    <mergeCell ref="B26:AJ26"/>
    <mergeCell ref="B29:AJ29"/>
    <mergeCell ref="B32:AJ32"/>
    <mergeCell ref="B35:AJ35"/>
    <mergeCell ref="B38:AJ38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</sheetPr>
  <dimension ref="B1:AK133"/>
  <sheetViews>
    <sheetView zoomScale="10" zoomScaleNormal="10" workbookViewId="0">
      <selection activeCell="B4" sqref="B4:H4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6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6" ht="33.75" customHeight="1">
      <c r="B4" s="118" t="s">
        <v>44</v>
      </c>
      <c r="C4" s="119"/>
      <c r="D4" s="119"/>
      <c r="E4" s="119"/>
      <c r="F4" s="119"/>
      <c r="G4" s="119"/>
      <c r="H4" s="120"/>
      <c r="I4" s="121" t="s">
        <v>98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6" ht="35.25" customHeight="1" thickBot="1">
      <c r="B5" s="127" t="s">
        <v>99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6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6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6" ht="108" customHeight="1" thickBot="1">
      <c r="B8" s="9" t="s">
        <v>32</v>
      </c>
      <c r="C8" s="105" t="s">
        <v>100</v>
      </c>
      <c r="D8" s="106"/>
      <c r="E8" s="106"/>
      <c r="F8" s="106"/>
      <c r="G8" s="106"/>
      <c r="H8" s="106"/>
      <c r="I8" s="65" t="s">
        <v>101</v>
      </c>
      <c r="J8" s="66">
        <v>0.95</v>
      </c>
      <c r="K8" s="67">
        <v>1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6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6" s="60" customFormat="1" ht="108" customHeight="1" thickBot="1">
      <c r="B11" s="71" t="s">
        <v>104</v>
      </c>
      <c r="C11" s="72"/>
      <c r="D11" s="73"/>
      <c r="E11" s="73"/>
      <c r="F11" s="74"/>
      <c r="G11" s="73"/>
      <c r="H11" s="84" t="s">
        <v>102</v>
      </c>
      <c r="I11" s="84" t="s">
        <v>103</v>
      </c>
      <c r="J11" s="73">
        <v>24</v>
      </c>
      <c r="K11" s="77">
        <v>6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6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6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6" s="60" customFormat="1" ht="108" customHeight="1" thickBot="1">
      <c r="B14" s="71" t="s">
        <v>104</v>
      </c>
      <c r="C14" s="72"/>
      <c r="D14" s="73"/>
      <c r="E14" s="73"/>
      <c r="F14" s="74"/>
      <c r="G14" s="73"/>
      <c r="H14" s="84" t="s">
        <v>105</v>
      </c>
      <c r="I14" s="84" t="s">
        <v>106</v>
      </c>
      <c r="J14" s="73">
        <v>22</v>
      </c>
      <c r="K14" s="76">
        <v>10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6" ht="108" customHeight="1" thickBot="1">
      <c r="B15" s="21" t="s">
        <v>35</v>
      </c>
      <c r="C15" s="22" t="s">
        <v>36</v>
      </c>
      <c r="D15" s="22" t="s">
        <v>37</v>
      </c>
      <c r="E15" s="22" t="s">
        <v>38</v>
      </c>
      <c r="F15" s="22" t="s">
        <v>39</v>
      </c>
      <c r="G15" s="22" t="s">
        <v>40</v>
      </c>
      <c r="H15" s="23" t="s">
        <v>41</v>
      </c>
      <c r="I15" s="24" t="s">
        <v>42</v>
      </c>
      <c r="J15" s="25"/>
      <c r="K15" s="25"/>
      <c r="L15" s="25"/>
      <c r="M15" s="25"/>
      <c r="N15" s="26"/>
      <c r="O15" s="27">
        <f t="shared" ref="O15:AD15" si="3">SUM(O16:O16)</f>
        <v>0</v>
      </c>
      <c r="P15" s="28">
        <f t="shared" si="3"/>
        <v>0</v>
      </c>
      <c r="Q15" s="29">
        <f t="shared" si="3"/>
        <v>0</v>
      </c>
      <c r="R15" s="28">
        <f t="shared" si="3"/>
        <v>0</v>
      </c>
      <c r="S15" s="29">
        <f t="shared" si="3"/>
        <v>0</v>
      </c>
      <c r="T15" s="28">
        <f t="shared" si="3"/>
        <v>0</v>
      </c>
      <c r="U15" s="29">
        <f t="shared" si="3"/>
        <v>0</v>
      </c>
      <c r="V15" s="28">
        <f t="shared" si="3"/>
        <v>0</v>
      </c>
      <c r="W15" s="29">
        <f t="shared" si="3"/>
        <v>0</v>
      </c>
      <c r="X15" s="28">
        <f t="shared" si="3"/>
        <v>0</v>
      </c>
      <c r="Y15" s="29">
        <f t="shared" si="3"/>
        <v>0</v>
      </c>
      <c r="Z15" s="28">
        <f t="shared" si="3"/>
        <v>0</v>
      </c>
      <c r="AA15" s="29">
        <f t="shared" si="3"/>
        <v>0</v>
      </c>
      <c r="AB15" s="28">
        <f t="shared" si="3"/>
        <v>0</v>
      </c>
      <c r="AC15" s="29">
        <f t="shared" si="3"/>
        <v>0</v>
      </c>
      <c r="AD15" s="28">
        <f t="shared" si="3"/>
        <v>0</v>
      </c>
      <c r="AE15" s="29">
        <f>SUM(O15,Q15,S15,U15,W15,Y15,AA15,AC15)</f>
        <v>0</v>
      </c>
      <c r="AF15" s="28">
        <f>SUM(P15,R15,T15,V15,X15,Z15,AB15,AD15)</f>
        <v>0</v>
      </c>
      <c r="AG15" s="30">
        <f>SUM(AG16:AG16)</f>
        <v>0</v>
      </c>
      <c r="AH15" s="31"/>
      <c r="AI15" s="31"/>
      <c r="AJ15" s="32"/>
    </row>
    <row r="16" spans="2:36" s="60" customFormat="1" ht="108" customHeight="1" thickBot="1">
      <c r="B16" s="71" t="s">
        <v>104</v>
      </c>
      <c r="C16" s="72"/>
      <c r="D16" s="73"/>
      <c r="E16" s="73"/>
      <c r="F16" s="74"/>
      <c r="G16" s="73"/>
      <c r="H16" s="84" t="s">
        <v>107</v>
      </c>
      <c r="I16" s="84" t="s">
        <v>108</v>
      </c>
      <c r="J16" s="73">
        <v>24</v>
      </c>
      <c r="K16" s="77">
        <v>10</v>
      </c>
      <c r="L16" s="87"/>
      <c r="M16" s="87"/>
      <c r="N16" s="88"/>
      <c r="O16" s="89"/>
      <c r="P16" s="81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81"/>
      <c r="AF16" s="81"/>
      <c r="AG16" s="82"/>
      <c r="AH16" s="78"/>
      <c r="AI16" s="78"/>
      <c r="AJ16" s="83"/>
    </row>
    <row r="17" spans="2:37" ht="4.5" customHeight="1" thickBot="1"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3"/>
      <c r="AK17" s="60"/>
    </row>
    <row r="18" spans="2:37" ht="35.25" customHeight="1" thickBot="1">
      <c r="B18" s="127" t="s">
        <v>109</v>
      </c>
      <c r="C18" s="128"/>
      <c r="D18" s="129"/>
      <c r="E18" s="4"/>
      <c r="F18" s="128" t="s">
        <v>5</v>
      </c>
      <c r="G18" s="128"/>
      <c r="H18" s="128"/>
      <c r="I18" s="128"/>
      <c r="J18" s="128"/>
      <c r="K18" s="128"/>
      <c r="L18" s="128"/>
      <c r="M18" s="128"/>
      <c r="N18" s="129"/>
      <c r="O18" s="130" t="s">
        <v>6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/>
      <c r="AG18" s="133" t="s">
        <v>7</v>
      </c>
      <c r="AH18" s="134"/>
      <c r="AI18" s="134"/>
      <c r="AJ18" s="135"/>
    </row>
    <row r="19" spans="2:37" ht="35.25" customHeight="1">
      <c r="B19" s="136" t="s">
        <v>8</v>
      </c>
      <c r="C19" s="138" t="s">
        <v>9</v>
      </c>
      <c r="D19" s="139"/>
      <c r="E19" s="139"/>
      <c r="F19" s="139"/>
      <c r="G19" s="139"/>
      <c r="H19" s="139"/>
      <c r="I19" s="142" t="s">
        <v>10</v>
      </c>
      <c r="J19" s="144" t="s">
        <v>11</v>
      </c>
      <c r="K19" s="144" t="s">
        <v>12</v>
      </c>
      <c r="L19" s="146" t="s">
        <v>13</v>
      </c>
      <c r="M19" s="154" t="s">
        <v>14</v>
      </c>
      <c r="N19" s="156" t="s">
        <v>15</v>
      </c>
      <c r="O19" s="158" t="s">
        <v>16</v>
      </c>
      <c r="P19" s="108"/>
      <c r="Q19" s="107" t="s">
        <v>17</v>
      </c>
      <c r="R19" s="108"/>
      <c r="S19" s="107" t="s">
        <v>18</v>
      </c>
      <c r="T19" s="108"/>
      <c r="U19" s="107" t="s">
        <v>19</v>
      </c>
      <c r="V19" s="108"/>
      <c r="W19" s="107" t="s">
        <v>20</v>
      </c>
      <c r="X19" s="108"/>
      <c r="Y19" s="107" t="s">
        <v>21</v>
      </c>
      <c r="Z19" s="108"/>
      <c r="AA19" s="107" t="s">
        <v>22</v>
      </c>
      <c r="AB19" s="108"/>
      <c r="AC19" s="107" t="s">
        <v>23</v>
      </c>
      <c r="AD19" s="108"/>
      <c r="AE19" s="107" t="s">
        <v>24</v>
      </c>
      <c r="AF19" s="109"/>
      <c r="AG19" s="110" t="s">
        <v>25</v>
      </c>
      <c r="AH19" s="99" t="s">
        <v>26</v>
      </c>
      <c r="AI19" s="101" t="s">
        <v>27</v>
      </c>
      <c r="AJ19" s="103" t="s">
        <v>28</v>
      </c>
    </row>
    <row r="20" spans="2:37" ht="81" customHeight="1" thickBot="1">
      <c r="B20" s="137"/>
      <c r="C20" s="140"/>
      <c r="D20" s="141"/>
      <c r="E20" s="141"/>
      <c r="F20" s="141"/>
      <c r="G20" s="141"/>
      <c r="H20" s="141"/>
      <c r="I20" s="143"/>
      <c r="J20" s="145" t="s">
        <v>11</v>
      </c>
      <c r="K20" s="145"/>
      <c r="L20" s="147"/>
      <c r="M20" s="155"/>
      <c r="N20" s="157"/>
      <c r="O20" s="5" t="s">
        <v>29</v>
      </c>
      <c r="P20" s="6" t="s">
        <v>30</v>
      </c>
      <c r="Q20" s="7" t="s">
        <v>29</v>
      </c>
      <c r="R20" s="6" t="s">
        <v>30</v>
      </c>
      <c r="S20" s="7" t="s">
        <v>29</v>
      </c>
      <c r="T20" s="6" t="s">
        <v>30</v>
      </c>
      <c r="U20" s="7" t="s">
        <v>29</v>
      </c>
      <c r="V20" s="6" t="s">
        <v>30</v>
      </c>
      <c r="W20" s="7" t="s">
        <v>29</v>
      </c>
      <c r="X20" s="6" t="s">
        <v>30</v>
      </c>
      <c r="Y20" s="7" t="s">
        <v>29</v>
      </c>
      <c r="Z20" s="6" t="s">
        <v>30</v>
      </c>
      <c r="AA20" s="7" t="s">
        <v>29</v>
      </c>
      <c r="AB20" s="6" t="s">
        <v>31</v>
      </c>
      <c r="AC20" s="7" t="s">
        <v>29</v>
      </c>
      <c r="AD20" s="6" t="s">
        <v>31</v>
      </c>
      <c r="AE20" s="7" t="s">
        <v>29</v>
      </c>
      <c r="AF20" s="8" t="s">
        <v>31</v>
      </c>
      <c r="AG20" s="111"/>
      <c r="AH20" s="100"/>
      <c r="AI20" s="102"/>
      <c r="AJ20" s="104"/>
    </row>
    <row r="21" spans="2:37" ht="108" customHeight="1" thickBot="1">
      <c r="B21" s="9" t="s">
        <v>32</v>
      </c>
      <c r="C21" s="105" t="s">
        <v>110</v>
      </c>
      <c r="D21" s="106"/>
      <c r="E21" s="106"/>
      <c r="F21" s="106"/>
      <c r="G21" s="106"/>
      <c r="H21" s="106"/>
      <c r="I21" s="65" t="s">
        <v>111</v>
      </c>
      <c r="J21" s="66">
        <v>0.9</v>
      </c>
      <c r="K21" s="67">
        <v>1</v>
      </c>
      <c r="L21" s="12"/>
      <c r="M21" s="13"/>
      <c r="N21" s="14"/>
      <c r="O21" s="61">
        <f t="shared" ref="O21:AD21" si="4">SUM(O15+O24+O27,O30,O37,O44,O47,O50,O53,O56)</f>
        <v>0</v>
      </c>
      <c r="P21" s="62">
        <f t="shared" si="4"/>
        <v>0</v>
      </c>
      <c r="Q21" s="62">
        <f t="shared" si="4"/>
        <v>0</v>
      </c>
      <c r="R21" s="62">
        <f t="shared" si="4"/>
        <v>0</v>
      </c>
      <c r="S21" s="62">
        <f t="shared" si="4"/>
        <v>0</v>
      </c>
      <c r="T21" s="62">
        <f t="shared" si="4"/>
        <v>0</v>
      </c>
      <c r="U21" s="62">
        <f t="shared" si="4"/>
        <v>0</v>
      </c>
      <c r="V21" s="62">
        <f t="shared" si="4"/>
        <v>0</v>
      </c>
      <c r="W21" s="62">
        <f t="shared" si="4"/>
        <v>0</v>
      </c>
      <c r="X21" s="62">
        <f t="shared" si="4"/>
        <v>0</v>
      </c>
      <c r="Y21" s="62">
        <f t="shared" si="4"/>
        <v>0</v>
      </c>
      <c r="Z21" s="62">
        <f t="shared" si="4"/>
        <v>0</v>
      </c>
      <c r="AA21" s="62">
        <f t="shared" si="4"/>
        <v>0</v>
      </c>
      <c r="AB21" s="62">
        <f t="shared" si="4"/>
        <v>0</v>
      </c>
      <c r="AC21" s="62">
        <f t="shared" si="4"/>
        <v>0</v>
      </c>
      <c r="AD21" s="62">
        <f t="shared" si="4"/>
        <v>0</v>
      </c>
      <c r="AE21" s="16">
        <f>SUM(O21,Q21,S21,U21,W21,Y21,AA21,AC21)</f>
        <v>0</v>
      </c>
      <c r="AF21" s="17">
        <f>SUM(P21,R21,T21,V21,X21,Z21,AB21,AD21)</f>
        <v>0</v>
      </c>
      <c r="AG21" s="18">
        <f>AG15+AG24</f>
        <v>0</v>
      </c>
      <c r="AH21" s="19"/>
      <c r="AI21" s="19"/>
      <c r="AJ21" s="20"/>
    </row>
    <row r="22" spans="2:37" ht="4.5" customHeight="1" thickBot="1"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</row>
    <row r="23" spans="2:37" ht="4.5" customHeight="1" thickBo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3"/>
    </row>
    <row r="24" spans="2:37" ht="108" customHeight="1" thickBot="1">
      <c r="B24" s="21" t="s">
        <v>35</v>
      </c>
      <c r="C24" s="22" t="s">
        <v>36</v>
      </c>
      <c r="D24" s="22" t="s">
        <v>37</v>
      </c>
      <c r="E24" s="22" t="s">
        <v>43</v>
      </c>
      <c r="F24" s="22" t="s">
        <v>39</v>
      </c>
      <c r="G24" s="22" t="s">
        <v>40</v>
      </c>
      <c r="H24" s="23" t="s">
        <v>41</v>
      </c>
      <c r="I24" s="24" t="s">
        <v>42</v>
      </c>
      <c r="J24" s="22"/>
      <c r="K24" s="49"/>
      <c r="L24" s="49"/>
      <c r="M24" s="25"/>
      <c r="N24" s="26"/>
      <c r="O24" s="27">
        <f t="shared" ref="O24:AD24" si="5">SUM(O25:O25)</f>
        <v>0</v>
      </c>
      <c r="P24" s="28">
        <f t="shared" si="5"/>
        <v>0</v>
      </c>
      <c r="Q24" s="29">
        <f t="shared" si="5"/>
        <v>0</v>
      </c>
      <c r="R24" s="28">
        <f t="shared" si="5"/>
        <v>0</v>
      </c>
      <c r="S24" s="29">
        <f t="shared" si="5"/>
        <v>0</v>
      </c>
      <c r="T24" s="28">
        <f t="shared" si="5"/>
        <v>0</v>
      </c>
      <c r="U24" s="29">
        <f t="shared" si="5"/>
        <v>0</v>
      </c>
      <c r="V24" s="28">
        <f t="shared" si="5"/>
        <v>0</v>
      </c>
      <c r="W24" s="29">
        <f t="shared" si="5"/>
        <v>0</v>
      </c>
      <c r="X24" s="28">
        <f t="shared" si="5"/>
        <v>0</v>
      </c>
      <c r="Y24" s="29">
        <f t="shared" si="5"/>
        <v>0</v>
      </c>
      <c r="Z24" s="28">
        <f t="shared" si="5"/>
        <v>0</v>
      </c>
      <c r="AA24" s="29">
        <f t="shared" si="5"/>
        <v>0</v>
      </c>
      <c r="AB24" s="28">
        <f t="shared" si="5"/>
        <v>0</v>
      </c>
      <c r="AC24" s="29">
        <f t="shared" si="5"/>
        <v>0</v>
      </c>
      <c r="AD24" s="28">
        <f t="shared" si="5"/>
        <v>0</v>
      </c>
      <c r="AE24" s="29">
        <f>SUM(O24,Q24,S24,U24,W24,Y24,AA24,AC24)</f>
        <v>0</v>
      </c>
      <c r="AF24" s="28">
        <f>SUM(P24,R24,T24,V24,X24,Z24,AB24,AD24)</f>
        <v>0</v>
      </c>
      <c r="AG24" s="30">
        <f>SUM(AG25:AG25)</f>
        <v>0</v>
      </c>
      <c r="AH24" s="31"/>
      <c r="AI24" s="31"/>
      <c r="AJ24" s="32"/>
    </row>
    <row r="25" spans="2:37" s="60" customFormat="1" ht="108" customHeight="1" thickBot="1">
      <c r="B25" s="71" t="s">
        <v>114</v>
      </c>
      <c r="C25" s="72"/>
      <c r="D25" s="73"/>
      <c r="E25" s="73"/>
      <c r="F25" s="74"/>
      <c r="G25" s="73"/>
      <c r="H25" s="84" t="s">
        <v>112</v>
      </c>
      <c r="I25" s="84" t="s">
        <v>113</v>
      </c>
      <c r="J25" s="73">
        <v>200</v>
      </c>
      <c r="K25" s="76">
        <v>100</v>
      </c>
      <c r="L25" s="77"/>
      <c r="M25" s="78"/>
      <c r="N25" s="79"/>
      <c r="O25" s="80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2"/>
      <c r="AH25" s="78"/>
      <c r="AI25" s="78"/>
      <c r="AJ25" s="83"/>
    </row>
    <row r="26" spans="2:37" ht="4.5" customHeight="1" thickBot="1"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3"/>
    </row>
    <row r="27" spans="2:37" ht="108" customHeight="1" thickBot="1">
      <c r="B27" s="21" t="s">
        <v>35</v>
      </c>
      <c r="C27" s="22" t="s">
        <v>36</v>
      </c>
      <c r="D27" s="22" t="s">
        <v>37</v>
      </c>
      <c r="E27" s="22" t="s">
        <v>38</v>
      </c>
      <c r="F27" s="22" t="s">
        <v>39</v>
      </c>
      <c r="G27" s="22" t="s">
        <v>40</v>
      </c>
      <c r="H27" s="23" t="s">
        <v>41</v>
      </c>
      <c r="I27" s="24" t="s">
        <v>42</v>
      </c>
      <c r="J27" s="25"/>
      <c r="K27" s="25"/>
      <c r="L27" s="25"/>
      <c r="M27" s="25"/>
      <c r="N27" s="26"/>
      <c r="O27" s="27">
        <f t="shared" ref="O27:AD27" si="6">SUM(O28:O28)</f>
        <v>0</v>
      </c>
      <c r="P27" s="28">
        <f t="shared" si="6"/>
        <v>0</v>
      </c>
      <c r="Q27" s="29">
        <f t="shared" si="6"/>
        <v>0</v>
      </c>
      <c r="R27" s="28">
        <f t="shared" si="6"/>
        <v>0</v>
      </c>
      <c r="S27" s="29">
        <f t="shared" si="6"/>
        <v>0</v>
      </c>
      <c r="T27" s="28">
        <f t="shared" si="6"/>
        <v>0</v>
      </c>
      <c r="U27" s="29">
        <f t="shared" si="6"/>
        <v>0</v>
      </c>
      <c r="V27" s="28">
        <f t="shared" si="6"/>
        <v>0</v>
      </c>
      <c r="W27" s="29">
        <f t="shared" si="6"/>
        <v>0</v>
      </c>
      <c r="X27" s="28">
        <f t="shared" si="6"/>
        <v>0</v>
      </c>
      <c r="Y27" s="29">
        <f t="shared" si="6"/>
        <v>0</v>
      </c>
      <c r="Z27" s="28">
        <f t="shared" si="6"/>
        <v>0</v>
      </c>
      <c r="AA27" s="29">
        <f t="shared" si="6"/>
        <v>0</v>
      </c>
      <c r="AB27" s="28">
        <f t="shared" si="6"/>
        <v>0</v>
      </c>
      <c r="AC27" s="29">
        <f t="shared" si="6"/>
        <v>0</v>
      </c>
      <c r="AD27" s="28">
        <f t="shared" si="6"/>
        <v>0</v>
      </c>
      <c r="AE27" s="29">
        <f>SUM(O27,Q27,S27,U27,W27,Y27,AA27,AC27)</f>
        <v>0</v>
      </c>
      <c r="AF27" s="28">
        <f>SUM(P27,R27,T27,V27,X27,Z27,AB27,AD27)</f>
        <v>0</v>
      </c>
      <c r="AG27" s="30">
        <f>SUM(AG28:AG28)</f>
        <v>0</v>
      </c>
      <c r="AH27" s="31"/>
      <c r="AI27" s="31"/>
      <c r="AJ27" s="32"/>
    </row>
    <row r="28" spans="2:37" s="60" customFormat="1" ht="108" customHeight="1" thickBot="1">
      <c r="B28" s="71" t="s">
        <v>117</v>
      </c>
      <c r="C28" s="72"/>
      <c r="D28" s="73"/>
      <c r="E28" s="73"/>
      <c r="F28" s="74"/>
      <c r="G28" s="73"/>
      <c r="H28" s="84" t="s">
        <v>115</v>
      </c>
      <c r="I28" s="84" t="s">
        <v>116</v>
      </c>
      <c r="J28" s="73">
        <v>2800</v>
      </c>
      <c r="K28" s="77">
        <v>100</v>
      </c>
      <c r="L28" s="87"/>
      <c r="M28" s="87"/>
      <c r="N28" s="88"/>
      <c r="O28" s="89"/>
      <c r="P28" s="81"/>
      <c r="Q28" s="90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81"/>
      <c r="AF28" s="81"/>
      <c r="AG28" s="82"/>
      <c r="AH28" s="78"/>
      <c r="AI28" s="78"/>
      <c r="AJ28" s="83"/>
    </row>
    <row r="29" spans="2:37" ht="4.5" customHeight="1" thickBot="1"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3"/>
    </row>
    <row r="30" spans="2:37" ht="108" customHeight="1" thickBot="1">
      <c r="B30" s="21" t="s">
        <v>35</v>
      </c>
      <c r="C30" s="22" t="s">
        <v>36</v>
      </c>
      <c r="D30" s="22" t="s">
        <v>37</v>
      </c>
      <c r="E30" s="22" t="s">
        <v>43</v>
      </c>
      <c r="F30" s="22" t="s">
        <v>39</v>
      </c>
      <c r="G30" s="22" t="s">
        <v>40</v>
      </c>
      <c r="H30" s="23" t="s">
        <v>41</v>
      </c>
      <c r="I30" s="24" t="s">
        <v>42</v>
      </c>
      <c r="J30" s="22"/>
      <c r="K30" s="49"/>
      <c r="L30" s="49"/>
      <c r="M30" s="25"/>
      <c r="N30" s="26"/>
      <c r="O30" s="27">
        <f t="shared" ref="O30:AD30" si="7">SUM(O31:O31)</f>
        <v>0</v>
      </c>
      <c r="P30" s="28">
        <f t="shared" si="7"/>
        <v>0</v>
      </c>
      <c r="Q30" s="29">
        <f t="shared" si="7"/>
        <v>0</v>
      </c>
      <c r="R30" s="28">
        <f t="shared" si="7"/>
        <v>0</v>
      </c>
      <c r="S30" s="29">
        <f t="shared" si="7"/>
        <v>0</v>
      </c>
      <c r="T30" s="28">
        <f t="shared" si="7"/>
        <v>0</v>
      </c>
      <c r="U30" s="29">
        <f t="shared" si="7"/>
        <v>0</v>
      </c>
      <c r="V30" s="28">
        <f t="shared" si="7"/>
        <v>0</v>
      </c>
      <c r="W30" s="29">
        <f t="shared" si="7"/>
        <v>0</v>
      </c>
      <c r="X30" s="28">
        <f t="shared" si="7"/>
        <v>0</v>
      </c>
      <c r="Y30" s="29">
        <f t="shared" si="7"/>
        <v>0</v>
      </c>
      <c r="Z30" s="28">
        <f t="shared" si="7"/>
        <v>0</v>
      </c>
      <c r="AA30" s="29">
        <f t="shared" si="7"/>
        <v>0</v>
      </c>
      <c r="AB30" s="28">
        <f t="shared" si="7"/>
        <v>0</v>
      </c>
      <c r="AC30" s="29">
        <f t="shared" si="7"/>
        <v>0</v>
      </c>
      <c r="AD30" s="28">
        <f t="shared" si="7"/>
        <v>0</v>
      </c>
      <c r="AE30" s="29">
        <f>SUM(O30,Q30,S30,U30,W30,Y30,AA30,AC30)</f>
        <v>0</v>
      </c>
      <c r="AF30" s="28">
        <f>SUM(P30,R30,T30,V30,X30,Z30,AB30,AD30)</f>
        <v>0</v>
      </c>
      <c r="AG30" s="30">
        <f>SUM(AG31:AG31)</f>
        <v>0</v>
      </c>
      <c r="AH30" s="31"/>
      <c r="AI30" s="31"/>
      <c r="AJ30" s="32"/>
    </row>
    <row r="31" spans="2:37" s="60" customFormat="1" ht="108" customHeight="1" thickBot="1">
      <c r="B31" s="71" t="s">
        <v>117</v>
      </c>
      <c r="C31" s="72"/>
      <c r="D31" s="73"/>
      <c r="E31" s="73"/>
      <c r="F31" s="74"/>
      <c r="G31" s="73"/>
      <c r="H31" s="84" t="s">
        <v>118</v>
      </c>
      <c r="I31" s="84" t="s">
        <v>119</v>
      </c>
      <c r="J31" s="73">
        <v>0</v>
      </c>
      <c r="K31" s="76">
        <v>1</v>
      </c>
      <c r="L31" s="77"/>
      <c r="M31" s="78"/>
      <c r="N31" s="79"/>
      <c r="O31" s="8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2"/>
      <c r="AH31" s="78"/>
      <c r="AI31" s="78"/>
      <c r="AJ31" s="83"/>
    </row>
    <row r="32" spans="2:37" ht="35.25" customHeight="1" thickBot="1">
      <c r="B32" s="127" t="s">
        <v>109</v>
      </c>
      <c r="C32" s="128"/>
      <c r="D32" s="129"/>
      <c r="E32" s="4"/>
      <c r="F32" s="128" t="s">
        <v>5</v>
      </c>
      <c r="G32" s="128"/>
      <c r="H32" s="128"/>
      <c r="I32" s="128"/>
      <c r="J32" s="128"/>
      <c r="K32" s="128"/>
      <c r="L32" s="128"/>
      <c r="M32" s="128"/>
      <c r="N32" s="129"/>
      <c r="O32" s="130" t="s">
        <v>6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2"/>
      <c r="AG32" s="133" t="s">
        <v>7</v>
      </c>
      <c r="AH32" s="134"/>
      <c r="AI32" s="134"/>
      <c r="AJ32" s="135"/>
    </row>
    <row r="33" spans="2:36" ht="35.25" customHeight="1">
      <c r="B33" s="136" t="s">
        <v>8</v>
      </c>
      <c r="C33" s="138" t="s">
        <v>9</v>
      </c>
      <c r="D33" s="139"/>
      <c r="E33" s="139"/>
      <c r="F33" s="139"/>
      <c r="G33" s="139"/>
      <c r="H33" s="139"/>
      <c r="I33" s="142" t="s">
        <v>10</v>
      </c>
      <c r="J33" s="144" t="s">
        <v>11</v>
      </c>
      <c r="K33" s="144" t="s">
        <v>12</v>
      </c>
      <c r="L33" s="146" t="s">
        <v>13</v>
      </c>
      <c r="M33" s="154" t="s">
        <v>14</v>
      </c>
      <c r="N33" s="156" t="s">
        <v>15</v>
      </c>
      <c r="O33" s="158" t="s">
        <v>16</v>
      </c>
      <c r="P33" s="108"/>
      <c r="Q33" s="107" t="s">
        <v>17</v>
      </c>
      <c r="R33" s="108"/>
      <c r="S33" s="107" t="s">
        <v>18</v>
      </c>
      <c r="T33" s="108"/>
      <c r="U33" s="107" t="s">
        <v>19</v>
      </c>
      <c r="V33" s="108"/>
      <c r="W33" s="107" t="s">
        <v>20</v>
      </c>
      <c r="X33" s="108"/>
      <c r="Y33" s="107" t="s">
        <v>21</v>
      </c>
      <c r="Z33" s="108"/>
      <c r="AA33" s="107" t="s">
        <v>22</v>
      </c>
      <c r="AB33" s="108"/>
      <c r="AC33" s="107" t="s">
        <v>23</v>
      </c>
      <c r="AD33" s="108"/>
      <c r="AE33" s="107" t="s">
        <v>24</v>
      </c>
      <c r="AF33" s="109"/>
      <c r="AG33" s="110" t="s">
        <v>25</v>
      </c>
      <c r="AH33" s="99" t="s">
        <v>26</v>
      </c>
      <c r="AI33" s="101" t="s">
        <v>27</v>
      </c>
      <c r="AJ33" s="103" t="s">
        <v>28</v>
      </c>
    </row>
    <row r="34" spans="2:36" ht="80.25" customHeight="1" thickBot="1">
      <c r="B34" s="137"/>
      <c r="C34" s="140"/>
      <c r="D34" s="141"/>
      <c r="E34" s="141"/>
      <c r="F34" s="141"/>
      <c r="G34" s="141"/>
      <c r="H34" s="141"/>
      <c r="I34" s="143"/>
      <c r="J34" s="145" t="s">
        <v>11</v>
      </c>
      <c r="K34" s="145"/>
      <c r="L34" s="147"/>
      <c r="M34" s="155"/>
      <c r="N34" s="157"/>
      <c r="O34" s="5" t="s">
        <v>29</v>
      </c>
      <c r="P34" s="6" t="s">
        <v>30</v>
      </c>
      <c r="Q34" s="7" t="s">
        <v>29</v>
      </c>
      <c r="R34" s="6" t="s">
        <v>30</v>
      </c>
      <c r="S34" s="7" t="s">
        <v>29</v>
      </c>
      <c r="T34" s="6" t="s">
        <v>30</v>
      </c>
      <c r="U34" s="7" t="s">
        <v>29</v>
      </c>
      <c r="V34" s="6" t="s">
        <v>30</v>
      </c>
      <c r="W34" s="7" t="s">
        <v>29</v>
      </c>
      <c r="X34" s="6" t="s">
        <v>30</v>
      </c>
      <c r="Y34" s="7" t="s">
        <v>29</v>
      </c>
      <c r="Z34" s="6" t="s">
        <v>30</v>
      </c>
      <c r="AA34" s="7" t="s">
        <v>29</v>
      </c>
      <c r="AB34" s="6" t="s">
        <v>31</v>
      </c>
      <c r="AC34" s="7" t="s">
        <v>29</v>
      </c>
      <c r="AD34" s="6" t="s">
        <v>31</v>
      </c>
      <c r="AE34" s="7" t="s">
        <v>29</v>
      </c>
      <c r="AF34" s="8" t="s">
        <v>31</v>
      </c>
      <c r="AG34" s="111"/>
      <c r="AH34" s="100"/>
      <c r="AI34" s="102"/>
      <c r="AJ34" s="104"/>
    </row>
    <row r="35" spans="2:36" ht="108" customHeight="1" thickBot="1">
      <c r="B35" s="9" t="s">
        <v>32</v>
      </c>
      <c r="C35" s="105" t="s">
        <v>120</v>
      </c>
      <c r="D35" s="106"/>
      <c r="E35" s="106"/>
      <c r="F35" s="106"/>
      <c r="G35" s="106"/>
      <c r="H35" s="106"/>
      <c r="I35" s="65" t="s">
        <v>121</v>
      </c>
      <c r="J35" s="66">
        <v>0.05</v>
      </c>
      <c r="K35" s="67">
        <v>0.03</v>
      </c>
      <c r="L35" s="12"/>
      <c r="M35" s="13"/>
      <c r="N35" s="14"/>
      <c r="O35" s="15">
        <f t="shared" ref="O35:AD35" si="8">SUM(O37,O44,O47,O50)</f>
        <v>0</v>
      </c>
      <c r="P35" s="16">
        <f t="shared" si="8"/>
        <v>0</v>
      </c>
      <c r="Q35" s="16">
        <f t="shared" si="8"/>
        <v>0</v>
      </c>
      <c r="R35" s="16">
        <f t="shared" si="8"/>
        <v>0</v>
      </c>
      <c r="S35" s="16">
        <f t="shared" si="8"/>
        <v>0</v>
      </c>
      <c r="T35" s="16">
        <f t="shared" si="8"/>
        <v>0</v>
      </c>
      <c r="U35" s="16">
        <f t="shared" si="8"/>
        <v>0</v>
      </c>
      <c r="V35" s="16">
        <f t="shared" si="8"/>
        <v>0</v>
      </c>
      <c r="W35" s="16">
        <f t="shared" si="8"/>
        <v>0</v>
      </c>
      <c r="X35" s="16">
        <f t="shared" si="8"/>
        <v>0</v>
      </c>
      <c r="Y35" s="16">
        <f t="shared" si="8"/>
        <v>0</v>
      </c>
      <c r="Z35" s="16">
        <f t="shared" si="8"/>
        <v>0</v>
      </c>
      <c r="AA35" s="16">
        <f t="shared" si="8"/>
        <v>0</v>
      </c>
      <c r="AB35" s="16">
        <f t="shared" si="8"/>
        <v>0</v>
      </c>
      <c r="AC35" s="16">
        <f t="shared" si="8"/>
        <v>0</v>
      </c>
      <c r="AD35" s="16">
        <f t="shared" si="8"/>
        <v>0</v>
      </c>
      <c r="AE35" s="16">
        <f>SUM(O35,Q35,S35,U35,W35,Y35,AA35,AC35)</f>
        <v>0</v>
      </c>
      <c r="AF35" s="17">
        <f>SUM(P35,R35,T35,V35,X35,Z35,AB35,AD35)</f>
        <v>0</v>
      </c>
      <c r="AG35" s="18">
        <f>AG37+AG44</f>
        <v>0</v>
      </c>
      <c r="AH35" s="19"/>
      <c r="AI35" s="19"/>
      <c r="AJ35" s="20"/>
    </row>
    <row r="36" spans="2:36" ht="4.5" customHeight="1" thickBot="1"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</row>
    <row r="37" spans="2:36" ht="108" customHeight="1" thickBot="1">
      <c r="B37" s="21" t="s">
        <v>35</v>
      </c>
      <c r="C37" s="22" t="s">
        <v>36</v>
      </c>
      <c r="D37" s="22" t="s">
        <v>37</v>
      </c>
      <c r="E37" s="22" t="s">
        <v>38</v>
      </c>
      <c r="F37" s="22" t="s">
        <v>39</v>
      </c>
      <c r="G37" s="22" t="s">
        <v>40</v>
      </c>
      <c r="H37" s="23" t="s">
        <v>41</v>
      </c>
      <c r="I37" s="24" t="s">
        <v>42</v>
      </c>
      <c r="J37" s="25"/>
      <c r="K37" s="25"/>
      <c r="L37" s="25"/>
      <c r="M37" s="25"/>
      <c r="N37" s="26"/>
      <c r="O37" s="27">
        <f t="shared" ref="O37:AD37" si="9">SUM(O38:O38)</f>
        <v>0</v>
      </c>
      <c r="P37" s="28">
        <f t="shared" si="9"/>
        <v>0</v>
      </c>
      <c r="Q37" s="29">
        <f t="shared" si="9"/>
        <v>0</v>
      </c>
      <c r="R37" s="28">
        <f t="shared" si="9"/>
        <v>0</v>
      </c>
      <c r="S37" s="29">
        <f t="shared" si="9"/>
        <v>0</v>
      </c>
      <c r="T37" s="28">
        <f t="shared" si="9"/>
        <v>0</v>
      </c>
      <c r="U37" s="29">
        <f t="shared" si="9"/>
        <v>0</v>
      </c>
      <c r="V37" s="28">
        <f t="shared" si="9"/>
        <v>0</v>
      </c>
      <c r="W37" s="29">
        <f t="shared" si="9"/>
        <v>0</v>
      </c>
      <c r="X37" s="28">
        <f t="shared" si="9"/>
        <v>0</v>
      </c>
      <c r="Y37" s="29">
        <f t="shared" si="9"/>
        <v>0</v>
      </c>
      <c r="Z37" s="28">
        <f t="shared" si="9"/>
        <v>0</v>
      </c>
      <c r="AA37" s="29">
        <f t="shared" si="9"/>
        <v>0</v>
      </c>
      <c r="AB37" s="28">
        <f t="shared" si="9"/>
        <v>0</v>
      </c>
      <c r="AC37" s="29">
        <f t="shared" si="9"/>
        <v>0</v>
      </c>
      <c r="AD37" s="28">
        <f t="shared" si="9"/>
        <v>0</v>
      </c>
      <c r="AE37" s="29">
        <f>SUM(O37,Q37,S37,U37,W37,Y37,AA37,AC37)</f>
        <v>0</v>
      </c>
      <c r="AF37" s="28">
        <f>SUM(P37,R37,T37,V37,X37,Z37,AB37,AD37)</f>
        <v>0</v>
      </c>
      <c r="AG37" s="30">
        <f>SUM(AG38:AG38)</f>
        <v>0</v>
      </c>
      <c r="AH37" s="31"/>
      <c r="AI37" s="31"/>
      <c r="AJ37" s="32"/>
    </row>
    <row r="38" spans="2:36" s="60" customFormat="1" ht="108" customHeight="1" thickBot="1">
      <c r="B38" s="71" t="s">
        <v>124</v>
      </c>
      <c r="C38" s="72"/>
      <c r="D38" s="73"/>
      <c r="E38" s="73"/>
      <c r="F38" s="74"/>
      <c r="G38" s="73"/>
      <c r="H38" s="84" t="s">
        <v>122</v>
      </c>
      <c r="I38" s="84" t="s">
        <v>123</v>
      </c>
      <c r="J38" s="73">
        <v>0</v>
      </c>
      <c r="K38" s="77">
        <v>1600</v>
      </c>
      <c r="L38" s="87"/>
      <c r="M38" s="87"/>
      <c r="N38" s="88"/>
      <c r="O38" s="89"/>
      <c r="P38" s="81"/>
      <c r="Q38" s="90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81"/>
      <c r="AF38" s="81"/>
      <c r="AG38" s="82"/>
      <c r="AH38" s="78"/>
      <c r="AI38" s="78"/>
      <c r="AJ38" s="83"/>
    </row>
    <row r="39" spans="2:36" ht="35.25" customHeight="1" thickBot="1">
      <c r="B39" s="127" t="s">
        <v>109</v>
      </c>
      <c r="C39" s="128"/>
      <c r="D39" s="129"/>
      <c r="E39" s="4"/>
      <c r="F39" s="128" t="s">
        <v>5</v>
      </c>
      <c r="G39" s="128"/>
      <c r="H39" s="128"/>
      <c r="I39" s="128"/>
      <c r="J39" s="128"/>
      <c r="K39" s="128"/>
      <c r="L39" s="128"/>
      <c r="M39" s="128"/>
      <c r="N39" s="129"/>
      <c r="O39" s="130" t="s">
        <v>6</v>
      </c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2"/>
      <c r="AG39" s="133" t="s">
        <v>7</v>
      </c>
      <c r="AH39" s="134"/>
      <c r="AI39" s="134"/>
      <c r="AJ39" s="135"/>
    </row>
    <row r="40" spans="2:36" ht="35.25" customHeight="1">
      <c r="B40" s="136" t="s">
        <v>8</v>
      </c>
      <c r="C40" s="138" t="s">
        <v>9</v>
      </c>
      <c r="D40" s="139"/>
      <c r="E40" s="139"/>
      <c r="F40" s="139"/>
      <c r="G40" s="139"/>
      <c r="H40" s="139"/>
      <c r="I40" s="142" t="s">
        <v>10</v>
      </c>
      <c r="J40" s="144" t="s">
        <v>11</v>
      </c>
      <c r="K40" s="144" t="s">
        <v>12</v>
      </c>
      <c r="L40" s="146" t="s">
        <v>13</v>
      </c>
      <c r="M40" s="154" t="s">
        <v>14</v>
      </c>
      <c r="N40" s="156" t="s">
        <v>15</v>
      </c>
      <c r="O40" s="158" t="s">
        <v>16</v>
      </c>
      <c r="P40" s="108"/>
      <c r="Q40" s="107" t="s">
        <v>17</v>
      </c>
      <c r="R40" s="108"/>
      <c r="S40" s="107" t="s">
        <v>18</v>
      </c>
      <c r="T40" s="108"/>
      <c r="U40" s="107" t="s">
        <v>19</v>
      </c>
      <c r="V40" s="108"/>
      <c r="W40" s="107" t="s">
        <v>20</v>
      </c>
      <c r="X40" s="108"/>
      <c r="Y40" s="107" t="s">
        <v>21</v>
      </c>
      <c r="Z40" s="108"/>
      <c r="AA40" s="107" t="s">
        <v>22</v>
      </c>
      <c r="AB40" s="108"/>
      <c r="AC40" s="107" t="s">
        <v>23</v>
      </c>
      <c r="AD40" s="108"/>
      <c r="AE40" s="107" t="s">
        <v>24</v>
      </c>
      <c r="AF40" s="109"/>
      <c r="AG40" s="110" t="s">
        <v>25</v>
      </c>
      <c r="AH40" s="99" t="s">
        <v>26</v>
      </c>
      <c r="AI40" s="101" t="s">
        <v>27</v>
      </c>
      <c r="AJ40" s="103" t="s">
        <v>28</v>
      </c>
    </row>
    <row r="41" spans="2:36" ht="80.25" customHeight="1" thickBot="1">
      <c r="B41" s="137"/>
      <c r="C41" s="140"/>
      <c r="D41" s="141"/>
      <c r="E41" s="141"/>
      <c r="F41" s="141"/>
      <c r="G41" s="141"/>
      <c r="H41" s="141"/>
      <c r="I41" s="143"/>
      <c r="J41" s="145" t="s">
        <v>11</v>
      </c>
      <c r="K41" s="145"/>
      <c r="L41" s="147"/>
      <c r="M41" s="155"/>
      <c r="N41" s="157"/>
      <c r="O41" s="5" t="s">
        <v>29</v>
      </c>
      <c r="P41" s="6" t="s">
        <v>30</v>
      </c>
      <c r="Q41" s="7" t="s">
        <v>29</v>
      </c>
      <c r="R41" s="6" t="s">
        <v>30</v>
      </c>
      <c r="S41" s="7" t="s">
        <v>29</v>
      </c>
      <c r="T41" s="6" t="s">
        <v>30</v>
      </c>
      <c r="U41" s="7" t="s">
        <v>29</v>
      </c>
      <c r="V41" s="6" t="s">
        <v>30</v>
      </c>
      <c r="W41" s="7" t="s">
        <v>29</v>
      </c>
      <c r="X41" s="6" t="s">
        <v>30</v>
      </c>
      <c r="Y41" s="7" t="s">
        <v>29</v>
      </c>
      <c r="Z41" s="6" t="s">
        <v>30</v>
      </c>
      <c r="AA41" s="7" t="s">
        <v>29</v>
      </c>
      <c r="AB41" s="6" t="s">
        <v>31</v>
      </c>
      <c r="AC41" s="7" t="s">
        <v>29</v>
      </c>
      <c r="AD41" s="6" t="s">
        <v>31</v>
      </c>
      <c r="AE41" s="7" t="s">
        <v>29</v>
      </c>
      <c r="AF41" s="8" t="s">
        <v>31</v>
      </c>
      <c r="AG41" s="111"/>
      <c r="AH41" s="100"/>
      <c r="AI41" s="102"/>
      <c r="AJ41" s="104"/>
    </row>
    <row r="42" spans="2:36" ht="108" customHeight="1" thickBot="1">
      <c r="B42" s="9" t="s">
        <v>32</v>
      </c>
      <c r="C42" s="105" t="s">
        <v>125</v>
      </c>
      <c r="D42" s="106"/>
      <c r="E42" s="106"/>
      <c r="F42" s="106"/>
      <c r="G42" s="106"/>
      <c r="H42" s="106"/>
      <c r="I42" s="65" t="s">
        <v>126</v>
      </c>
      <c r="J42" s="66">
        <v>1</v>
      </c>
      <c r="K42" s="67">
        <v>1</v>
      </c>
      <c r="L42" s="12"/>
      <c r="M42" s="13"/>
      <c r="N42" s="14"/>
      <c r="O42" s="15">
        <f t="shared" ref="O42:AD42" si="10">SUM(O44,O51,O54,O57)</f>
        <v>0</v>
      </c>
      <c r="P42" s="16">
        <f t="shared" si="10"/>
        <v>0</v>
      </c>
      <c r="Q42" s="16">
        <f t="shared" si="10"/>
        <v>0</v>
      </c>
      <c r="R42" s="16">
        <f t="shared" si="10"/>
        <v>0</v>
      </c>
      <c r="S42" s="16">
        <f t="shared" si="10"/>
        <v>0</v>
      </c>
      <c r="T42" s="16">
        <f t="shared" si="10"/>
        <v>0</v>
      </c>
      <c r="U42" s="16">
        <f t="shared" si="10"/>
        <v>0</v>
      </c>
      <c r="V42" s="16">
        <f t="shared" si="10"/>
        <v>0</v>
      </c>
      <c r="W42" s="16">
        <f t="shared" si="10"/>
        <v>0</v>
      </c>
      <c r="X42" s="16">
        <f t="shared" si="10"/>
        <v>0</v>
      </c>
      <c r="Y42" s="16">
        <f t="shared" si="10"/>
        <v>0</v>
      </c>
      <c r="Z42" s="16">
        <f t="shared" si="10"/>
        <v>0</v>
      </c>
      <c r="AA42" s="16">
        <f t="shared" si="10"/>
        <v>0</v>
      </c>
      <c r="AB42" s="16">
        <f t="shared" si="10"/>
        <v>0</v>
      </c>
      <c r="AC42" s="16">
        <f t="shared" si="10"/>
        <v>0</v>
      </c>
      <c r="AD42" s="16">
        <f t="shared" si="10"/>
        <v>0</v>
      </c>
      <c r="AE42" s="16">
        <f>SUM(O42,Q42,S42,U42,W42,Y42,AA42,AC42)</f>
        <v>0</v>
      </c>
      <c r="AF42" s="17">
        <f>SUM(P42,R42,T42,V42,X42,Z42,AB42,AD42)</f>
        <v>0</v>
      </c>
      <c r="AG42" s="18">
        <f>AG44+AG51</f>
        <v>0</v>
      </c>
      <c r="AH42" s="19"/>
      <c r="AI42" s="19"/>
      <c r="AJ42" s="20"/>
    </row>
    <row r="43" spans="2:36" ht="4.5" customHeight="1" thickBo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</row>
    <row r="44" spans="2:36" ht="108" customHeight="1" thickBot="1">
      <c r="B44" s="21" t="s">
        <v>35</v>
      </c>
      <c r="C44" s="22" t="s">
        <v>36</v>
      </c>
      <c r="D44" s="22" t="s">
        <v>37</v>
      </c>
      <c r="E44" s="22" t="s">
        <v>43</v>
      </c>
      <c r="F44" s="22" t="s">
        <v>39</v>
      </c>
      <c r="G44" s="22" t="s">
        <v>40</v>
      </c>
      <c r="H44" s="23" t="s">
        <v>41</v>
      </c>
      <c r="I44" s="24" t="s">
        <v>42</v>
      </c>
      <c r="J44" s="22"/>
      <c r="K44" s="49"/>
      <c r="L44" s="49"/>
      <c r="M44" s="25"/>
      <c r="N44" s="26"/>
      <c r="O44" s="27">
        <f t="shared" ref="O44:AD44" si="11">SUM(O45:O45)</f>
        <v>0</v>
      </c>
      <c r="P44" s="28">
        <f t="shared" si="11"/>
        <v>0</v>
      </c>
      <c r="Q44" s="29">
        <f t="shared" si="11"/>
        <v>0</v>
      </c>
      <c r="R44" s="28">
        <f t="shared" si="11"/>
        <v>0</v>
      </c>
      <c r="S44" s="29">
        <f t="shared" si="11"/>
        <v>0</v>
      </c>
      <c r="T44" s="28">
        <f t="shared" si="11"/>
        <v>0</v>
      </c>
      <c r="U44" s="29">
        <f t="shared" si="11"/>
        <v>0</v>
      </c>
      <c r="V44" s="28">
        <f t="shared" si="11"/>
        <v>0</v>
      </c>
      <c r="W44" s="29">
        <f t="shared" si="11"/>
        <v>0</v>
      </c>
      <c r="X44" s="28">
        <f t="shared" si="11"/>
        <v>0</v>
      </c>
      <c r="Y44" s="29">
        <f t="shared" si="11"/>
        <v>0</v>
      </c>
      <c r="Z44" s="28">
        <f t="shared" si="11"/>
        <v>0</v>
      </c>
      <c r="AA44" s="29">
        <f t="shared" si="11"/>
        <v>0</v>
      </c>
      <c r="AB44" s="28">
        <f t="shared" si="11"/>
        <v>0</v>
      </c>
      <c r="AC44" s="29">
        <f t="shared" si="11"/>
        <v>0</v>
      </c>
      <c r="AD44" s="28">
        <f t="shared" si="11"/>
        <v>0</v>
      </c>
      <c r="AE44" s="29">
        <f>SUM(O44,Q44,S44,U44,W44,Y44,AA44,AC44)</f>
        <v>0</v>
      </c>
      <c r="AF44" s="28">
        <f>SUM(P44,R44,T44,V44,X44,Z44,AB44,AD44)</f>
        <v>0</v>
      </c>
      <c r="AG44" s="30">
        <f>SUM(AG45:AG45)</f>
        <v>0</v>
      </c>
      <c r="AH44" s="31"/>
      <c r="AI44" s="31"/>
      <c r="AJ44" s="32"/>
    </row>
    <row r="45" spans="2:36" s="60" customFormat="1" ht="108" customHeight="1" thickBot="1">
      <c r="B45" s="71" t="s">
        <v>129</v>
      </c>
      <c r="C45" s="72"/>
      <c r="D45" s="73"/>
      <c r="E45" s="73"/>
      <c r="F45" s="74"/>
      <c r="G45" s="73"/>
      <c r="H45" s="84" t="s">
        <v>127</v>
      </c>
      <c r="I45" s="84" t="s">
        <v>128</v>
      </c>
      <c r="J45" s="73">
        <v>24</v>
      </c>
      <c r="K45" s="76">
        <v>10</v>
      </c>
      <c r="L45" s="77"/>
      <c r="M45" s="78"/>
      <c r="N45" s="79"/>
      <c r="O45" s="80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78"/>
      <c r="AI45" s="78"/>
      <c r="AJ45" s="83"/>
    </row>
    <row r="46" spans="2:36" ht="4.5" customHeight="1" thickBot="1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</row>
    <row r="47" spans="2:36" ht="108" customHeight="1" thickBot="1">
      <c r="B47" s="21" t="s">
        <v>35</v>
      </c>
      <c r="C47" s="22" t="s">
        <v>36</v>
      </c>
      <c r="D47" s="22" t="s">
        <v>37</v>
      </c>
      <c r="E47" s="22" t="s">
        <v>38</v>
      </c>
      <c r="F47" s="22" t="s">
        <v>39</v>
      </c>
      <c r="G47" s="22" t="s">
        <v>40</v>
      </c>
      <c r="H47" s="23" t="s">
        <v>41</v>
      </c>
      <c r="I47" s="24" t="s">
        <v>42</v>
      </c>
      <c r="J47" s="25"/>
      <c r="K47" s="25"/>
      <c r="L47" s="25"/>
      <c r="M47" s="25"/>
      <c r="N47" s="26"/>
      <c r="O47" s="27">
        <f t="shared" ref="O47:AD47" si="12">SUM(O48:O48)</f>
        <v>0</v>
      </c>
      <c r="P47" s="28">
        <f t="shared" si="12"/>
        <v>0</v>
      </c>
      <c r="Q47" s="29">
        <f t="shared" si="12"/>
        <v>0</v>
      </c>
      <c r="R47" s="28">
        <f t="shared" si="12"/>
        <v>0</v>
      </c>
      <c r="S47" s="29">
        <f t="shared" si="12"/>
        <v>0</v>
      </c>
      <c r="T47" s="28">
        <f t="shared" si="12"/>
        <v>0</v>
      </c>
      <c r="U47" s="29">
        <f t="shared" si="12"/>
        <v>0</v>
      </c>
      <c r="V47" s="28">
        <f t="shared" si="12"/>
        <v>0</v>
      </c>
      <c r="W47" s="29">
        <f t="shared" si="12"/>
        <v>0</v>
      </c>
      <c r="X47" s="28">
        <f t="shared" si="12"/>
        <v>0</v>
      </c>
      <c r="Y47" s="29">
        <f t="shared" si="12"/>
        <v>0</v>
      </c>
      <c r="Z47" s="28">
        <f t="shared" si="12"/>
        <v>0</v>
      </c>
      <c r="AA47" s="29">
        <f t="shared" si="12"/>
        <v>0</v>
      </c>
      <c r="AB47" s="28">
        <f t="shared" si="12"/>
        <v>0</v>
      </c>
      <c r="AC47" s="29">
        <f t="shared" si="12"/>
        <v>0</v>
      </c>
      <c r="AD47" s="28">
        <f t="shared" si="12"/>
        <v>0</v>
      </c>
      <c r="AE47" s="29">
        <f>SUM(O47,Q47,S47,U47,W47,Y47,AA47,AC47)</f>
        <v>0</v>
      </c>
      <c r="AF47" s="28">
        <f>SUM(P47,R47,T47,V47,X47,Z47,AB47,AD47)</f>
        <v>0</v>
      </c>
      <c r="AG47" s="30">
        <f>SUM(AG48:AG48)</f>
        <v>0</v>
      </c>
      <c r="AH47" s="31"/>
      <c r="AI47" s="31"/>
      <c r="AJ47" s="32"/>
    </row>
    <row r="48" spans="2:36" s="60" customFormat="1" ht="108" customHeight="1" thickBot="1">
      <c r="B48" s="71" t="s">
        <v>132</v>
      </c>
      <c r="C48" s="72"/>
      <c r="D48" s="73"/>
      <c r="E48" s="73"/>
      <c r="F48" s="74"/>
      <c r="G48" s="73"/>
      <c r="H48" s="84" t="s">
        <v>130</v>
      </c>
      <c r="I48" s="84" t="s">
        <v>131</v>
      </c>
      <c r="J48" s="73">
        <v>1</v>
      </c>
      <c r="K48" s="77">
        <v>8</v>
      </c>
      <c r="L48" s="87"/>
      <c r="M48" s="87"/>
      <c r="N48" s="88"/>
      <c r="O48" s="89"/>
      <c r="P48" s="81"/>
      <c r="Q48" s="90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81"/>
      <c r="AF48" s="81"/>
      <c r="AG48" s="82"/>
      <c r="AH48" s="78"/>
      <c r="AI48" s="78"/>
      <c r="AJ48" s="83"/>
    </row>
    <row r="49" spans="2:36" ht="4.5" customHeight="1" thickBot="1"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3"/>
    </row>
    <row r="50" spans="2:36" ht="108" customHeight="1" thickBot="1">
      <c r="B50" s="21" t="s">
        <v>35</v>
      </c>
      <c r="C50" s="22" t="s">
        <v>36</v>
      </c>
      <c r="D50" s="22" t="s">
        <v>37</v>
      </c>
      <c r="E50" s="22" t="s">
        <v>43</v>
      </c>
      <c r="F50" s="22" t="s">
        <v>39</v>
      </c>
      <c r="G50" s="22" t="s">
        <v>40</v>
      </c>
      <c r="H50" s="23" t="s">
        <v>41</v>
      </c>
      <c r="I50" s="24" t="s">
        <v>42</v>
      </c>
      <c r="J50" s="22"/>
      <c r="K50" s="49"/>
      <c r="L50" s="49"/>
      <c r="M50" s="25"/>
      <c r="N50" s="26"/>
      <c r="O50" s="27">
        <f t="shared" ref="O50:AD50" si="13">SUM(O51:O51)</f>
        <v>0</v>
      </c>
      <c r="P50" s="28">
        <f t="shared" si="13"/>
        <v>0</v>
      </c>
      <c r="Q50" s="29">
        <f t="shared" si="13"/>
        <v>0</v>
      </c>
      <c r="R50" s="28">
        <f t="shared" si="13"/>
        <v>0</v>
      </c>
      <c r="S50" s="29">
        <f t="shared" si="13"/>
        <v>0</v>
      </c>
      <c r="T50" s="28">
        <f t="shared" si="13"/>
        <v>0</v>
      </c>
      <c r="U50" s="29">
        <f t="shared" si="13"/>
        <v>0</v>
      </c>
      <c r="V50" s="28">
        <f t="shared" si="13"/>
        <v>0</v>
      </c>
      <c r="W50" s="29">
        <f t="shared" si="13"/>
        <v>0</v>
      </c>
      <c r="X50" s="28">
        <f t="shared" si="13"/>
        <v>0</v>
      </c>
      <c r="Y50" s="29">
        <f t="shared" si="13"/>
        <v>0</v>
      </c>
      <c r="Z50" s="28">
        <f t="shared" si="13"/>
        <v>0</v>
      </c>
      <c r="AA50" s="29">
        <f t="shared" si="13"/>
        <v>0</v>
      </c>
      <c r="AB50" s="28">
        <f t="shared" si="13"/>
        <v>0</v>
      </c>
      <c r="AC50" s="29">
        <f t="shared" si="13"/>
        <v>0</v>
      </c>
      <c r="AD50" s="28">
        <f t="shared" si="13"/>
        <v>0</v>
      </c>
      <c r="AE50" s="29">
        <f>SUM(O50,Q50,S50,U50,W50,Y50,AA50,AC50)</f>
        <v>0</v>
      </c>
      <c r="AF50" s="28">
        <f>SUM(P50,R50,T50,V50,X50,Z50,AB50,AD50)</f>
        <v>0</v>
      </c>
      <c r="AG50" s="30">
        <f>SUM(AG51:AG51)</f>
        <v>0</v>
      </c>
      <c r="AH50" s="31"/>
      <c r="AI50" s="31"/>
      <c r="AJ50" s="32"/>
    </row>
    <row r="51" spans="2:36" s="60" customFormat="1" ht="108" customHeight="1" thickBot="1">
      <c r="B51" s="71" t="s">
        <v>135</v>
      </c>
      <c r="C51" s="72"/>
      <c r="D51" s="73"/>
      <c r="E51" s="73"/>
      <c r="F51" s="74"/>
      <c r="G51" s="73"/>
      <c r="H51" s="84" t="s">
        <v>133</v>
      </c>
      <c r="I51" s="84" t="s">
        <v>134</v>
      </c>
      <c r="J51" s="73">
        <v>0</v>
      </c>
      <c r="K51" s="76">
        <v>1</v>
      </c>
      <c r="L51" s="77"/>
      <c r="M51" s="78"/>
      <c r="N51" s="79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2"/>
      <c r="AH51" s="78"/>
      <c r="AI51" s="78"/>
      <c r="AJ51" s="83"/>
    </row>
    <row r="52" spans="2:36" ht="4.5" customHeight="1" thickBot="1"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3"/>
    </row>
    <row r="53" spans="2:36" ht="108" customHeight="1" thickBot="1">
      <c r="B53" s="21" t="s">
        <v>35</v>
      </c>
      <c r="C53" s="22" t="s">
        <v>36</v>
      </c>
      <c r="D53" s="22" t="s">
        <v>37</v>
      </c>
      <c r="E53" s="22" t="s">
        <v>38</v>
      </c>
      <c r="F53" s="22" t="s">
        <v>39</v>
      </c>
      <c r="G53" s="22" t="s">
        <v>40</v>
      </c>
      <c r="H53" s="23" t="s">
        <v>41</v>
      </c>
      <c r="I53" s="24" t="s">
        <v>42</v>
      </c>
      <c r="J53" s="25"/>
      <c r="K53" s="25"/>
      <c r="L53" s="25"/>
      <c r="M53" s="25"/>
      <c r="N53" s="26"/>
      <c r="O53" s="27">
        <f t="shared" ref="O53:AD53" si="14">SUM(O54:O54)</f>
        <v>0</v>
      </c>
      <c r="P53" s="28">
        <f t="shared" si="14"/>
        <v>0</v>
      </c>
      <c r="Q53" s="29">
        <f t="shared" si="14"/>
        <v>0</v>
      </c>
      <c r="R53" s="28">
        <f t="shared" si="14"/>
        <v>0</v>
      </c>
      <c r="S53" s="29">
        <f t="shared" si="14"/>
        <v>0</v>
      </c>
      <c r="T53" s="28">
        <f t="shared" si="14"/>
        <v>0</v>
      </c>
      <c r="U53" s="29">
        <f t="shared" si="14"/>
        <v>0</v>
      </c>
      <c r="V53" s="28">
        <f t="shared" si="14"/>
        <v>0</v>
      </c>
      <c r="W53" s="29">
        <f t="shared" si="14"/>
        <v>0</v>
      </c>
      <c r="X53" s="28">
        <f t="shared" si="14"/>
        <v>0</v>
      </c>
      <c r="Y53" s="29">
        <f t="shared" si="14"/>
        <v>0</v>
      </c>
      <c r="Z53" s="28">
        <f t="shared" si="14"/>
        <v>0</v>
      </c>
      <c r="AA53" s="29">
        <f t="shared" si="14"/>
        <v>0</v>
      </c>
      <c r="AB53" s="28">
        <f t="shared" si="14"/>
        <v>0</v>
      </c>
      <c r="AC53" s="29">
        <f t="shared" si="14"/>
        <v>0</v>
      </c>
      <c r="AD53" s="28">
        <f t="shared" si="14"/>
        <v>0</v>
      </c>
      <c r="AE53" s="29">
        <f>SUM(O53,Q53,S53,U53,W53,Y53,AA53,AC53)</f>
        <v>0</v>
      </c>
      <c r="AF53" s="28">
        <f>SUM(P53,R53,T53,V53,X53,Z53,AB53,AD53)</f>
        <v>0</v>
      </c>
      <c r="AG53" s="30">
        <f>SUM(AG54:AG54)</f>
        <v>0</v>
      </c>
      <c r="AH53" s="31"/>
      <c r="AI53" s="31"/>
      <c r="AJ53" s="32"/>
    </row>
    <row r="54" spans="2:36" s="60" customFormat="1" ht="108" customHeight="1" thickBot="1">
      <c r="B54" s="71" t="s">
        <v>138</v>
      </c>
      <c r="C54" s="72"/>
      <c r="D54" s="73"/>
      <c r="E54" s="73"/>
      <c r="F54" s="74"/>
      <c r="G54" s="73"/>
      <c r="H54" s="84" t="s">
        <v>136</v>
      </c>
      <c r="I54" s="84" t="s">
        <v>137</v>
      </c>
      <c r="J54" s="73">
        <v>150</v>
      </c>
      <c r="K54" s="77">
        <v>40</v>
      </c>
      <c r="L54" s="87"/>
      <c r="M54" s="87"/>
      <c r="N54" s="88"/>
      <c r="O54" s="89"/>
      <c r="P54" s="81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81"/>
      <c r="AF54" s="81"/>
      <c r="AG54" s="82"/>
      <c r="AH54" s="78"/>
      <c r="AI54" s="78"/>
      <c r="AJ54" s="83"/>
    </row>
    <row r="55" spans="2:36" ht="4.5" customHeight="1" thickBot="1"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3"/>
    </row>
    <row r="56" spans="2:36" ht="108" customHeight="1" thickBot="1">
      <c r="B56" s="21" t="s">
        <v>35</v>
      </c>
      <c r="C56" s="22" t="s">
        <v>36</v>
      </c>
      <c r="D56" s="22" t="s">
        <v>37</v>
      </c>
      <c r="E56" s="22" t="s">
        <v>43</v>
      </c>
      <c r="F56" s="22" t="s">
        <v>39</v>
      </c>
      <c r="G56" s="22" t="s">
        <v>40</v>
      </c>
      <c r="H56" s="23" t="s">
        <v>41</v>
      </c>
      <c r="I56" s="24" t="s">
        <v>42</v>
      </c>
      <c r="J56" s="22"/>
      <c r="K56" s="49"/>
      <c r="L56" s="49"/>
      <c r="M56" s="25"/>
      <c r="N56" s="26"/>
      <c r="O56" s="27">
        <f t="shared" ref="O56:AD56" si="15">SUM(O57:O57)</f>
        <v>0</v>
      </c>
      <c r="P56" s="28">
        <f t="shared" si="15"/>
        <v>0</v>
      </c>
      <c r="Q56" s="29">
        <f t="shared" si="15"/>
        <v>0</v>
      </c>
      <c r="R56" s="28">
        <f t="shared" si="15"/>
        <v>0</v>
      </c>
      <c r="S56" s="29">
        <f t="shared" si="15"/>
        <v>0</v>
      </c>
      <c r="T56" s="28">
        <f t="shared" si="15"/>
        <v>0</v>
      </c>
      <c r="U56" s="29">
        <f t="shared" si="15"/>
        <v>0</v>
      </c>
      <c r="V56" s="28">
        <f t="shared" si="15"/>
        <v>0</v>
      </c>
      <c r="W56" s="29">
        <f t="shared" si="15"/>
        <v>0</v>
      </c>
      <c r="X56" s="28">
        <f t="shared" si="15"/>
        <v>0</v>
      </c>
      <c r="Y56" s="29">
        <f t="shared" si="15"/>
        <v>0</v>
      </c>
      <c r="Z56" s="28">
        <f t="shared" si="15"/>
        <v>0</v>
      </c>
      <c r="AA56" s="29">
        <f t="shared" si="15"/>
        <v>0</v>
      </c>
      <c r="AB56" s="28">
        <f t="shared" si="15"/>
        <v>0</v>
      </c>
      <c r="AC56" s="29">
        <f t="shared" si="15"/>
        <v>0</v>
      </c>
      <c r="AD56" s="28">
        <f t="shared" si="15"/>
        <v>0</v>
      </c>
      <c r="AE56" s="29">
        <f>SUM(O56,Q56,S56,U56,W56,Y56,AA56,AC56)</f>
        <v>0</v>
      </c>
      <c r="AF56" s="28">
        <f>SUM(P56,R56,T56,V56,X56,Z56,AB56,AD56)</f>
        <v>0</v>
      </c>
      <c r="AG56" s="30">
        <f>SUM(AG57:AG57)</f>
        <v>0</v>
      </c>
      <c r="AH56" s="31"/>
      <c r="AI56" s="31"/>
      <c r="AJ56" s="32"/>
    </row>
    <row r="57" spans="2:36" s="60" customFormat="1" ht="108" customHeight="1" thickBot="1">
      <c r="B57" s="71" t="s">
        <v>141</v>
      </c>
      <c r="C57" s="72"/>
      <c r="D57" s="73"/>
      <c r="E57" s="73"/>
      <c r="F57" s="74"/>
      <c r="G57" s="73"/>
      <c r="H57" s="84" t="s">
        <v>139</v>
      </c>
      <c r="I57" s="84" t="s">
        <v>140</v>
      </c>
      <c r="J57" s="73">
        <v>290</v>
      </c>
      <c r="K57" s="76">
        <v>100</v>
      </c>
      <c r="L57" s="77"/>
      <c r="M57" s="78"/>
      <c r="N57" s="79"/>
      <c r="O57" s="8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2"/>
      <c r="AH57" s="78"/>
      <c r="AI57" s="78"/>
      <c r="AJ57" s="83"/>
    </row>
    <row r="58" spans="2:36" ht="108" customHeight="1" thickBot="1">
      <c r="B58" s="21" t="s">
        <v>35</v>
      </c>
      <c r="C58" s="22" t="s">
        <v>36</v>
      </c>
      <c r="D58" s="22" t="s">
        <v>37</v>
      </c>
      <c r="E58" s="22" t="s">
        <v>38</v>
      </c>
      <c r="F58" s="22" t="s">
        <v>39</v>
      </c>
      <c r="G58" s="22" t="s">
        <v>40</v>
      </c>
      <c r="H58" s="23" t="s">
        <v>41</v>
      </c>
      <c r="I58" s="24" t="s">
        <v>42</v>
      </c>
      <c r="J58" s="25"/>
      <c r="K58" s="25"/>
      <c r="L58" s="25"/>
      <c r="M58" s="25"/>
      <c r="N58" s="26"/>
      <c r="O58" s="27">
        <f t="shared" ref="O58:AD58" si="16">SUM(O59:O59)</f>
        <v>0</v>
      </c>
      <c r="P58" s="28">
        <f t="shared" si="16"/>
        <v>0</v>
      </c>
      <c r="Q58" s="29">
        <f t="shared" si="16"/>
        <v>0</v>
      </c>
      <c r="R58" s="28">
        <f t="shared" si="16"/>
        <v>0</v>
      </c>
      <c r="S58" s="29">
        <f t="shared" si="16"/>
        <v>0</v>
      </c>
      <c r="T58" s="28">
        <f t="shared" si="16"/>
        <v>0</v>
      </c>
      <c r="U58" s="29">
        <f t="shared" si="16"/>
        <v>0</v>
      </c>
      <c r="V58" s="28">
        <f t="shared" si="16"/>
        <v>0</v>
      </c>
      <c r="W58" s="29">
        <f t="shared" si="16"/>
        <v>0</v>
      </c>
      <c r="X58" s="28">
        <f t="shared" si="16"/>
        <v>0</v>
      </c>
      <c r="Y58" s="29">
        <f t="shared" si="16"/>
        <v>0</v>
      </c>
      <c r="Z58" s="28">
        <f t="shared" si="16"/>
        <v>0</v>
      </c>
      <c r="AA58" s="29">
        <f t="shared" si="16"/>
        <v>0</v>
      </c>
      <c r="AB58" s="28">
        <f t="shared" si="16"/>
        <v>0</v>
      </c>
      <c r="AC58" s="29">
        <f t="shared" si="16"/>
        <v>0</v>
      </c>
      <c r="AD58" s="28">
        <f t="shared" si="16"/>
        <v>0</v>
      </c>
      <c r="AE58" s="29">
        <f>SUM(O58,Q58,S58,U58,W58,Y58,AA58,AC58)</f>
        <v>0</v>
      </c>
      <c r="AF58" s="28">
        <f>SUM(P58,R58,T58,V58,X58,Z58,AB58,AD58)</f>
        <v>0</v>
      </c>
      <c r="AG58" s="30">
        <f>SUM(AG59:AG59)</f>
        <v>0</v>
      </c>
      <c r="AH58" s="31"/>
      <c r="AI58" s="31"/>
      <c r="AJ58" s="32"/>
    </row>
    <row r="59" spans="2:36" s="60" customFormat="1" ht="108" customHeight="1" thickBot="1">
      <c r="B59" s="71" t="s">
        <v>141</v>
      </c>
      <c r="C59" s="72"/>
      <c r="D59" s="73"/>
      <c r="E59" s="73"/>
      <c r="F59" s="74"/>
      <c r="G59" s="73"/>
      <c r="H59" s="84" t="s">
        <v>142</v>
      </c>
      <c r="I59" s="84" t="s">
        <v>143</v>
      </c>
      <c r="J59" s="73">
        <v>0</v>
      </c>
      <c r="K59" s="77">
        <v>1600</v>
      </c>
      <c r="L59" s="87"/>
      <c r="M59" s="87"/>
      <c r="N59" s="88"/>
      <c r="O59" s="89"/>
      <c r="P59" s="81"/>
      <c r="Q59" s="90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81"/>
      <c r="AF59" s="81"/>
      <c r="AG59" s="82"/>
      <c r="AH59" s="78"/>
      <c r="AI59" s="78"/>
      <c r="AJ59" s="83"/>
    </row>
    <row r="60" spans="2:36" ht="4.5" customHeight="1" thickBot="1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3"/>
    </row>
    <row r="61" spans="2:36" ht="35.25" customHeight="1" thickBot="1">
      <c r="B61" s="127" t="s">
        <v>109</v>
      </c>
      <c r="C61" s="128"/>
      <c r="D61" s="129"/>
      <c r="E61" s="4"/>
      <c r="F61" s="128" t="s">
        <v>5</v>
      </c>
      <c r="G61" s="128"/>
      <c r="H61" s="128"/>
      <c r="I61" s="128"/>
      <c r="J61" s="128"/>
      <c r="K61" s="128"/>
      <c r="L61" s="128"/>
      <c r="M61" s="128"/>
      <c r="N61" s="129"/>
      <c r="O61" s="130" t="s">
        <v>6</v>
      </c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2"/>
      <c r="AG61" s="133" t="s">
        <v>7</v>
      </c>
      <c r="AH61" s="134"/>
      <c r="AI61" s="134"/>
      <c r="AJ61" s="135"/>
    </row>
    <row r="62" spans="2:36" ht="35.25" customHeight="1">
      <c r="B62" s="136" t="s">
        <v>8</v>
      </c>
      <c r="C62" s="138" t="s">
        <v>9</v>
      </c>
      <c r="D62" s="139"/>
      <c r="E62" s="139"/>
      <c r="F62" s="139"/>
      <c r="G62" s="139"/>
      <c r="H62" s="139"/>
      <c r="I62" s="142" t="s">
        <v>10</v>
      </c>
      <c r="J62" s="144" t="s">
        <v>11</v>
      </c>
      <c r="K62" s="144" t="s">
        <v>12</v>
      </c>
      <c r="L62" s="146" t="s">
        <v>13</v>
      </c>
      <c r="M62" s="154" t="s">
        <v>14</v>
      </c>
      <c r="N62" s="156" t="s">
        <v>15</v>
      </c>
      <c r="O62" s="158" t="s">
        <v>16</v>
      </c>
      <c r="P62" s="108"/>
      <c r="Q62" s="107" t="s">
        <v>17</v>
      </c>
      <c r="R62" s="108"/>
      <c r="S62" s="107" t="s">
        <v>18</v>
      </c>
      <c r="T62" s="108"/>
      <c r="U62" s="107" t="s">
        <v>19</v>
      </c>
      <c r="V62" s="108"/>
      <c r="W62" s="107" t="s">
        <v>20</v>
      </c>
      <c r="X62" s="108"/>
      <c r="Y62" s="107" t="s">
        <v>21</v>
      </c>
      <c r="Z62" s="108"/>
      <c r="AA62" s="107" t="s">
        <v>22</v>
      </c>
      <c r="AB62" s="108"/>
      <c r="AC62" s="107" t="s">
        <v>23</v>
      </c>
      <c r="AD62" s="108"/>
      <c r="AE62" s="107" t="s">
        <v>24</v>
      </c>
      <c r="AF62" s="109"/>
      <c r="AG62" s="110" t="s">
        <v>25</v>
      </c>
      <c r="AH62" s="99" t="s">
        <v>26</v>
      </c>
      <c r="AI62" s="101" t="s">
        <v>27</v>
      </c>
      <c r="AJ62" s="103" t="s">
        <v>28</v>
      </c>
    </row>
    <row r="63" spans="2:36" ht="80.25" customHeight="1" thickBot="1">
      <c r="B63" s="137"/>
      <c r="C63" s="140"/>
      <c r="D63" s="141"/>
      <c r="E63" s="141"/>
      <c r="F63" s="141"/>
      <c r="G63" s="141"/>
      <c r="H63" s="141"/>
      <c r="I63" s="143"/>
      <c r="J63" s="145" t="s">
        <v>11</v>
      </c>
      <c r="K63" s="145"/>
      <c r="L63" s="147"/>
      <c r="M63" s="155"/>
      <c r="N63" s="157"/>
      <c r="O63" s="5" t="s">
        <v>29</v>
      </c>
      <c r="P63" s="6" t="s">
        <v>30</v>
      </c>
      <c r="Q63" s="7" t="s">
        <v>29</v>
      </c>
      <c r="R63" s="6" t="s">
        <v>30</v>
      </c>
      <c r="S63" s="7" t="s">
        <v>29</v>
      </c>
      <c r="T63" s="6" t="s">
        <v>30</v>
      </c>
      <c r="U63" s="7" t="s">
        <v>29</v>
      </c>
      <c r="V63" s="6" t="s">
        <v>30</v>
      </c>
      <c r="W63" s="7" t="s">
        <v>29</v>
      </c>
      <c r="X63" s="6" t="s">
        <v>30</v>
      </c>
      <c r="Y63" s="7" t="s">
        <v>29</v>
      </c>
      <c r="Z63" s="6" t="s">
        <v>30</v>
      </c>
      <c r="AA63" s="7" t="s">
        <v>29</v>
      </c>
      <c r="AB63" s="6" t="s">
        <v>31</v>
      </c>
      <c r="AC63" s="7" t="s">
        <v>29</v>
      </c>
      <c r="AD63" s="6" t="s">
        <v>31</v>
      </c>
      <c r="AE63" s="7" t="s">
        <v>29</v>
      </c>
      <c r="AF63" s="8" t="s">
        <v>31</v>
      </c>
      <c r="AG63" s="111"/>
      <c r="AH63" s="100"/>
      <c r="AI63" s="102"/>
      <c r="AJ63" s="104"/>
    </row>
    <row r="64" spans="2:36" ht="108" customHeight="1" thickBot="1">
      <c r="B64" s="9" t="s">
        <v>32</v>
      </c>
      <c r="C64" s="105" t="s">
        <v>144</v>
      </c>
      <c r="D64" s="106"/>
      <c r="E64" s="106"/>
      <c r="F64" s="106"/>
      <c r="G64" s="106"/>
      <c r="H64" s="106"/>
      <c r="I64" s="65" t="s">
        <v>145</v>
      </c>
      <c r="J64" s="66">
        <v>0.04</v>
      </c>
      <c r="K64" s="67">
        <v>0.02</v>
      </c>
      <c r="L64" s="12"/>
      <c r="M64" s="13"/>
      <c r="N64" s="14"/>
      <c r="O64" s="15">
        <f t="shared" ref="O64:AD64" si="17">SUM(O58,O67,O70,O73)</f>
        <v>0</v>
      </c>
      <c r="P64" s="16">
        <f t="shared" si="17"/>
        <v>0</v>
      </c>
      <c r="Q64" s="16">
        <f t="shared" si="17"/>
        <v>0</v>
      </c>
      <c r="R64" s="16">
        <f t="shared" si="17"/>
        <v>0</v>
      </c>
      <c r="S64" s="16">
        <f t="shared" si="17"/>
        <v>0</v>
      </c>
      <c r="T64" s="16">
        <f t="shared" si="17"/>
        <v>0</v>
      </c>
      <c r="U64" s="16">
        <f t="shared" si="17"/>
        <v>0</v>
      </c>
      <c r="V64" s="16">
        <f t="shared" si="17"/>
        <v>0</v>
      </c>
      <c r="W64" s="16">
        <f t="shared" si="17"/>
        <v>0</v>
      </c>
      <c r="X64" s="16">
        <f t="shared" si="17"/>
        <v>0</v>
      </c>
      <c r="Y64" s="16">
        <f t="shared" si="17"/>
        <v>0</v>
      </c>
      <c r="Z64" s="16">
        <f t="shared" si="17"/>
        <v>0</v>
      </c>
      <c r="AA64" s="16">
        <f t="shared" si="17"/>
        <v>0</v>
      </c>
      <c r="AB64" s="16">
        <f t="shared" si="17"/>
        <v>0</v>
      </c>
      <c r="AC64" s="16">
        <f t="shared" si="17"/>
        <v>0</v>
      </c>
      <c r="AD64" s="16">
        <f t="shared" si="17"/>
        <v>0</v>
      </c>
      <c r="AE64" s="16">
        <f>SUM(O64,Q64,S64,U64,W64,Y64,AA64,AC64)</f>
        <v>0</v>
      </c>
      <c r="AF64" s="17">
        <f>SUM(P64,R64,T64,V64,X64,Z64,AB64,AD64)</f>
        <v>0</v>
      </c>
      <c r="AG64" s="18">
        <f>AG58+AG67</f>
        <v>0</v>
      </c>
      <c r="AH64" s="19"/>
      <c r="AI64" s="19"/>
      <c r="AJ64" s="20"/>
    </row>
    <row r="65" spans="2:36" ht="4.5" customHeight="1" thickBot="1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50"/>
    </row>
    <row r="66" spans="2:36" ht="4.5" customHeight="1" thickBot="1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3"/>
    </row>
    <row r="67" spans="2:36" ht="108" customHeight="1" thickBot="1">
      <c r="B67" s="21" t="s">
        <v>35</v>
      </c>
      <c r="C67" s="22" t="s">
        <v>36</v>
      </c>
      <c r="D67" s="22" t="s">
        <v>37</v>
      </c>
      <c r="E67" s="22" t="s">
        <v>43</v>
      </c>
      <c r="F67" s="22" t="s">
        <v>39</v>
      </c>
      <c r="G67" s="22" t="s">
        <v>40</v>
      </c>
      <c r="H67" s="23" t="s">
        <v>41</v>
      </c>
      <c r="I67" s="24" t="s">
        <v>42</v>
      </c>
      <c r="J67" s="22"/>
      <c r="K67" s="49"/>
      <c r="L67" s="49"/>
      <c r="M67" s="25"/>
      <c r="N67" s="26"/>
      <c r="O67" s="27">
        <f t="shared" ref="O67:AD67" si="18">SUM(O68:O68)</f>
        <v>0</v>
      </c>
      <c r="P67" s="28">
        <f t="shared" si="18"/>
        <v>0</v>
      </c>
      <c r="Q67" s="29">
        <f t="shared" si="18"/>
        <v>0</v>
      </c>
      <c r="R67" s="28">
        <f t="shared" si="18"/>
        <v>0</v>
      </c>
      <c r="S67" s="29">
        <f t="shared" si="18"/>
        <v>0</v>
      </c>
      <c r="T67" s="28">
        <f t="shared" si="18"/>
        <v>0</v>
      </c>
      <c r="U67" s="29">
        <f t="shared" si="18"/>
        <v>0</v>
      </c>
      <c r="V67" s="28">
        <f t="shared" si="18"/>
        <v>0</v>
      </c>
      <c r="W67" s="29">
        <f t="shared" si="18"/>
        <v>0</v>
      </c>
      <c r="X67" s="28">
        <f t="shared" si="18"/>
        <v>0</v>
      </c>
      <c r="Y67" s="29">
        <f t="shared" si="18"/>
        <v>0</v>
      </c>
      <c r="Z67" s="28">
        <f t="shared" si="18"/>
        <v>0</v>
      </c>
      <c r="AA67" s="29">
        <f t="shared" si="18"/>
        <v>0</v>
      </c>
      <c r="AB67" s="28">
        <f t="shared" si="18"/>
        <v>0</v>
      </c>
      <c r="AC67" s="29">
        <f t="shared" si="18"/>
        <v>0</v>
      </c>
      <c r="AD67" s="28">
        <f t="shared" si="18"/>
        <v>0</v>
      </c>
      <c r="AE67" s="29">
        <f>SUM(O67,Q67,S67,U67,W67,Y67,AA67,AC67)</f>
        <v>0</v>
      </c>
      <c r="AF67" s="28">
        <f>SUM(P67,R67,T67,V67,X67,Z67,AB67,AD67)</f>
        <v>0</v>
      </c>
      <c r="AG67" s="30">
        <f>SUM(AG68:AG68)</f>
        <v>0</v>
      </c>
      <c r="AH67" s="31"/>
      <c r="AI67" s="31"/>
      <c r="AJ67" s="32"/>
    </row>
    <row r="68" spans="2:36" s="60" customFormat="1" ht="108" customHeight="1" thickBot="1">
      <c r="B68" s="71" t="s">
        <v>148</v>
      </c>
      <c r="C68" s="72"/>
      <c r="D68" s="73"/>
      <c r="E68" s="73"/>
      <c r="F68" s="74"/>
      <c r="G68" s="73"/>
      <c r="H68" s="75" t="s">
        <v>146</v>
      </c>
      <c r="I68" s="75" t="s">
        <v>147</v>
      </c>
      <c r="J68" s="73">
        <v>0</v>
      </c>
      <c r="K68" s="76">
        <v>2500</v>
      </c>
      <c r="L68" s="77"/>
      <c r="M68" s="78"/>
      <c r="N68" s="79"/>
      <c r="O68" s="80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2"/>
      <c r="AH68" s="78"/>
      <c r="AI68" s="78"/>
      <c r="AJ68" s="83"/>
    </row>
    <row r="69" spans="2:36" ht="4.5" customHeight="1" thickBot="1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3"/>
    </row>
    <row r="70" spans="2:36" ht="108" customHeight="1" thickBot="1">
      <c r="B70" s="21" t="s">
        <v>35</v>
      </c>
      <c r="C70" s="22" t="s">
        <v>36</v>
      </c>
      <c r="D70" s="22" t="s">
        <v>37</v>
      </c>
      <c r="E70" s="22" t="s">
        <v>38</v>
      </c>
      <c r="F70" s="22" t="s">
        <v>39</v>
      </c>
      <c r="G70" s="22" t="s">
        <v>40</v>
      </c>
      <c r="H70" s="23" t="s">
        <v>41</v>
      </c>
      <c r="I70" s="24" t="s">
        <v>42</v>
      </c>
      <c r="J70" s="25"/>
      <c r="K70" s="25"/>
      <c r="L70" s="25"/>
      <c r="M70" s="25"/>
      <c r="N70" s="26"/>
      <c r="O70" s="27">
        <f t="shared" ref="O70:AD70" si="19">SUM(O71:O71)</f>
        <v>0</v>
      </c>
      <c r="P70" s="28">
        <f t="shared" si="19"/>
        <v>0</v>
      </c>
      <c r="Q70" s="29">
        <f t="shared" si="19"/>
        <v>0</v>
      </c>
      <c r="R70" s="28">
        <f t="shared" si="19"/>
        <v>0</v>
      </c>
      <c r="S70" s="29">
        <f t="shared" si="19"/>
        <v>0</v>
      </c>
      <c r="T70" s="28">
        <f t="shared" si="19"/>
        <v>0</v>
      </c>
      <c r="U70" s="29">
        <f t="shared" si="19"/>
        <v>0</v>
      </c>
      <c r="V70" s="28">
        <f t="shared" si="19"/>
        <v>0</v>
      </c>
      <c r="W70" s="29">
        <f t="shared" si="19"/>
        <v>0</v>
      </c>
      <c r="X70" s="28">
        <f t="shared" si="19"/>
        <v>0</v>
      </c>
      <c r="Y70" s="29">
        <f t="shared" si="19"/>
        <v>0</v>
      </c>
      <c r="Z70" s="28">
        <f t="shared" si="19"/>
        <v>0</v>
      </c>
      <c r="AA70" s="29">
        <f t="shared" si="19"/>
        <v>0</v>
      </c>
      <c r="AB70" s="28">
        <f t="shared" si="19"/>
        <v>0</v>
      </c>
      <c r="AC70" s="29">
        <f t="shared" si="19"/>
        <v>0</v>
      </c>
      <c r="AD70" s="28">
        <f t="shared" si="19"/>
        <v>0</v>
      </c>
      <c r="AE70" s="29">
        <f>SUM(O70,Q70,S70,U70,W70,Y70,AA70,AC70)</f>
        <v>0</v>
      </c>
      <c r="AF70" s="28">
        <f>SUM(P70,R70,T70,V70,X70,Z70,AB70,AD70)</f>
        <v>0</v>
      </c>
      <c r="AG70" s="30">
        <f>SUM(AG71:AG71)</f>
        <v>0</v>
      </c>
      <c r="AH70" s="31"/>
      <c r="AI70" s="31"/>
      <c r="AJ70" s="32"/>
    </row>
    <row r="71" spans="2:36" ht="108" customHeight="1" thickBot="1">
      <c r="B71" s="33"/>
      <c r="C71" s="34"/>
      <c r="D71" s="35"/>
      <c r="E71" s="35"/>
      <c r="F71" s="36"/>
      <c r="G71" s="35"/>
      <c r="H71" s="37"/>
      <c r="I71" s="37"/>
      <c r="J71" s="37"/>
      <c r="K71" s="38"/>
      <c r="L71" s="39"/>
      <c r="M71" s="39"/>
      <c r="N71" s="40"/>
      <c r="O71" s="41"/>
      <c r="P71" s="42"/>
      <c r="Q71" s="43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  <c r="AF71" s="45"/>
      <c r="AG71" s="46"/>
      <c r="AH71" s="47"/>
      <c r="AI71" s="47"/>
      <c r="AJ71" s="48"/>
    </row>
    <row r="72" spans="2:36" ht="4.5" customHeight="1" thickBot="1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3"/>
    </row>
    <row r="73" spans="2:36" ht="108" customHeight="1" thickBot="1">
      <c r="B73" s="21" t="s">
        <v>35</v>
      </c>
      <c r="C73" s="22" t="s">
        <v>36</v>
      </c>
      <c r="D73" s="22" t="s">
        <v>37</v>
      </c>
      <c r="E73" s="22" t="s">
        <v>43</v>
      </c>
      <c r="F73" s="22" t="s">
        <v>39</v>
      </c>
      <c r="G73" s="22" t="s">
        <v>40</v>
      </c>
      <c r="H73" s="23" t="s">
        <v>41</v>
      </c>
      <c r="I73" s="24" t="s">
        <v>42</v>
      </c>
      <c r="J73" s="22"/>
      <c r="K73" s="49"/>
      <c r="L73" s="49"/>
      <c r="M73" s="25"/>
      <c r="N73" s="26"/>
      <c r="O73" s="27">
        <f t="shared" ref="O73:AD73" si="20">SUM(O74:O74)</f>
        <v>0</v>
      </c>
      <c r="P73" s="28">
        <f t="shared" si="20"/>
        <v>0</v>
      </c>
      <c r="Q73" s="29">
        <f t="shared" si="20"/>
        <v>0</v>
      </c>
      <c r="R73" s="28">
        <f t="shared" si="20"/>
        <v>0</v>
      </c>
      <c r="S73" s="29">
        <f t="shared" si="20"/>
        <v>0</v>
      </c>
      <c r="T73" s="28">
        <f t="shared" si="20"/>
        <v>0</v>
      </c>
      <c r="U73" s="29">
        <f t="shared" si="20"/>
        <v>0</v>
      </c>
      <c r="V73" s="28">
        <f t="shared" si="20"/>
        <v>0</v>
      </c>
      <c r="W73" s="29">
        <f t="shared" si="20"/>
        <v>0</v>
      </c>
      <c r="X73" s="28">
        <f t="shared" si="20"/>
        <v>0</v>
      </c>
      <c r="Y73" s="29">
        <f t="shared" si="20"/>
        <v>0</v>
      </c>
      <c r="Z73" s="28">
        <f t="shared" si="20"/>
        <v>0</v>
      </c>
      <c r="AA73" s="29">
        <f t="shared" si="20"/>
        <v>0</v>
      </c>
      <c r="AB73" s="28">
        <f t="shared" si="20"/>
        <v>0</v>
      </c>
      <c r="AC73" s="29">
        <f t="shared" si="20"/>
        <v>0</v>
      </c>
      <c r="AD73" s="28">
        <f t="shared" si="20"/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ht="108" customHeight="1" thickBot="1">
      <c r="B74" s="33"/>
      <c r="C74" s="34"/>
      <c r="D74" s="35"/>
      <c r="E74" s="35"/>
      <c r="F74" s="50"/>
      <c r="G74" s="35"/>
      <c r="H74" s="51"/>
      <c r="I74" s="52"/>
      <c r="J74" s="37"/>
      <c r="K74" s="53"/>
      <c r="L74" s="54"/>
      <c r="M74" s="55"/>
      <c r="N74" s="56"/>
      <c r="O74" s="57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58"/>
      <c r="AH74" s="47"/>
      <c r="AI74" s="55"/>
      <c r="AJ74" s="59"/>
    </row>
    <row r="75" spans="2:36" ht="4.5" customHeight="1" thickBot="1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</row>
    <row r="76" spans="2:36" ht="35.25" customHeight="1" thickBot="1">
      <c r="B76" s="127" t="s">
        <v>4</v>
      </c>
      <c r="C76" s="128"/>
      <c r="D76" s="129"/>
      <c r="E76" s="4"/>
      <c r="F76" s="128" t="s">
        <v>5</v>
      </c>
      <c r="G76" s="128"/>
      <c r="H76" s="128"/>
      <c r="I76" s="128"/>
      <c r="J76" s="128"/>
      <c r="K76" s="128"/>
      <c r="L76" s="128"/>
      <c r="M76" s="128"/>
      <c r="N76" s="129"/>
      <c r="O76" s="130" t="s">
        <v>6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3" t="s">
        <v>7</v>
      </c>
      <c r="AH76" s="134"/>
      <c r="AI76" s="134"/>
      <c r="AJ76" s="135"/>
    </row>
    <row r="77" spans="2:36" ht="35.25" customHeight="1">
      <c r="B77" s="136" t="s">
        <v>8</v>
      </c>
      <c r="C77" s="138" t="s">
        <v>9</v>
      </c>
      <c r="D77" s="139"/>
      <c r="E77" s="139"/>
      <c r="F77" s="139"/>
      <c r="G77" s="139"/>
      <c r="H77" s="139"/>
      <c r="I77" s="142" t="s">
        <v>10</v>
      </c>
      <c r="J77" s="144" t="s">
        <v>11</v>
      </c>
      <c r="K77" s="144" t="s">
        <v>12</v>
      </c>
      <c r="L77" s="146" t="s">
        <v>13</v>
      </c>
      <c r="M77" s="154" t="s">
        <v>14</v>
      </c>
      <c r="N77" s="156" t="s">
        <v>15</v>
      </c>
      <c r="O77" s="158" t="s">
        <v>16</v>
      </c>
      <c r="P77" s="108"/>
      <c r="Q77" s="107" t="s">
        <v>17</v>
      </c>
      <c r="R77" s="108"/>
      <c r="S77" s="107" t="s">
        <v>18</v>
      </c>
      <c r="T77" s="108"/>
      <c r="U77" s="107" t="s">
        <v>19</v>
      </c>
      <c r="V77" s="108"/>
      <c r="W77" s="107" t="s">
        <v>20</v>
      </c>
      <c r="X77" s="108"/>
      <c r="Y77" s="107" t="s">
        <v>21</v>
      </c>
      <c r="Z77" s="108"/>
      <c r="AA77" s="107" t="s">
        <v>22</v>
      </c>
      <c r="AB77" s="108"/>
      <c r="AC77" s="107" t="s">
        <v>23</v>
      </c>
      <c r="AD77" s="108"/>
      <c r="AE77" s="107" t="s">
        <v>24</v>
      </c>
      <c r="AF77" s="109"/>
      <c r="AG77" s="110" t="s">
        <v>25</v>
      </c>
      <c r="AH77" s="99" t="s">
        <v>26</v>
      </c>
      <c r="AI77" s="101" t="s">
        <v>27</v>
      </c>
      <c r="AJ77" s="103" t="s">
        <v>28</v>
      </c>
    </row>
    <row r="78" spans="2:36" ht="80.25" customHeight="1" thickBot="1">
      <c r="B78" s="137"/>
      <c r="C78" s="140"/>
      <c r="D78" s="141"/>
      <c r="E78" s="141"/>
      <c r="F78" s="141"/>
      <c r="G78" s="141"/>
      <c r="H78" s="141"/>
      <c r="I78" s="143"/>
      <c r="J78" s="145" t="s">
        <v>11</v>
      </c>
      <c r="K78" s="145"/>
      <c r="L78" s="147"/>
      <c r="M78" s="155"/>
      <c r="N78" s="157"/>
      <c r="O78" s="5" t="s">
        <v>29</v>
      </c>
      <c r="P78" s="6" t="s">
        <v>30</v>
      </c>
      <c r="Q78" s="7" t="s">
        <v>29</v>
      </c>
      <c r="R78" s="6" t="s">
        <v>30</v>
      </c>
      <c r="S78" s="7" t="s">
        <v>29</v>
      </c>
      <c r="T78" s="6" t="s">
        <v>30</v>
      </c>
      <c r="U78" s="7" t="s">
        <v>29</v>
      </c>
      <c r="V78" s="6" t="s">
        <v>30</v>
      </c>
      <c r="W78" s="7" t="s">
        <v>29</v>
      </c>
      <c r="X78" s="6" t="s">
        <v>30</v>
      </c>
      <c r="Y78" s="7" t="s">
        <v>29</v>
      </c>
      <c r="Z78" s="6" t="s">
        <v>30</v>
      </c>
      <c r="AA78" s="7" t="s">
        <v>29</v>
      </c>
      <c r="AB78" s="6" t="s">
        <v>31</v>
      </c>
      <c r="AC78" s="7" t="s">
        <v>29</v>
      </c>
      <c r="AD78" s="6" t="s">
        <v>31</v>
      </c>
      <c r="AE78" s="7" t="s">
        <v>29</v>
      </c>
      <c r="AF78" s="8" t="s">
        <v>31</v>
      </c>
      <c r="AG78" s="111"/>
      <c r="AH78" s="100"/>
      <c r="AI78" s="102"/>
      <c r="AJ78" s="104"/>
    </row>
    <row r="79" spans="2:36" ht="108" customHeight="1" thickBot="1">
      <c r="B79" s="9" t="s">
        <v>32</v>
      </c>
      <c r="C79" s="105" t="s">
        <v>33</v>
      </c>
      <c r="D79" s="106"/>
      <c r="E79" s="106"/>
      <c r="F79" s="106"/>
      <c r="G79" s="106"/>
      <c r="H79" s="106"/>
      <c r="I79" s="10" t="s">
        <v>34</v>
      </c>
      <c r="J79" s="11"/>
      <c r="K79" s="12"/>
      <c r="L79" s="12"/>
      <c r="M79" s="13"/>
      <c r="N79" s="14"/>
      <c r="O79" s="15">
        <f t="shared" ref="O79:AD79" si="21">SUM(O81,O84,O87)</f>
        <v>0</v>
      </c>
      <c r="P79" s="16">
        <f t="shared" si="21"/>
        <v>0</v>
      </c>
      <c r="Q79" s="16">
        <f t="shared" si="21"/>
        <v>0</v>
      </c>
      <c r="R79" s="16">
        <f t="shared" si="21"/>
        <v>0</v>
      </c>
      <c r="S79" s="16">
        <f t="shared" si="21"/>
        <v>0</v>
      </c>
      <c r="T79" s="16">
        <f t="shared" si="21"/>
        <v>0</v>
      </c>
      <c r="U79" s="16">
        <f t="shared" si="21"/>
        <v>0</v>
      </c>
      <c r="V79" s="16">
        <f t="shared" si="21"/>
        <v>0</v>
      </c>
      <c r="W79" s="16">
        <f t="shared" si="21"/>
        <v>0</v>
      </c>
      <c r="X79" s="16">
        <f t="shared" si="21"/>
        <v>0</v>
      </c>
      <c r="Y79" s="16">
        <f t="shared" si="21"/>
        <v>0</v>
      </c>
      <c r="Z79" s="16">
        <f t="shared" si="21"/>
        <v>0</v>
      </c>
      <c r="AA79" s="16">
        <f t="shared" si="21"/>
        <v>0</v>
      </c>
      <c r="AB79" s="16">
        <f t="shared" si="21"/>
        <v>0</v>
      </c>
      <c r="AC79" s="16">
        <f t="shared" si="21"/>
        <v>0</v>
      </c>
      <c r="AD79" s="16">
        <f t="shared" si="21"/>
        <v>0</v>
      </c>
      <c r="AE79" s="16">
        <f>SUM(O79,Q79,S79,U79,W79,Y79,AA79,AC79)</f>
        <v>0</v>
      </c>
      <c r="AF79" s="17">
        <f>SUM(P79,R79,T79,V79,X79,Z79,AB79,AD79)</f>
        <v>0</v>
      </c>
      <c r="AG79" s="18">
        <f>AG81+AG84</f>
        <v>0</v>
      </c>
      <c r="AH79" s="19"/>
      <c r="AI79" s="19"/>
      <c r="AJ79" s="20"/>
    </row>
    <row r="80" spans="2:36" ht="4.5" customHeight="1" thickBot="1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50"/>
    </row>
    <row r="81" spans="2:36" ht="108" customHeight="1" thickBot="1">
      <c r="B81" s="21" t="s">
        <v>35</v>
      </c>
      <c r="C81" s="22" t="s">
        <v>36</v>
      </c>
      <c r="D81" s="22" t="s">
        <v>37</v>
      </c>
      <c r="E81" s="22" t="s">
        <v>38</v>
      </c>
      <c r="F81" s="22" t="s">
        <v>39</v>
      </c>
      <c r="G81" s="22" t="s">
        <v>40</v>
      </c>
      <c r="H81" s="23" t="s">
        <v>41</v>
      </c>
      <c r="I81" s="24" t="s">
        <v>42</v>
      </c>
      <c r="J81" s="25"/>
      <c r="K81" s="25"/>
      <c r="L81" s="25"/>
      <c r="M81" s="25"/>
      <c r="N81" s="26"/>
      <c r="O81" s="27">
        <f t="shared" ref="O81:AD81" si="22">SUM(O82:O82)</f>
        <v>0</v>
      </c>
      <c r="P81" s="28">
        <f t="shared" si="22"/>
        <v>0</v>
      </c>
      <c r="Q81" s="29">
        <f t="shared" si="22"/>
        <v>0</v>
      </c>
      <c r="R81" s="28">
        <f t="shared" si="22"/>
        <v>0</v>
      </c>
      <c r="S81" s="29">
        <f t="shared" si="22"/>
        <v>0</v>
      </c>
      <c r="T81" s="28">
        <f t="shared" si="22"/>
        <v>0</v>
      </c>
      <c r="U81" s="29">
        <f t="shared" si="22"/>
        <v>0</v>
      </c>
      <c r="V81" s="28">
        <f t="shared" si="22"/>
        <v>0</v>
      </c>
      <c r="W81" s="29">
        <f t="shared" si="22"/>
        <v>0</v>
      </c>
      <c r="X81" s="28">
        <f t="shared" si="22"/>
        <v>0</v>
      </c>
      <c r="Y81" s="29">
        <f t="shared" si="22"/>
        <v>0</v>
      </c>
      <c r="Z81" s="28">
        <f t="shared" si="22"/>
        <v>0</v>
      </c>
      <c r="AA81" s="29">
        <f t="shared" si="22"/>
        <v>0</v>
      </c>
      <c r="AB81" s="28">
        <f t="shared" si="22"/>
        <v>0</v>
      </c>
      <c r="AC81" s="29">
        <f t="shared" si="22"/>
        <v>0</v>
      </c>
      <c r="AD81" s="28">
        <f t="shared" si="22"/>
        <v>0</v>
      </c>
      <c r="AE81" s="29">
        <f>SUM(O81,Q81,S81,U81,W81,Y81,AA81,AC81)</f>
        <v>0</v>
      </c>
      <c r="AF81" s="28">
        <f>SUM(P81,R81,T81,V81,X81,Z81,AB81,AD81)</f>
        <v>0</v>
      </c>
      <c r="AG81" s="30">
        <f>SUM(AG82:AG82)</f>
        <v>0</v>
      </c>
      <c r="AH81" s="31"/>
      <c r="AI81" s="31"/>
      <c r="AJ81" s="32"/>
    </row>
    <row r="82" spans="2:36" ht="108" customHeight="1" thickBot="1">
      <c r="B82" s="33"/>
      <c r="C82" s="34"/>
      <c r="D82" s="35"/>
      <c r="E82" s="35"/>
      <c r="F82" s="36"/>
      <c r="G82" s="35"/>
      <c r="H82" s="37"/>
      <c r="I82" s="37"/>
      <c r="J82" s="37"/>
      <c r="K82" s="38"/>
      <c r="L82" s="39"/>
      <c r="M82" s="39"/>
      <c r="N82" s="40"/>
      <c r="O82" s="41"/>
      <c r="P82" s="42"/>
      <c r="Q82" s="43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5"/>
      <c r="AF82" s="45"/>
      <c r="AG82" s="46"/>
      <c r="AH82" s="47"/>
      <c r="AI82" s="47"/>
      <c r="AJ82" s="48"/>
    </row>
    <row r="83" spans="2:36" ht="4.5" customHeight="1" thickBot="1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3"/>
    </row>
    <row r="84" spans="2:36" ht="108" customHeight="1" thickBot="1">
      <c r="B84" s="21" t="s">
        <v>35</v>
      </c>
      <c r="C84" s="22" t="s">
        <v>36</v>
      </c>
      <c r="D84" s="22" t="s">
        <v>37</v>
      </c>
      <c r="E84" s="22" t="s">
        <v>43</v>
      </c>
      <c r="F84" s="22" t="s">
        <v>39</v>
      </c>
      <c r="G84" s="22" t="s">
        <v>40</v>
      </c>
      <c r="H84" s="23" t="s">
        <v>41</v>
      </c>
      <c r="I84" s="24" t="s">
        <v>42</v>
      </c>
      <c r="J84" s="22"/>
      <c r="K84" s="49"/>
      <c r="L84" s="49"/>
      <c r="M84" s="25"/>
      <c r="N84" s="26"/>
      <c r="O84" s="27">
        <f t="shared" ref="O84:AD84" si="23">SUM(O85:O85)</f>
        <v>0</v>
      </c>
      <c r="P84" s="28">
        <f t="shared" si="23"/>
        <v>0</v>
      </c>
      <c r="Q84" s="29">
        <f t="shared" si="23"/>
        <v>0</v>
      </c>
      <c r="R84" s="28">
        <f t="shared" si="23"/>
        <v>0</v>
      </c>
      <c r="S84" s="29">
        <f t="shared" si="23"/>
        <v>0</v>
      </c>
      <c r="T84" s="28">
        <f t="shared" si="23"/>
        <v>0</v>
      </c>
      <c r="U84" s="29">
        <f t="shared" si="23"/>
        <v>0</v>
      </c>
      <c r="V84" s="28">
        <f t="shared" si="23"/>
        <v>0</v>
      </c>
      <c r="W84" s="29">
        <f t="shared" si="23"/>
        <v>0</v>
      </c>
      <c r="X84" s="28">
        <f t="shared" si="23"/>
        <v>0</v>
      </c>
      <c r="Y84" s="29">
        <f t="shared" si="23"/>
        <v>0</v>
      </c>
      <c r="Z84" s="28">
        <f t="shared" si="23"/>
        <v>0</v>
      </c>
      <c r="AA84" s="29">
        <f t="shared" si="23"/>
        <v>0</v>
      </c>
      <c r="AB84" s="28">
        <f t="shared" si="23"/>
        <v>0</v>
      </c>
      <c r="AC84" s="29">
        <f t="shared" si="23"/>
        <v>0</v>
      </c>
      <c r="AD84" s="28">
        <f t="shared" si="23"/>
        <v>0</v>
      </c>
      <c r="AE84" s="29">
        <f>SUM(O84,Q84,S84,U84,W84,Y84,AA84,AC84)</f>
        <v>0</v>
      </c>
      <c r="AF84" s="28">
        <f>SUM(P84,R84,T84,V84,X84,Z84,AB84,AD84)</f>
        <v>0</v>
      </c>
      <c r="AG84" s="30">
        <f>SUM(AG85:AG85)</f>
        <v>0</v>
      </c>
      <c r="AH84" s="31"/>
      <c r="AI84" s="31"/>
      <c r="AJ84" s="32"/>
    </row>
    <row r="85" spans="2:36" ht="108" customHeight="1" thickBot="1">
      <c r="B85" s="33"/>
      <c r="C85" s="34"/>
      <c r="D85" s="35"/>
      <c r="E85" s="35"/>
      <c r="F85" s="50"/>
      <c r="G85" s="35"/>
      <c r="H85" s="51"/>
      <c r="I85" s="52"/>
      <c r="J85" s="37"/>
      <c r="K85" s="53"/>
      <c r="L85" s="54"/>
      <c r="M85" s="55"/>
      <c r="N85" s="56"/>
      <c r="O85" s="57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58"/>
      <c r="AH85" s="47"/>
      <c r="AI85" s="55"/>
      <c r="AJ85" s="59"/>
    </row>
    <row r="86" spans="2:36" ht="4.5" customHeight="1" thickBot="1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3"/>
    </row>
    <row r="87" spans="2:36" ht="108" customHeight="1" thickBot="1">
      <c r="B87" s="21" t="s">
        <v>35</v>
      </c>
      <c r="C87" s="22" t="s">
        <v>36</v>
      </c>
      <c r="D87" s="22" t="s">
        <v>37</v>
      </c>
      <c r="E87" s="22" t="s">
        <v>38</v>
      </c>
      <c r="F87" s="22" t="s">
        <v>39</v>
      </c>
      <c r="G87" s="22" t="s">
        <v>40</v>
      </c>
      <c r="H87" s="23" t="s">
        <v>41</v>
      </c>
      <c r="I87" s="24" t="s">
        <v>42</v>
      </c>
      <c r="J87" s="25"/>
      <c r="K87" s="25"/>
      <c r="L87" s="25"/>
      <c r="M87" s="25"/>
      <c r="N87" s="26"/>
      <c r="O87" s="27">
        <f t="shared" ref="O87:AD87" si="24">SUM(O88:O88)</f>
        <v>0</v>
      </c>
      <c r="P87" s="28">
        <f t="shared" si="24"/>
        <v>0</v>
      </c>
      <c r="Q87" s="29">
        <f t="shared" si="24"/>
        <v>0</v>
      </c>
      <c r="R87" s="28">
        <f t="shared" si="24"/>
        <v>0</v>
      </c>
      <c r="S87" s="29">
        <f t="shared" si="24"/>
        <v>0</v>
      </c>
      <c r="T87" s="28">
        <f t="shared" si="24"/>
        <v>0</v>
      </c>
      <c r="U87" s="29">
        <f t="shared" si="24"/>
        <v>0</v>
      </c>
      <c r="V87" s="28">
        <f t="shared" si="24"/>
        <v>0</v>
      </c>
      <c r="W87" s="29">
        <f t="shared" si="24"/>
        <v>0</v>
      </c>
      <c r="X87" s="28">
        <f t="shared" si="24"/>
        <v>0</v>
      </c>
      <c r="Y87" s="29">
        <f t="shared" si="24"/>
        <v>0</v>
      </c>
      <c r="Z87" s="28">
        <f t="shared" si="24"/>
        <v>0</v>
      </c>
      <c r="AA87" s="29">
        <f t="shared" si="24"/>
        <v>0</v>
      </c>
      <c r="AB87" s="28">
        <f t="shared" si="24"/>
        <v>0</v>
      </c>
      <c r="AC87" s="29">
        <f t="shared" si="24"/>
        <v>0</v>
      </c>
      <c r="AD87" s="28">
        <f t="shared" si="24"/>
        <v>0</v>
      </c>
      <c r="AE87" s="29">
        <f>SUM(O87,Q87,S87,U87,W87,Y87,AA87,AC87)</f>
        <v>0</v>
      </c>
      <c r="AF87" s="28">
        <f>SUM(P87,R87,T87,V87,X87,Z87,AB87,AD87)</f>
        <v>0</v>
      </c>
      <c r="AG87" s="30">
        <f>SUM(AG88:AG88)</f>
        <v>0</v>
      </c>
      <c r="AH87" s="31"/>
      <c r="AI87" s="31"/>
      <c r="AJ87" s="32"/>
    </row>
    <row r="88" spans="2:36" ht="108" customHeight="1" thickBot="1">
      <c r="B88" s="33"/>
      <c r="C88" s="34"/>
      <c r="D88" s="35"/>
      <c r="E88" s="35"/>
      <c r="F88" s="36"/>
      <c r="G88" s="35"/>
      <c r="H88" s="37"/>
      <c r="I88" s="37"/>
      <c r="J88" s="37"/>
      <c r="K88" s="38"/>
      <c r="L88" s="39"/>
      <c r="M88" s="39"/>
      <c r="N88" s="40"/>
      <c r="O88" s="41"/>
      <c r="P88" s="42"/>
      <c r="Q88" s="43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5"/>
      <c r="AF88" s="45"/>
      <c r="AG88" s="46"/>
      <c r="AH88" s="47"/>
      <c r="AI88" s="47"/>
      <c r="AJ88" s="48"/>
    </row>
    <row r="89" spans="2:36" ht="4.5" customHeight="1" thickBot="1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</row>
    <row r="90" spans="2:36" ht="35.25" customHeight="1" thickBot="1">
      <c r="B90" s="127" t="s">
        <v>4</v>
      </c>
      <c r="C90" s="128"/>
      <c r="D90" s="129"/>
      <c r="E90" s="4"/>
      <c r="F90" s="128" t="s">
        <v>5</v>
      </c>
      <c r="G90" s="128"/>
      <c r="H90" s="128"/>
      <c r="I90" s="128"/>
      <c r="J90" s="128"/>
      <c r="K90" s="128"/>
      <c r="L90" s="128"/>
      <c r="M90" s="128"/>
      <c r="N90" s="129"/>
      <c r="O90" s="130" t="s">
        <v>6</v>
      </c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2"/>
      <c r="AG90" s="133" t="s">
        <v>7</v>
      </c>
      <c r="AH90" s="134"/>
      <c r="AI90" s="134"/>
      <c r="AJ90" s="135"/>
    </row>
    <row r="91" spans="2:36" ht="35.25" customHeight="1">
      <c r="B91" s="136" t="s">
        <v>8</v>
      </c>
      <c r="C91" s="138" t="s">
        <v>9</v>
      </c>
      <c r="D91" s="139"/>
      <c r="E91" s="139"/>
      <c r="F91" s="139"/>
      <c r="G91" s="139"/>
      <c r="H91" s="139"/>
      <c r="I91" s="142" t="s">
        <v>10</v>
      </c>
      <c r="J91" s="144" t="s">
        <v>11</v>
      </c>
      <c r="K91" s="144" t="s">
        <v>12</v>
      </c>
      <c r="L91" s="146" t="s">
        <v>13</v>
      </c>
      <c r="M91" s="154" t="s">
        <v>14</v>
      </c>
      <c r="N91" s="156" t="s">
        <v>15</v>
      </c>
      <c r="O91" s="158" t="s">
        <v>16</v>
      </c>
      <c r="P91" s="108"/>
      <c r="Q91" s="107" t="s">
        <v>17</v>
      </c>
      <c r="R91" s="108"/>
      <c r="S91" s="107" t="s">
        <v>18</v>
      </c>
      <c r="T91" s="108"/>
      <c r="U91" s="107" t="s">
        <v>19</v>
      </c>
      <c r="V91" s="108"/>
      <c r="W91" s="107" t="s">
        <v>20</v>
      </c>
      <c r="X91" s="108"/>
      <c r="Y91" s="107" t="s">
        <v>21</v>
      </c>
      <c r="Z91" s="108"/>
      <c r="AA91" s="107" t="s">
        <v>22</v>
      </c>
      <c r="AB91" s="108"/>
      <c r="AC91" s="107" t="s">
        <v>23</v>
      </c>
      <c r="AD91" s="108"/>
      <c r="AE91" s="107" t="s">
        <v>24</v>
      </c>
      <c r="AF91" s="109"/>
      <c r="AG91" s="110" t="s">
        <v>25</v>
      </c>
      <c r="AH91" s="99" t="s">
        <v>26</v>
      </c>
      <c r="AI91" s="101" t="s">
        <v>27</v>
      </c>
      <c r="AJ91" s="103" t="s">
        <v>28</v>
      </c>
    </row>
    <row r="92" spans="2:36" ht="80.25" customHeight="1" thickBot="1">
      <c r="B92" s="137"/>
      <c r="C92" s="140"/>
      <c r="D92" s="141"/>
      <c r="E92" s="141"/>
      <c r="F92" s="141"/>
      <c r="G92" s="141"/>
      <c r="H92" s="141"/>
      <c r="I92" s="143"/>
      <c r="J92" s="145" t="s">
        <v>11</v>
      </c>
      <c r="K92" s="145"/>
      <c r="L92" s="147"/>
      <c r="M92" s="155"/>
      <c r="N92" s="157"/>
      <c r="O92" s="5" t="s">
        <v>29</v>
      </c>
      <c r="P92" s="6" t="s">
        <v>30</v>
      </c>
      <c r="Q92" s="7" t="s">
        <v>29</v>
      </c>
      <c r="R92" s="6" t="s">
        <v>30</v>
      </c>
      <c r="S92" s="7" t="s">
        <v>29</v>
      </c>
      <c r="T92" s="6" t="s">
        <v>30</v>
      </c>
      <c r="U92" s="7" t="s">
        <v>29</v>
      </c>
      <c r="V92" s="6" t="s">
        <v>30</v>
      </c>
      <c r="W92" s="7" t="s">
        <v>29</v>
      </c>
      <c r="X92" s="6" t="s">
        <v>30</v>
      </c>
      <c r="Y92" s="7" t="s">
        <v>29</v>
      </c>
      <c r="Z92" s="6" t="s">
        <v>30</v>
      </c>
      <c r="AA92" s="7" t="s">
        <v>29</v>
      </c>
      <c r="AB92" s="6" t="s">
        <v>31</v>
      </c>
      <c r="AC92" s="7" t="s">
        <v>29</v>
      </c>
      <c r="AD92" s="6" t="s">
        <v>31</v>
      </c>
      <c r="AE92" s="7" t="s">
        <v>29</v>
      </c>
      <c r="AF92" s="8" t="s">
        <v>31</v>
      </c>
      <c r="AG92" s="111"/>
      <c r="AH92" s="100"/>
      <c r="AI92" s="102"/>
      <c r="AJ92" s="104"/>
    </row>
    <row r="93" spans="2:36" ht="108" customHeight="1" thickBot="1">
      <c r="B93" s="9" t="s">
        <v>32</v>
      </c>
      <c r="C93" s="105" t="s">
        <v>33</v>
      </c>
      <c r="D93" s="106"/>
      <c r="E93" s="106"/>
      <c r="F93" s="106"/>
      <c r="G93" s="106"/>
      <c r="H93" s="106"/>
      <c r="I93" s="10" t="s">
        <v>34</v>
      </c>
      <c r="J93" s="11"/>
      <c r="K93" s="12"/>
      <c r="L93" s="12"/>
      <c r="M93" s="13"/>
      <c r="N93" s="14"/>
      <c r="O93" s="15">
        <f t="shared" ref="O93:AD93" si="25">SUM(O95,O98,O101)</f>
        <v>0</v>
      </c>
      <c r="P93" s="16">
        <f t="shared" si="25"/>
        <v>0</v>
      </c>
      <c r="Q93" s="16">
        <f t="shared" si="25"/>
        <v>0</v>
      </c>
      <c r="R93" s="16">
        <f t="shared" si="25"/>
        <v>0</v>
      </c>
      <c r="S93" s="16">
        <f t="shared" si="25"/>
        <v>0</v>
      </c>
      <c r="T93" s="16">
        <f t="shared" si="25"/>
        <v>0</v>
      </c>
      <c r="U93" s="16">
        <f t="shared" si="25"/>
        <v>0</v>
      </c>
      <c r="V93" s="16">
        <f t="shared" si="25"/>
        <v>0</v>
      </c>
      <c r="W93" s="16">
        <f t="shared" si="25"/>
        <v>0</v>
      </c>
      <c r="X93" s="16">
        <f t="shared" si="25"/>
        <v>0</v>
      </c>
      <c r="Y93" s="16">
        <f t="shared" si="25"/>
        <v>0</v>
      </c>
      <c r="Z93" s="16">
        <f t="shared" si="25"/>
        <v>0</v>
      </c>
      <c r="AA93" s="16">
        <f t="shared" si="25"/>
        <v>0</v>
      </c>
      <c r="AB93" s="16">
        <f t="shared" si="25"/>
        <v>0</v>
      </c>
      <c r="AC93" s="16">
        <f t="shared" si="25"/>
        <v>0</v>
      </c>
      <c r="AD93" s="16">
        <f t="shared" si="25"/>
        <v>0</v>
      </c>
      <c r="AE93" s="16">
        <f>SUM(O93,Q93,S93,U93,W93,Y93,AA93,AC93)</f>
        <v>0</v>
      </c>
      <c r="AF93" s="17">
        <f>SUM(P93,R93,T93,V93,X93,Z93,AB93,AD93)</f>
        <v>0</v>
      </c>
      <c r="AG93" s="18">
        <f>AG95+AG98</f>
        <v>0</v>
      </c>
      <c r="AH93" s="19"/>
      <c r="AI93" s="19"/>
      <c r="AJ93" s="20"/>
    </row>
    <row r="94" spans="2:36" ht="4.5" customHeight="1" thickBot="1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50"/>
    </row>
    <row r="95" spans="2:36" ht="108" customHeight="1" thickBot="1">
      <c r="B95" s="21" t="s">
        <v>35</v>
      </c>
      <c r="C95" s="22" t="s">
        <v>36</v>
      </c>
      <c r="D95" s="22" t="s">
        <v>37</v>
      </c>
      <c r="E95" s="22" t="s">
        <v>38</v>
      </c>
      <c r="F95" s="22" t="s">
        <v>39</v>
      </c>
      <c r="G95" s="22" t="s">
        <v>40</v>
      </c>
      <c r="H95" s="23" t="s">
        <v>41</v>
      </c>
      <c r="I95" s="24" t="s">
        <v>42</v>
      </c>
      <c r="J95" s="25"/>
      <c r="K95" s="25"/>
      <c r="L95" s="25"/>
      <c r="M95" s="25"/>
      <c r="N95" s="26"/>
      <c r="O95" s="27">
        <f t="shared" ref="O95:AD95" si="26">SUM(O96:O96)</f>
        <v>0</v>
      </c>
      <c r="P95" s="28">
        <f t="shared" si="26"/>
        <v>0</v>
      </c>
      <c r="Q95" s="29">
        <f t="shared" si="26"/>
        <v>0</v>
      </c>
      <c r="R95" s="28">
        <f t="shared" si="26"/>
        <v>0</v>
      </c>
      <c r="S95" s="29">
        <f t="shared" si="26"/>
        <v>0</v>
      </c>
      <c r="T95" s="28">
        <f t="shared" si="26"/>
        <v>0</v>
      </c>
      <c r="U95" s="29">
        <f t="shared" si="26"/>
        <v>0</v>
      </c>
      <c r="V95" s="28">
        <f t="shared" si="26"/>
        <v>0</v>
      </c>
      <c r="W95" s="29">
        <f t="shared" si="26"/>
        <v>0</v>
      </c>
      <c r="X95" s="28">
        <f t="shared" si="26"/>
        <v>0</v>
      </c>
      <c r="Y95" s="29">
        <f t="shared" si="26"/>
        <v>0</v>
      </c>
      <c r="Z95" s="28">
        <f t="shared" si="26"/>
        <v>0</v>
      </c>
      <c r="AA95" s="29">
        <f t="shared" si="26"/>
        <v>0</v>
      </c>
      <c r="AB95" s="28">
        <f t="shared" si="26"/>
        <v>0</v>
      </c>
      <c r="AC95" s="29">
        <f t="shared" si="26"/>
        <v>0</v>
      </c>
      <c r="AD95" s="28">
        <f t="shared" si="26"/>
        <v>0</v>
      </c>
      <c r="AE95" s="29">
        <f>SUM(O95,Q95,S95,U95,W95,Y95,AA95,AC95)</f>
        <v>0</v>
      </c>
      <c r="AF95" s="28">
        <f>SUM(P95,R95,T95,V95,X95,Z95,AB95,AD95)</f>
        <v>0</v>
      </c>
      <c r="AG95" s="30">
        <f>SUM(AG96:AG96)</f>
        <v>0</v>
      </c>
      <c r="AH95" s="31"/>
      <c r="AI95" s="31"/>
      <c r="AJ95" s="32"/>
    </row>
    <row r="96" spans="2:36" ht="108" customHeight="1" thickBot="1">
      <c r="B96" s="33"/>
      <c r="C96" s="34"/>
      <c r="D96" s="35"/>
      <c r="E96" s="35"/>
      <c r="F96" s="36"/>
      <c r="G96" s="35"/>
      <c r="H96" s="37"/>
      <c r="I96" s="37"/>
      <c r="J96" s="37"/>
      <c r="K96" s="38"/>
      <c r="L96" s="39"/>
      <c r="M96" s="39"/>
      <c r="N96" s="40"/>
      <c r="O96" s="41"/>
      <c r="P96" s="42"/>
      <c r="Q96" s="43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5"/>
      <c r="AF96" s="45"/>
      <c r="AG96" s="46"/>
      <c r="AH96" s="47"/>
      <c r="AI96" s="47"/>
      <c r="AJ96" s="48"/>
    </row>
    <row r="97" spans="2:36" ht="4.5" customHeight="1" thickBot="1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3"/>
    </row>
    <row r="98" spans="2:36" ht="108" customHeight="1" thickBot="1">
      <c r="B98" s="21" t="s">
        <v>35</v>
      </c>
      <c r="C98" s="22" t="s">
        <v>36</v>
      </c>
      <c r="D98" s="22" t="s">
        <v>37</v>
      </c>
      <c r="E98" s="22" t="s">
        <v>43</v>
      </c>
      <c r="F98" s="22" t="s">
        <v>39</v>
      </c>
      <c r="G98" s="22" t="s">
        <v>40</v>
      </c>
      <c r="H98" s="23" t="s">
        <v>41</v>
      </c>
      <c r="I98" s="24" t="s">
        <v>42</v>
      </c>
      <c r="J98" s="22"/>
      <c r="K98" s="49"/>
      <c r="L98" s="49"/>
      <c r="M98" s="25"/>
      <c r="N98" s="26"/>
      <c r="O98" s="27">
        <f t="shared" ref="O98:AD98" si="27">SUM(O99:O99)</f>
        <v>0</v>
      </c>
      <c r="P98" s="28">
        <f t="shared" si="27"/>
        <v>0</v>
      </c>
      <c r="Q98" s="29">
        <f t="shared" si="27"/>
        <v>0</v>
      </c>
      <c r="R98" s="28">
        <f t="shared" si="27"/>
        <v>0</v>
      </c>
      <c r="S98" s="29">
        <f t="shared" si="27"/>
        <v>0</v>
      </c>
      <c r="T98" s="28">
        <f t="shared" si="27"/>
        <v>0</v>
      </c>
      <c r="U98" s="29">
        <f t="shared" si="27"/>
        <v>0</v>
      </c>
      <c r="V98" s="28">
        <f t="shared" si="27"/>
        <v>0</v>
      </c>
      <c r="W98" s="29">
        <f t="shared" si="27"/>
        <v>0</v>
      </c>
      <c r="X98" s="28">
        <f t="shared" si="27"/>
        <v>0</v>
      </c>
      <c r="Y98" s="29">
        <f t="shared" si="27"/>
        <v>0</v>
      </c>
      <c r="Z98" s="28">
        <f t="shared" si="27"/>
        <v>0</v>
      </c>
      <c r="AA98" s="29">
        <f t="shared" si="27"/>
        <v>0</v>
      </c>
      <c r="AB98" s="28">
        <f t="shared" si="27"/>
        <v>0</v>
      </c>
      <c r="AC98" s="29">
        <f t="shared" si="27"/>
        <v>0</v>
      </c>
      <c r="AD98" s="28">
        <f t="shared" si="27"/>
        <v>0</v>
      </c>
      <c r="AE98" s="29">
        <f>SUM(O98,Q98,S98,U98,W98,Y98,AA98,AC98)</f>
        <v>0</v>
      </c>
      <c r="AF98" s="28">
        <f>SUM(P98,R98,T98,V98,X98,Z98,AB98,AD98)</f>
        <v>0</v>
      </c>
      <c r="AG98" s="30">
        <f>SUM(AG99:AG99)</f>
        <v>0</v>
      </c>
      <c r="AH98" s="31"/>
      <c r="AI98" s="31"/>
      <c r="AJ98" s="32"/>
    </row>
    <row r="99" spans="2:36" ht="108" customHeight="1" thickBot="1">
      <c r="B99" s="33"/>
      <c r="C99" s="34"/>
      <c r="D99" s="35"/>
      <c r="E99" s="35"/>
      <c r="F99" s="50"/>
      <c r="G99" s="35"/>
      <c r="H99" s="51"/>
      <c r="I99" s="52"/>
      <c r="J99" s="37"/>
      <c r="K99" s="53"/>
      <c r="L99" s="54"/>
      <c r="M99" s="55"/>
      <c r="N99" s="56"/>
      <c r="O99" s="57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58"/>
      <c r="AH99" s="47"/>
      <c r="AI99" s="55"/>
      <c r="AJ99" s="59"/>
    </row>
    <row r="100" spans="2:36" ht="4.5" customHeight="1" thickBot="1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3"/>
    </row>
    <row r="101" spans="2:36" ht="108" customHeight="1" thickBot="1">
      <c r="B101" s="21" t="s">
        <v>35</v>
      </c>
      <c r="C101" s="22" t="s">
        <v>36</v>
      </c>
      <c r="D101" s="22" t="s">
        <v>37</v>
      </c>
      <c r="E101" s="22" t="s">
        <v>38</v>
      </c>
      <c r="F101" s="22" t="s">
        <v>39</v>
      </c>
      <c r="G101" s="22" t="s">
        <v>40</v>
      </c>
      <c r="H101" s="23" t="s">
        <v>41</v>
      </c>
      <c r="I101" s="24" t="s">
        <v>42</v>
      </c>
      <c r="J101" s="25"/>
      <c r="K101" s="25"/>
      <c r="L101" s="25"/>
      <c r="M101" s="25"/>
      <c r="N101" s="26"/>
      <c r="O101" s="27">
        <f t="shared" ref="O101:AD101" si="28">SUM(O102:O102)</f>
        <v>0</v>
      </c>
      <c r="P101" s="28">
        <f t="shared" si="28"/>
        <v>0</v>
      </c>
      <c r="Q101" s="29">
        <f t="shared" si="28"/>
        <v>0</v>
      </c>
      <c r="R101" s="28">
        <f t="shared" si="28"/>
        <v>0</v>
      </c>
      <c r="S101" s="29">
        <f t="shared" si="28"/>
        <v>0</v>
      </c>
      <c r="T101" s="28">
        <f t="shared" si="28"/>
        <v>0</v>
      </c>
      <c r="U101" s="29">
        <f t="shared" si="28"/>
        <v>0</v>
      </c>
      <c r="V101" s="28">
        <f t="shared" si="28"/>
        <v>0</v>
      </c>
      <c r="W101" s="29">
        <f t="shared" si="28"/>
        <v>0</v>
      </c>
      <c r="X101" s="28">
        <f t="shared" si="28"/>
        <v>0</v>
      </c>
      <c r="Y101" s="29">
        <f t="shared" si="28"/>
        <v>0</v>
      </c>
      <c r="Z101" s="28">
        <f t="shared" si="28"/>
        <v>0</v>
      </c>
      <c r="AA101" s="29">
        <f t="shared" si="28"/>
        <v>0</v>
      </c>
      <c r="AB101" s="28">
        <f t="shared" si="28"/>
        <v>0</v>
      </c>
      <c r="AC101" s="29">
        <f t="shared" si="28"/>
        <v>0</v>
      </c>
      <c r="AD101" s="28">
        <f t="shared" si="28"/>
        <v>0</v>
      </c>
      <c r="AE101" s="29">
        <f>SUM(O101,Q101,S101,U101,W101,Y101,AA101,AC101)</f>
        <v>0</v>
      </c>
      <c r="AF101" s="28">
        <f>SUM(P101,R101,T101,V101,X101,Z101,AB101,AD101)</f>
        <v>0</v>
      </c>
      <c r="AG101" s="30">
        <f>SUM(AG102:AG102)</f>
        <v>0</v>
      </c>
      <c r="AH101" s="31"/>
      <c r="AI101" s="31"/>
      <c r="AJ101" s="32"/>
    </row>
    <row r="102" spans="2:36" ht="108" customHeight="1" thickBot="1">
      <c r="B102" s="33"/>
      <c r="C102" s="34"/>
      <c r="D102" s="35"/>
      <c r="E102" s="35"/>
      <c r="F102" s="36"/>
      <c r="G102" s="35"/>
      <c r="H102" s="37"/>
      <c r="I102" s="37"/>
      <c r="J102" s="37"/>
      <c r="K102" s="38"/>
      <c r="L102" s="39"/>
      <c r="M102" s="39"/>
      <c r="N102" s="40"/>
      <c r="O102" s="41"/>
      <c r="P102" s="42"/>
      <c r="Q102" s="43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5"/>
      <c r="AF102" s="45"/>
      <c r="AG102" s="46"/>
      <c r="AH102" s="47"/>
      <c r="AI102" s="47"/>
      <c r="AJ102" s="48"/>
    </row>
    <row r="103" spans="2:36" ht="4.5" customHeight="1" thickBot="1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3"/>
    </row>
    <row r="104" spans="2:36" ht="35.25" customHeight="1" thickBot="1">
      <c r="B104" s="127" t="s">
        <v>4</v>
      </c>
      <c r="C104" s="128"/>
      <c r="D104" s="129"/>
      <c r="E104" s="4"/>
      <c r="F104" s="128" t="s">
        <v>5</v>
      </c>
      <c r="G104" s="128"/>
      <c r="H104" s="128"/>
      <c r="I104" s="128"/>
      <c r="J104" s="128"/>
      <c r="K104" s="128"/>
      <c r="L104" s="128"/>
      <c r="M104" s="128"/>
      <c r="N104" s="129"/>
      <c r="O104" s="130" t="s">
        <v>6</v>
      </c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G104" s="133" t="s">
        <v>7</v>
      </c>
      <c r="AH104" s="134"/>
      <c r="AI104" s="134"/>
      <c r="AJ104" s="135"/>
    </row>
    <row r="105" spans="2:36" ht="35.25" customHeight="1">
      <c r="B105" s="136" t="s">
        <v>8</v>
      </c>
      <c r="C105" s="138" t="s">
        <v>9</v>
      </c>
      <c r="D105" s="139"/>
      <c r="E105" s="139"/>
      <c r="F105" s="139"/>
      <c r="G105" s="139"/>
      <c r="H105" s="139"/>
      <c r="I105" s="142" t="s">
        <v>10</v>
      </c>
      <c r="J105" s="144" t="s">
        <v>11</v>
      </c>
      <c r="K105" s="144" t="s">
        <v>12</v>
      </c>
      <c r="L105" s="146" t="s">
        <v>13</v>
      </c>
      <c r="M105" s="154" t="s">
        <v>14</v>
      </c>
      <c r="N105" s="156" t="s">
        <v>15</v>
      </c>
      <c r="O105" s="158" t="s">
        <v>16</v>
      </c>
      <c r="P105" s="108"/>
      <c r="Q105" s="107" t="s">
        <v>17</v>
      </c>
      <c r="R105" s="108"/>
      <c r="S105" s="107" t="s">
        <v>18</v>
      </c>
      <c r="T105" s="108"/>
      <c r="U105" s="107" t="s">
        <v>19</v>
      </c>
      <c r="V105" s="108"/>
      <c r="W105" s="107" t="s">
        <v>20</v>
      </c>
      <c r="X105" s="108"/>
      <c r="Y105" s="107" t="s">
        <v>21</v>
      </c>
      <c r="Z105" s="108"/>
      <c r="AA105" s="107" t="s">
        <v>22</v>
      </c>
      <c r="AB105" s="108"/>
      <c r="AC105" s="107" t="s">
        <v>23</v>
      </c>
      <c r="AD105" s="108"/>
      <c r="AE105" s="107" t="s">
        <v>24</v>
      </c>
      <c r="AF105" s="109"/>
      <c r="AG105" s="110" t="s">
        <v>25</v>
      </c>
      <c r="AH105" s="99" t="s">
        <v>26</v>
      </c>
      <c r="AI105" s="101" t="s">
        <v>27</v>
      </c>
      <c r="AJ105" s="103" t="s">
        <v>28</v>
      </c>
    </row>
    <row r="106" spans="2:36" ht="80.25" customHeight="1" thickBot="1">
      <c r="B106" s="137"/>
      <c r="C106" s="140"/>
      <c r="D106" s="141"/>
      <c r="E106" s="141"/>
      <c r="F106" s="141"/>
      <c r="G106" s="141"/>
      <c r="H106" s="141"/>
      <c r="I106" s="143"/>
      <c r="J106" s="145" t="s">
        <v>11</v>
      </c>
      <c r="K106" s="145"/>
      <c r="L106" s="147"/>
      <c r="M106" s="155"/>
      <c r="N106" s="157"/>
      <c r="O106" s="5" t="s">
        <v>29</v>
      </c>
      <c r="P106" s="6" t="s">
        <v>30</v>
      </c>
      <c r="Q106" s="7" t="s">
        <v>29</v>
      </c>
      <c r="R106" s="6" t="s">
        <v>30</v>
      </c>
      <c r="S106" s="7" t="s">
        <v>29</v>
      </c>
      <c r="T106" s="6" t="s">
        <v>30</v>
      </c>
      <c r="U106" s="7" t="s">
        <v>29</v>
      </c>
      <c r="V106" s="6" t="s">
        <v>30</v>
      </c>
      <c r="W106" s="7" t="s">
        <v>29</v>
      </c>
      <c r="X106" s="6" t="s">
        <v>30</v>
      </c>
      <c r="Y106" s="7" t="s">
        <v>29</v>
      </c>
      <c r="Z106" s="6" t="s">
        <v>30</v>
      </c>
      <c r="AA106" s="7" t="s">
        <v>29</v>
      </c>
      <c r="AB106" s="6" t="s">
        <v>31</v>
      </c>
      <c r="AC106" s="7" t="s">
        <v>29</v>
      </c>
      <c r="AD106" s="6" t="s">
        <v>31</v>
      </c>
      <c r="AE106" s="7" t="s">
        <v>29</v>
      </c>
      <c r="AF106" s="8" t="s">
        <v>31</v>
      </c>
      <c r="AG106" s="111"/>
      <c r="AH106" s="100"/>
      <c r="AI106" s="102"/>
      <c r="AJ106" s="104"/>
    </row>
    <row r="107" spans="2:36" ht="108" customHeight="1" thickBot="1">
      <c r="B107" s="9" t="s">
        <v>32</v>
      </c>
      <c r="C107" s="105" t="s">
        <v>33</v>
      </c>
      <c r="D107" s="106"/>
      <c r="E107" s="106"/>
      <c r="F107" s="106"/>
      <c r="G107" s="106"/>
      <c r="H107" s="106"/>
      <c r="I107" s="10" t="s">
        <v>34</v>
      </c>
      <c r="J107" s="11"/>
      <c r="K107" s="12"/>
      <c r="L107" s="12"/>
      <c r="M107" s="13"/>
      <c r="N107" s="14"/>
      <c r="O107" s="15">
        <f t="shared" ref="O107:AD107" si="29">O109+O112</f>
        <v>0</v>
      </c>
      <c r="P107" s="16">
        <f t="shared" si="29"/>
        <v>0</v>
      </c>
      <c r="Q107" s="16">
        <f t="shared" si="29"/>
        <v>0</v>
      </c>
      <c r="R107" s="16">
        <f t="shared" si="29"/>
        <v>0</v>
      </c>
      <c r="S107" s="16">
        <f t="shared" si="29"/>
        <v>0</v>
      </c>
      <c r="T107" s="16">
        <f t="shared" si="29"/>
        <v>0</v>
      </c>
      <c r="U107" s="16">
        <f t="shared" si="29"/>
        <v>0</v>
      </c>
      <c r="V107" s="16">
        <f t="shared" si="29"/>
        <v>0</v>
      </c>
      <c r="W107" s="16">
        <f t="shared" si="29"/>
        <v>0</v>
      </c>
      <c r="X107" s="16">
        <f t="shared" si="29"/>
        <v>0</v>
      </c>
      <c r="Y107" s="16">
        <f t="shared" si="29"/>
        <v>0</v>
      </c>
      <c r="Z107" s="16">
        <f t="shared" si="29"/>
        <v>0</v>
      </c>
      <c r="AA107" s="16">
        <f t="shared" si="29"/>
        <v>0</v>
      </c>
      <c r="AB107" s="16">
        <f t="shared" si="29"/>
        <v>0</v>
      </c>
      <c r="AC107" s="16">
        <f t="shared" si="29"/>
        <v>0</v>
      </c>
      <c r="AD107" s="16">
        <f t="shared" si="29"/>
        <v>0</v>
      </c>
      <c r="AE107" s="16">
        <f>SUM(O107,Q107,S107,U107,W107,Y107,AA107,AC107)</f>
        <v>0</v>
      </c>
      <c r="AF107" s="17">
        <f>SUM(P107,R107,T107,V107,X107,Z107,AB107,AD107)</f>
        <v>0</v>
      </c>
      <c r="AG107" s="18">
        <f>AG109+AG112</f>
        <v>0</v>
      </c>
      <c r="AH107" s="19"/>
      <c r="AI107" s="19"/>
      <c r="AJ107" s="20"/>
    </row>
    <row r="108" spans="2:36" ht="4.5" customHeight="1" thickBot="1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50"/>
    </row>
    <row r="109" spans="2:36" ht="108" customHeight="1" thickBot="1">
      <c r="B109" s="21" t="s">
        <v>35</v>
      </c>
      <c r="C109" s="22" t="s">
        <v>36</v>
      </c>
      <c r="D109" s="22" t="s">
        <v>37</v>
      </c>
      <c r="E109" s="22" t="s">
        <v>38</v>
      </c>
      <c r="F109" s="22" t="s">
        <v>39</v>
      </c>
      <c r="G109" s="22" t="s">
        <v>40</v>
      </c>
      <c r="H109" s="23" t="s">
        <v>41</v>
      </c>
      <c r="I109" s="24" t="s">
        <v>42</v>
      </c>
      <c r="J109" s="25"/>
      <c r="K109" s="25"/>
      <c r="L109" s="25"/>
      <c r="M109" s="25"/>
      <c r="N109" s="26"/>
      <c r="O109" s="27">
        <f t="shared" ref="O109:AD109" si="30">SUM(O110:O110)</f>
        <v>0</v>
      </c>
      <c r="P109" s="28">
        <f t="shared" si="30"/>
        <v>0</v>
      </c>
      <c r="Q109" s="29">
        <f t="shared" si="30"/>
        <v>0</v>
      </c>
      <c r="R109" s="28">
        <f t="shared" si="30"/>
        <v>0</v>
      </c>
      <c r="S109" s="29">
        <f t="shared" si="30"/>
        <v>0</v>
      </c>
      <c r="T109" s="28">
        <f t="shared" si="30"/>
        <v>0</v>
      </c>
      <c r="U109" s="29">
        <f t="shared" si="30"/>
        <v>0</v>
      </c>
      <c r="V109" s="28">
        <f t="shared" si="30"/>
        <v>0</v>
      </c>
      <c r="W109" s="29">
        <f t="shared" si="30"/>
        <v>0</v>
      </c>
      <c r="X109" s="28">
        <f t="shared" si="30"/>
        <v>0</v>
      </c>
      <c r="Y109" s="29">
        <f t="shared" si="30"/>
        <v>0</v>
      </c>
      <c r="Z109" s="28">
        <f t="shared" si="30"/>
        <v>0</v>
      </c>
      <c r="AA109" s="29">
        <f t="shared" si="30"/>
        <v>0</v>
      </c>
      <c r="AB109" s="28">
        <f t="shared" si="30"/>
        <v>0</v>
      </c>
      <c r="AC109" s="29">
        <f t="shared" si="30"/>
        <v>0</v>
      </c>
      <c r="AD109" s="28">
        <f t="shared" si="30"/>
        <v>0</v>
      </c>
      <c r="AE109" s="29">
        <f>SUM(O109,Q109,S109,U109,W109,Y109,AA109,AC109)</f>
        <v>0</v>
      </c>
      <c r="AF109" s="28">
        <f>SUM(P109,R109,T109,V109,X109,Z109,AB109,AD109)</f>
        <v>0</v>
      </c>
      <c r="AG109" s="30">
        <f>SUM(AG110:AG110)</f>
        <v>0</v>
      </c>
      <c r="AH109" s="31"/>
      <c r="AI109" s="31"/>
      <c r="AJ109" s="32"/>
    </row>
    <row r="110" spans="2:36" ht="108" customHeight="1" thickBot="1">
      <c r="B110" s="33"/>
      <c r="C110" s="34"/>
      <c r="D110" s="35"/>
      <c r="E110" s="35"/>
      <c r="F110" s="36"/>
      <c r="G110" s="35"/>
      <c r="H110" s="37"/>
      <c r="I110" s="37"/>
      <c r="J110" s="37"/>
      <c r="K110" s="38"/>
      <c r="L110" s="39"/>
      <c r="M110" s="39"/>
      <c r="N110" s="40"/>
      <c r="O110" s="41"/>
      <c r="P110" s="42"/>
      <c r="Q110" s="43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5"/>
      <c r="AF110" s="45"/>
      <c r="AG110" s="46"/>
      <c r="AH110" s="47"/>
      <c r="AI110" s="47"/>
      <c r="AJ110" s="48"/>
    </row>
    <row r="111" spans="2:36" ht="4.5" customHeight="1" thickBot="1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3"/>
    </row>
    <row r="112" spans="2:36" ht="108" customHeight="1" thickBot="1">
      <c r="B112" s="21" t="s">
        <v>35</v>
      </c>
      <c r="C112" s="22" t="s">
        <v>36</v>
      </c>
      <c r="D112" s="22" t="s">
        <v>37</v>
      </c>
      <c r="E112" s="22" t="s">
        <v>43</v>
      </c>
      <c r="F112" s="22" t="s">
        <v>39</v>
      </c>
      <c r="G112" s="22" t="s">
        <v>40</v>
      </c>
      <c r="H112" s="23" t="s">
        <v>41</v>
      </c>
      <c r="I112" s="24" t="s">
        <v>42</v>
      </c>
      <c r="J112" s="22"/>
      <c r="K112" s="49"/>
      <c r="L112" s="49"/>
      <c r="M112" s="25"/>
      <c r="N112" s="26"/>
      <c r="O112" s="27">
        <f t="shared" ref="O112:AD112" si="31">SUM(O113:O113)</f>
        <v>0</v>
      </c>
      <c r="P112" s="28">
        <f t="shared" si="31"/>
        <v>0</v>
      </c>
      <c r="Q112" s="29">
        <f t="shared" si="31"/>
        <v>0</v>
      </c>
      <c r="R112" s="28">
        <f t="shared" si="31"/>
        <v>0</v>
      </c>
      <c r="S112" s="29">
        <f t="shared" si="31"/>
        <v>0</v>
      </c>
      <c r="T112" s="28">
        <f t="shared" si="31"/>
        <v>0</v>
      </c>
      <c r="U112" s="29">
        <f t="shared" si="31"/>
        <v>0</v>
      </c>
      <c r="V112" s="28">
        <f t="shared" si="31"/>
        <v>0</v>
      </c>
      <c r="W112" s="29">
        <f t="shared" si="31"/>
        <v>0</v>
      </c>
      <c r="X112" s="28">
        <f t="shared" si="31"/>
        <v>0</v>
      </c>
      <c r="Y112" s="29">
        <f t="shared" si="31"/>
        <v>0</v>
      </c>
      <c r="Z112" s="28">
        <f t="shared" si="31"/>
        <v>0</v>
      </c>
      <c r="AA112" s="29">
        <f t="shared" si="31"/>
        <v>0</v>
      </c>
      <c r="AB112" s="28">
        <f t="shared" si="31"/>
        <v>0</v>
      </c>
      <c r="AC112" s="29">
        <f t="shared" si="31"/>
        <v>0</v>
      </c>
      <c r="AD112" s="28">
        <f t="shared" si="31"/>
        <v>0</v>
      </c>
      <c r="AE112" s="29">
        <f>SUM(O112,Q112,S112,U112,W112,Y112,AA112,AC112)</f>
        <v>0</v>
      </c>
      <c r="AF112" s="28">
        <f>SUM(P112,R112,T112,V112,X112,Z112,AB112,AD112)</f>
        <v>0</v>
      </c>
      <c r="AG112" s="30">
        <f>SUM(AG113:AG113)</f>
        <v>0</v>
      </c>
      <c r="AH112" s="31"/>
      <c r="AI112" s="31"/>
      <c r="AJ112" s="32"/>
    </row>
    <row r="113" spans="2:36" ht="108" customHeight="1" thickBot="1">
      <c r="B113" s="33"/>
      <c r="C113" s="34"/>
      <c r="D113" s="35"/>
      <c r="E113" s="35"/>
      <c r="F113" s="50"/>
      <c r="G113" s="35"/>
      <c r="H113" s="51"/>
      <c r="I113" s="52"/>
      <c r="J113" s="37"/>
      <c r="K113" s="53"/>
      <c r="L113" s="54"/>
      <c r="M113" s="55"/>
      <c r="N113" s="56"/>
      <c r="O113" s="57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58"/>
      <c r="AH113" s="47"/>
      <c r="AI113" s="55"/>
      <c r="AJ113" s="59"/>
    </row>
    <row r="114" spans="2:36" ht="4.5" customHeight="1" thickBot="1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3"/>
    </row>
    <row r="115" spans="2:36" ht="35.25" customHeight="1" thickBot="1">
      <c r="B115" s="127" t="s">
        <v>4</v>
      </c>
      <c r="C115" s="128"/>
      <c r="D115" s="129"/>
      <c r="E115" s="4"/>
      <c r="F115" s="128" t="s">
        <v>5</v>
      </c>
      <c r="G115" s="128"/>
      <c r="H115" s="128"/>
      <c r="I115" s="128"/>
      <c r="J115" s="128"/>
      <c r="K115" s="128"/>
      <c r="L115" s="128"/>
      <c r="M115" s="128"/>
      <c r="N115" s="129"/>
      <c r="O115" s="130" t="s">
        <v>6</v>
      </c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2"/>
      <c r="AG115" s="133" t="s">
        <v>7</v>
      </c>
      <c r="AH115" s="134"/>
      <c r="AI115" s="134"/>
      <c r="AJ115" s="135"/>
    </row>
    <row r="116" spans="2:36" ht="35.25" customHeight="1">
      <c r="B116" s="136" t="s">
        <v>8</v>
      </c>
      <c r="C116" s="138" t="s">
        <v>9</v>
      </c>
      <c r="D116" s="139"/>
      <c r="E116" s="139"/>
      <c r="F116" s="139"/>
      <c r="G116" s="139"/>
      <c r="H116" s="139"/>
      <c r="I116" s="142" t="s">
        <v>10</v>
      </c>
      <c r="J116" s="144" t="s">
        <v>11</v>
      </c>
      <c r="K116" s="144" t="s">
        <v>12</v>
      </c>
      <c r="L116" s="146" t="s">
        <v>13</v>
      </c>
      <c r="M116" s="154" t="s">
        <v>14</v>
      </c>
      <c r="N116" s="156" t="s">
        <v>15</v>
      </c>
      <c r="O116" s="158" t="s">
        <v>16</v>
      </c>
      <c r="P116" s="108"/>
      <c r="Q116" s="107" t="s">
        <v>17</v>
      </c>
      <c r="R116" s="108"/>
      <c r="S116" s="107" t="s">
        <v>18</v>
      </c>
      <c r="T116" s="108"/>
      <c r="U116" s="107" t="s">
        <v>19</v>
      </c>
      <c r="V116" s="108"/>
      <c r="W116" s="107" t="s">
        <v>20</v>
      </c>
      <c r="X116" s="108"/>
      <c r="Y116" s="107" t="s">
        <v>21</v>
      </c>
      <c r="Z116" s="108"/>
      <c r="AA116" s="107" t="s">
        <v>22</v>
      </c>
      <c r="AB116" s="108"/>
      <c r="AC116" s="107" t="s">
        <v>23</v>
      </c>
      <c r="AD116" s="108"/>
      <c r="AE116" s="107" t="s">
        <v>24</v>
      </c>
      <c r="AF116" s="109"/>
      <c r="AG116" s="110" t="s">
        <v>25</v>
      </c>
      <c r="AH116" s="99" t="s">
        <v>26</v>
      </c>
      <c r="AI116" s="101" t="s">
        <v>27</v>
      </c>
      <c r="AJ116" s="103" t="s">
        <v>28</v>
      </c>
    </row>
    <row r="117" spans="2:36" ht="80.25" customHeight="1" thickBot="1">
      <c r="B117" s="137"/>
      <c r="C117" s="140"/>
      <c r="D117" s="141"/>
      <c r="E117" s="141"/>
      <c r="F117" s="141"/>
      <c r="G117" s="141"/>
      <c r="H117" s="141"/>
      <c r="I117" s="143"/>
      <c r="J117" s="145" t="s">
        <v>11</v>
      </c>
      <c r="K117" s="145"/>
      <c r="L117" s="147"/>
      <c r="M117" s="155"/>
      <c r="N117" s="157"/>
      <c r="O117" s="5" t="s">
        <v>29</v>
      </c>
      <c r="P117" s="6" t="s">
        <v>30</v>
      </c>
      <c r="Q117" s="7" t="s">
        <v>29</v>
      </c>
      <c r="R117" s="6" t="s">
        <v>30</v>
      </c>
      <c r="S117" s="7" t="s">
        <v>29</v>
      </c>
      <c r="T117" s="6" t="s">
        <v>30</v>
      </c>
      <c r="U117" s="7" t="s">
        <v>29</v>
      </c>
      <c r="V117" s="6" t="s">
        <v>30</v>
      </c>
      <c r="W117" s="7" t="s">
        <v>29</v>
      </c>
      <c r="X117" s="6" t="s">
        <v>30</v>
      </c>
      <c r="Y117" s="7" t="s">
        <v>29</v>
      </c>
      <c r="Z117" s="6" t="s">
        <v>30</v>
      </c>
      <c r="AA117" s="7" t="s">
        <v>29</v>
      </c>
      <c r="AB117" s="6" t="s">
        <v>31</v>
      </c>
      <c r="AC117" s="7" t="s">
        <v>29</v>
      </c>
      <c r="AD117" s="6" t="s">
        <v>31</v>
      </c>
      <c r="AE117" s="7" t="s">
        <v>29</v>
      </c>
      <c r="AF117" s="8" t="s">
        <v>31</v>
      </c>
      <c r="AG117" s="111"/>
      <c r="AH117" s="100"/>
      <c r="AI117" s="102"/>
      <c r="AJ117" s="104"/>
    </row>
    <row r="118" spans="2:36" ht="108" customHeight="1" thickBot="1">
      <c r="B118" s="9" t="s">
        <v>32</v>
      </c>
      <c r="C118" s="105" t="s">
        <v>33</v>
      </c>
      <c r="D118" s="106"/>
      <c r="E118" s="106"/>
      <c r="F118" s="106"/>
      <c r="G118" s="106"/>
      <c r="H118" s="106"/>
      <c r="I118" s="10" t="s">
        <v>34</v>
      </c>
      <c r="J118" s="11"/>
      <c r="K118" s="12"/>
      <c r="L118" s="12"/>
      <c r="M118" s="13"/>
      <c r="N118" s="14"/>
      <c r="O118" s="15">
        <f t="shared" ref="O118:AD118" si="32">O120+O123</f>
        <v>0</v>
      </c>
      <c r="P118" s="16">
        <f t="shared" si="32"/>
        <v>0</v>
      </c>
      <c r="Q118" s="16">
        <f t="shared" si="32"/>
        <v>0</v>
      </c>
      <c r="R118" s="16">
        <f t="shared" si="32"/>
        <v>0</v>
      </c>
      <c r="S118" s="16">
        <f t="shared" si="32"/>
        <v>0</v>
      </c>
      <c r="T118" s="16">
        <f t="shared" si="32"/>
        <v>0</v>
      </c>
      <c r="U118" s="16">
        <f t="shared" si="32"/>
        <v>0</v>
      </c>
      <c r="V118" s="16">
        <f t="shared" si="32"/>
        <v>0</v>
      </c>
      <c r="W118" s="16">
        <f t="shared" si="32"/>
        <v>0</v>
      </c>
      <c r="X118" s="16">
        <f t="shared" si="32"/>
        <v>0</v>
      </c>
      <c r="Y118" s="16">
        <f t="shared" si="32"/>
        <v>0</v>
      </c>
      <c r="Z118" s="16">
        <f t="shared" si="32"/>
        <v>0</v>
      </c>
      <c r="AA118" s="16">
        <f t="shared" si="32"/>
        <v>0</v>
      </c>
      <c r="AB118" s="16">
        <f t="shared" si="32"/>
        <v>0</v>
      </c>
      <c r="AC118" s="16">
        <f t="shared" si="32"/>
        <v>0</v>
      </c>
      <c r="AD118" s="16">
        <f t="shared" si="32"/>
        <v>0</v>
      </c>
      <c r="AE118" s="16">
        <f>SUM(O118,Q118,S118,U118,W118,Y118,AA118,AC118)</f>
        <v>0</v>
      </c>
      <c r="AF118" s="17">
        <f>SUM(P118,R118,T118,V118,X118,Z118,AB118,AD118)</f>
        <v>0</v>
      </c>
      <c r="AG118" s="18">
        <f>AG120+AG123</f>
        <v>0</v>
      </c>
      <c r="AH118" s="19"/>
      <c r="AI118" s="19"/>
      <c r="AJ118" s="20"/>
    </row>
    <row r="119" spans="2:36" ht="4.5" customHeight="1" thickBot="1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50"/>
    </row>
    <row r="120" spans="2:36" ht="108" customHeight="1" thickBot="1">
      <c r="B120" s="21" t="s">
        <v>35</v>
      </c>
      <c r="C120" s="22" t="s">
        <v>36</v>
      </c>
      <c r="D120" s="22" t="s">
        <v>37</v>
      </c>
      <c r="E120" s="22" t="s">
        <v>38</v>
      </c>
      <c r="F120" s="22" t="s">
        <v>39</v>
      </c>
      <c r="G120" s="22" t="s">
        <v>40</v>
      </c>
      <c r="H120" s="23" t="s">
        <v>41</v>
      </c>
      <c r="I120" s="24" t="s">
        <v>42</v>
      </c>
      <c r="J120" s="25"/>
      <c r="K120" s="25"/>
      <c r="L120" s="25"/>
      <c r="M120" s="25"/>
      <c r="N120" s="26"/>
      <c r="O120" s="27">
        <f t="shared" ref="O120:AD120" si="33">SUM(O121:O121)</f>
        <v>0</v>
      </c>
      <c r="P120" s="28">
        <f t="shared" si="33"/>
        <v>0</v>
      </c>
      <c r="Q120" s="29">
        <f t="shared" si="33"/>
        <v>0</v>
      </c>
      <c r="R120" s="28">
        <f t="shared" si="33"/>
        <v>0</v>
      </c>
      <c r="S120" s="29">
        <f t="shared" si="33"/>
        <v>0</v>
      </c>
      <c r="T120" s="28">
        <f t="shared" si="33"/>
        <v>0</v>
      </c>
      <c r="U120" s="29">
        <f t="shared" si="33"/>
        <v>0</v>
      </c>
      <c r="V120" s="28">
        <f t="shared" si="33"/>
        <v>0</v>
      </c>
      <c r="W120" s="29">
        <f t="shared" si="33"/>
        <v>0</v>
      </c>
      <c r="X120" s="28">
        <f t="shared" si="33"/>
        <v>0</v>
      </c>
      <c r="Y120" s="29">
        <f t="shared" si="33"/>
        <v>0</v>
      </c>
      <c r="Z120" s="28">
        <f t="shared" si="33"/>
        <v>0</v>
      </c>
      <c r="AA120" s="29">
        <f t="shared" si="33"/>
        <v>0</v>
      </c>
      <c r="AB120" s="28">
        <f t="shared" si="33"/>
        <v>0</v>
      </c>
      <c r="AC120" s="29">
        <f t="shared" si="33"/>
        <v>0</v>
      </c>
      <c r="AD120" s="28">
        <f t="shared" si="33"/>
        <v>0</v>
      </c>
      <c r="AE120" s="29">
        <f>SUM(O120,Q120,S120,U120,W120,Y120,AA120,AC120)</f>
        <v>0</v>
      </c>
      <c r="AF120" s="28">
        <f>SUM(P120,R120,T120,V120,X120,Z120,AB120,AD120)</f>
        <v>0</v>
      </c>
      <c r="AG120" s="30">
        <f>SUM(AG121:AG121)</f>
        <v>0</v>
      </c>
      <c r="AH120" s="31"/>
      <c r="AI120" s="31"/>
      <c r="AJ120" s="32"/>
    </row>
    <row r="121" spans="2:36" ht="108" customHeight="1" thickBot="1">
      <c r="B121" s="33"/>
      <c r="C121" s="34"/>
      <c r="D121" s="35"/>
      <c r="E121" s="35"/>
      <c r="F121" s="36"/>
      <c r="G121" s="35"/>
      <c r="H121" s="37"/>
      <c r="I121" s="37"/>
      <c r="J121" s="37"/>
      <c r="K121" s="38"/>
      <c r="L121" s="39"/>
      <c r="M121" s="39"/>
      <c r="N121" s="40"/>
      <c r="O121" s="41"/>
      <c r="P121" s="42"/>
      <c r="Q121" s="43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5"/>
      <c r="AF121" s="45"/>
      <c r="AG121" s="46"/>
      <c r="AH121" s="47"/>
      <c r="AI121" s="47"/>
      <c r="AJ121" s="48"/>
    </row>
    <row r="122" spans="2:36" ht="4.5" customHeight="1" thickBot="1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3"/>
    </row>
    <row r="123" spans="2:36" ht="108" customHeight="1" thickBot="1">
      <c r="B123" s="21" t="s">
        <v>35</v>
      </c>
      <c r="C123" s="22" t="s">
        <v>36</v>
      </c>
      <c r="D123" s="22" t="s">
        <v>37</v>
      </c>
      <c r="E123" s="22" t="s">
        <v>43</v>
      </c>
      <c r="F123" s="22" t="s">
        <v>39</v>
      </c>
      <c r="G123" s="22" t="s">
        <v>40</v>
      </c>
      <c r="H123" s="23" t="s">
        <v>41</v>
      </c>
      <c r="I123" s="24" t="s">
        <v>42</v>
      </c>
      <c r="J123" s="22"/>
      <c r="K123" s="49"/>
      <c r="L123" s="49"/>
      <c r="M123" s="25"/>
      <c r="N123" s="26"/>
      <c r="O123" s="27">
        <f t="shared" ref="O123:AD123" si="34">SUM(O124:O124)</f>
        <v>0</v>
      </c>
      <c r="P123" s="28">
        <f t="shared" si="34"/>
        <v>0</v>
      </c>
      <c r="Q123" s="29">
        <f t="shared" si="34"/>
        <v>0</v>
      </c>
      <c r="R123" s="28">
        <f t="shared" si="34"/>
        <v>0</v>
      </c>
      <c r="S123" s="29">
        <f t="shared" si="34"/>
        <v>0</v>
      </c>
      <c r="T123" s="28">
        <f t="shared" si="34"/>
        <v>0</v>
      </c>
      <c r="U123" s="29">
        <f t="shared" si="34"/>
        <v>0</v>
      </c>
      <c r="V123" s="28">
        <f t="shared" si="34"/>
        <v>0</v>
      </c>
      <c r="W123" s="29">
        <f t="shared" si="34"/>
        <v>0</v>
      </c>
      <c r="X123" s="28">
        <f t="shared" si="34"/>
        <v>0</v>
      </c>
      <c r="Y123" s="29">
        <f t="shared" si="34"/>
        <v>0</v>
      </c>
      <c r="Z123" s="28">
        <f t="shared" si="34"/>
        <v>0</v>
      </c>
      <c r="AA123" s="29">
        <f t="shared" si="34"/>
        <v>0</v>
      </c>
      <c r="AB123" s="28">
        <f t="shared" si="34"/>
        <v>0</v>
      </c>
      <c r="AC123" s="29">
        <f t="shared" si="34"/>
        <v>0</v>
      </c>
      <c r="AD123" s="28">
        <f t="shared" si="34"/>
        <v>0</v>
      </c>
      <c r="AE123" s="29">
        <f>SUM(O123,Q123,S123,U123,W123,Y123,AA123,AC123)</f>
        <v>0</v>
      </c>
      <c r="AF123" s="28">
        <f>SUM(P123,R123,T123,V123,X123,Z123,AB123,AD123)</f>
        <v>0</v>
      </c>
      <c r="AG123" s="30">
        <f>SUM(AG124:AG124)</f>
        <v>0</v>
      </c>
      <c r="AH123" s="31"/>
      <c r="AI123" s="31"/>
      <c r="AJ123" s="32"/>
    </row>
    <row r="124" spans="2:36" ht="108" customHeight="1" thickBot="1">
      <c r="B124" s="33"/>
      <c r="C124" s="34"/>
      <c r="D124" s="35"/>
      <c r="E124" s="35"/>
      <c r="F124" s="50"/>
      <c r="G124" s="35"/>
      <c r="H124" s="51"/>
      <c r="I124" s="52"/>
      <c r="J124" s="37"/>
      <c r="K124" s="53"/>
      <c r="L124" s="54"/>
      <c r="M124" s="55"/>
      <c r="N124" s="56"/>
      <c r="O124" s="57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58"/>
      <c r="AH124" s="47"/>
      <c r="AI124" s="55"/>
      <c r="AJ124" s="59"/>
    </row>
    <row r="125" spans="2:36" ht="4.5" customHeight="1" thickBot="1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</row>
    <row r="126" spans="2:36" ht="35.25" customHeight="1" thickBot="1">
      <c r="B126" s="127" t="s">
        <v>4</v>
      </c>
      <c r="C126" s="128"/>
      <c r="D126" s="129"/>
      <c r="E126" s="4"/>
      <c r="F126" s="128" t="s">
        <v>5</v>
      </c>
      <c r="G126" s="128"/>
      <c r="H126" s="128"/>
      <c r="I126" s="128"/>
      <c r="J126" s="128"/>
      <c r="K126" s="128"/>
      <c r="L126" s="128"/>
      <c r="M126" s="128"/>
      <c r="N126" s="129"/>
      <c r="O126" s="130" t="s">
        <v>6</v>
      </c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2"/>
      <c r="AG126" s="133" t="s">
        <v>7</v>
      </c>
      <c r="AH126" s="134"/>
      <c r="AI126" s="134"/>
      <c r="AJ126" s="135"/>
    </row>
    <row r="127" spans="2:36" ht="35.25" customHeight="1">
      <c r="B127" s="136" t="s">
        <v>8</v>
      </c>
      <c r="C127" s="138" t="s">
        <v>9</v>
      </c>
      <c r="D127" s="139"/>
      <c r="E127" s="139"/>
      <c r="F127" s="139"/>
      <c r="G127" s="139"/>
      <c r="H127" s="139"/>
      <c r="I127" s="142" t="s">
        <v>10</v>
      </c>
      <c r="J127" s="144" t="s">
        <v>11</v>
      </c>
      <c r="K127" s="144" t="s">
        <v>12</v>
      </c>
      <c r="L127" s="146" t="s">
        <v>13</v>
      </c>
      <c r="M127" s="154" t="s">
        <v>14</v>
      </c>
      <c r="N127" s="156" t="s">
        <v>15</v>
      </c>
      <c r="O127" s="158" t="s">
        <v>16</v>
      </c>
      <c r="P127" s="108"/>
      <c r="Q127" s="107" t="s">
        <v>17</v>
      </c>
      <c r="R127" s="108"/>
      <c r="S127" s="107" t="s">
        <v>18</v>
      </c>
      <c r="T127" s="108"/>
      <c r="U127" s="107" t="s">
        <v>19</v>
      </c>
      <c r="V127" s="108"/>
      <c r="W127" s="107" t="s">
        <v>20</v>
      </c>
      <c r="X127" s="108"/>
      <c r="Y127" s="107" t="s">
        <v>21</v>
      </c>
      <c r="Z127" s="108"/>
      <c r="AA127" s="107" t="s">
        <v>22</v>
      </c>
      <c r="AB127" s="108"/>
      <c r="AC127" s="107" t="s">
        <v>23</v>
      </c>
      <c r="AD127" s="108"/>
      <c r="AE127" s="107" t="s">
        <v>24</v>
      </c>
      <c r="AF127" s="109"/>
      <c r="AG127" s="110" t="s">
        <v>25</v>
      </c>
      <c r="AH127" s="99" t="s">
        <v>26</v>
      </c>
      <c r="AI127" s="101" t="s">
        <v>27</v>
      </c>
      <c r="AJ127" s="103" t="s">
        <v>28</v>
      </c>
    </row>
    <row r="128" spans="2:36" ht="80.25" customHeight="1" thickBot="1">
      <c r="B128" s="137"/>
      <c r="C128" s="140"/>
      <c r="D128" s="141"/>
      <c r="E128" s="141"/>
      <c r="F128" s="141"/>
      <c r="G128" s="141"/>
      <c r="H128" s="141"/>
      <c r="I128" s="143"/>
      <c r="J128" s="145" t="s">
        <v>11</v>
      </c>
      <c r="K128" s="145"/>
      <c r="L128" s="147"/>
      <c r="M128" s="155"/>
      <c r="N128" s="157"/>
      <c r="O128" s="5" t="s">
        <v>29</v>
      </c>
      <c r="P128" s="6" t="s">
        <v>30</v>
      </c>
      <c r="Q128" s="7" t="s">
        <v>29</v>
      </c>
      <c r="R128" s="6" t="s">
        <v>30</v>
      </c>
      <c r="S128" s="7" t="s">
        <v>29</v>
      </c>
      <c r="T128" s="6" t="s">
        <v>30</v>
      </c>
      <c r="U128" s="7" t="s">
        <v>29</v>
      </c>
      <c r="V128" s="6" t="s">
        <v>30</v>
      </c>
      <c r="W128" s="7" t="s">
        <v>29</v>
      </c>
      <c r="X128" s="6" t="s">
        <v>30</v>
      </c>
      <c r="Y128" s="7" t="s">
        <v>29</v>
      </c>
      <c r="Z128" s="6" t="s">
        <v>30</v>
      </c>
      <c r="AA128" s="7" t="s">
        <v>29</v>
      </c>
      <c r="AB128" s="6" t="s">
        <v>31</v>
      </c>
      <c r="AC128" s="7" t="s">
        <v>29</v>
      </c>
      <c r="AD128" s="6" t="s">
        <v>31</v>
      </c>
      <c r="AE128" s="7" t="s">
        <v>29</v>
      </c>
      <c r="AF128" s="8" t="s">
        <v>31</v>
      </c>
      <c r="AG128" s="111"/>
      <c r="AH128" s="100"/>
      <c r="AI128" s="102"/>
      <c r="AJ128" s="104"/>
    </row>
    <row r="129" spans="2:36" ht="108" customHeight="1" thickBot="1">
      <c r="B129" s="9" t="s">
        <v>32</v>
      </c>
      <c r="C129" s="105" t="s">
        <v>33</v>
      </c>
      <c r="D129" s="106"/>
      <c r="E129" s="106"/>
      <c r="F129" s="106"/>
      <c r="G129" s="106"/>
      <c r="H129" s="106"/>
      <c r="I129" s="10" t="s">
        <v>34</v>
      </c>
      <c r="J129" s="11"/>
      <c r="K129" s="12"/>
      <c r="L129" s="12"/>
      <c r="M129" s="13"/>
      <c r="N129" s="14"/>
      <c r="O129" s="15">
        <f t="shared" ref="O129:AD129" si="35">O131</f>
        <v>0</v>
      </c>
      <c r="P129" s="16">
        <f t="shared" si="35"/>
        <v>0</v>
      </c>
      <c r="Q129" s="16">
        <f t="shared" si="35"/>
        <v>0</v>
      </c>
      <c r="R129" s="16">
        <f t="shared" si="35"/>
        <v>0</v>
      </c>
      <c r="S129" s="16">
        <f t="shared" si="35"/>
        <v>0</v>
      </c>
      <c r="T129" s="16">
        <f t="shared" si="35"/>
        <v>0</v>
      </c>
      <c r="U129" s="16">
        <f t="shared" si="35"/>
        <v>0</v>
      </c>
      <c r="V129" s="16">
        <f t="shared" si="35"/>
        <v>0</v>
      </c>
      <c r="W129" s="16">
        <f t="shared" si="35"/>
        <v>0</v>
      </c>
      <c r="X129" s="16">
        <f t="shared" si="35"/>
        <v>0</v>
      </c>
      <c r="Y129" s="16">
        <f t="shared" si="35"/>
        <v>0</v>
      </c>
      <c r="Z129" s="16">
        <f t="shared" si="35"/>
        <v>0</v>
      </c>
      <c r="AA129" s="16">
        <f t="shared" si="35"/>
        <v>0</v>
      </c>
      <c r="AB129" s="16">
        <f t="shared" si="35"/>
        <v>0</v>
      </c>
      <c r="AC129" s="16">
        <f t="shared" si="35"/>
        <v>0</v>
      </c>
      <c r="AD129" s="16">
        <f t="shared" si="35"/>
        <v>0</v>
      </c>
      <c r="AE129" s="16">
        <f>SUM(O129,Q129,S129,U129,W129,Y129,AA129,AC129)</f>
        <v>0</v>
      </c>
      <c r="AF129" s="17">
        <f>SUM(P129,R129,T129,V129,X129,Z129,AB129,AD129)</f>
        <v>0</v>
      </c>
      <c r="AG129" s="18">
        <f>AG131</f>
        <v>0</v>
      </c>
      <c r="AH129" s="19"/>
      <c r="AI129" s="19"/>
      <c r="AJ129" s="20"/>
    </row>
    <row r="130" spans="2:36" ht="4.5" customHeight="1" thickBot="1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50"/>
    </row>
    <row r="131" spans="2:36" ht="108" customHeight="1" thickBot="1">
      <c r="B131" s="21" t="s">
        <v>35</v>
      </c>
      <c r="C131" s="22" t="s">
        <v>36</v>
      </c>
      <c r="D131" s="22" t="s">
        <v>37</v>
      </c>
      <c r="E131" s="22" t="s">
        <v>38</v>
      </c>
      <c r="F131" s="22" t="s">
        <v>39</v>
      </c>
      <c r="G131" s="22" t="s">
        <v>40</v>
      </c>
      <c r="H131" s="23" t="s">
        <v>41</v>
      </c>
      <c r="I131" s="24" t="s">
        <v>42</v>
      </c>
      <c r="J131" s="25"/>
      <c r="K131" s="25"/>
      <c r="L131" s="25"/>
      <c r="M131" s="25"/>
      <c r="N131" s="26"/>
      <c r="O131" s="27">
        <f t="shared" ref="O131:AD131" si="36">SUM(O132:O132)</f>
        <v>0</v>
      </c>
      <c r="P131" s="28">
        <f t="shared" si="36"/>
        <v>0</v>
      </c>
      <c r="Q131" s="29">
        <f t="shared" si="36"/>
        <v>0</v>
      </c>
      <c r="R131" s="28">
        <f t="shared" si="36"/>
        <v>0</v>
      </c>
      <c r="S131" s="29">
        <f t="shared" si="36"/>
        <v>0</v>
      </c>
      <c r="T131" s="28">
        <f t="shared" si="36"/>
        <v>0</v>
      </c>
      <c r="U131" s="29">
        <f t="shared" si="36"/>
        <v>0</v>
      </c>
      <c r="V131" s="28">
        <f t="shared" si="36"/>
        <v>0</v>
      </c>
      <c r="W131" s="29">
        <f t="shared" si="36"/>
        <v>0</v>
      </c>
      <c r="X131" s="28">
        <f t="shared" si="36"/>
        <v>0</v>
      </c>
      <c r="Y131" s="29">
        <f t="shared" si="36"/>
        <v>0</v>
      </c>
      <c r="Z131" s="28">
        <f t="shared" si="36"/>
        <v>0</v>
      </c>
      <c r="AA131" s="29">
        <f t="shared" si="36"/>
        <v>0</v>
      </c>
      <c r="AB131" s="28">
        <f t="shared" si="36"/>
        <v>0</v>
      </c>
      <c r="AC131" s="29">
        <f t="shared" si="36"/>
        <v>0</v>
      </c>
      <c r="AD131" s="28">
        <f t="shared" si="36"/>
        <v>0</v>
      </c>
      <c r="AE131" s="29">
        <f>SUM(O131,Q131,S131,U131,W131,Y131,AA131,AC131)</f>
        <v>0</v>
      </c>
      <c r="AF131" s="28">
        <f>SUM(P131,R131,T131,V131,X131,Z131,AB131,AD131)</f>
        <v>0</v>
      </c>
      <c r="AG131" s="30">
        <f>SUM(AG132:AG132)</f>
        <v>0</v>
      </c>
      <c r="AH131" s="31"/>
      <c r="AI131" s="31"/>
      <c r="AJ131" s="32"/>
    </row>
    <row r="132" spans="2:36" ht="108" customHeight="1" thickBot="1">
      <c r="B132" s="33"/>
      <c r="C132" s="34"/>
      <c r="D132" s="35"/>
      <c r="E132" s="35"/>
      <c r="F132" s="36"/>
      <c r="G132" s="35"/>
      <c r="H132" s="37"/>
      <c r="I132" s="37"/>
      <c r="J132" s="37"/>
      <c r="K132" s="38"/>
      <c r="L132" s="39"/>
      <c r="M132" s="39"/>
      <c r="N132" s="40"/>
      <c r="O132" s="41"/>
      <c r="P132" s="42"/>
      <c r="Q132" s="43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5"/>
      <c r="AF132" s="45"/>
      <c r="AG132" s="46"/>
      <c r="AH132" s="47"/>
      <c r="AI132" s="47"/>
      <c r="AJ132" s="48"/>
    </row>
    <row r="133" spans="2:36" ht="4.5" customHeight="1" thickBot="1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3"/>
    </row>
  </sheetData>
  <mergeCells count="302">
    <mergeCell ref="AH127:AH128"/>
    <mergeCell ref="AI127:AI128"/>
    <mergeCell ref="AJ127:AJ128"/>
    <mergeCell ref="C129:H129"/>
    <mergeCell ref="B130:AJ130"/>
    <mergeCell ref="B133:AJ133"/>
    <mergeCell ref="W127:X127"/>
    <mergeCell ref="Y127:Z127"/>
    <mergeCell ref="AA127:AB127"/>
    <mergeCell ref="AC127:AD127"/>
    <mergeCell ref="AE127:AF127"/>
    <mergeCell ref="AG127:AG128"/>
    <mergeCell ref="M127:M128"/>
    <mergeCell ref="N127:N128"/>
    <mergeCell ref="O127:P127"/>
    <mergeCell ref="Q127:R127"/>
    <mergeCell ref="S127:T127"/>
    <mergeCell ref="U127:V127"/>
    <mergeCell ref="B127:B128"/>
    <mergeCell ref="C127:H128"/>
    <mergeCell ref="I127:I128"/>
    <mergeCell ref="J127:J128"/>
    <mergeCell ref="K127:K128"/>
    <mergeCell ref="L127:L128"/>
    <mergeCell ref="B122:AJ122"/>
    <mergeCell ref="B125:AJ125"/>
    <mergeCell ref="B126:D126"/>
    <mergeCell ref="F126:N126"/>
    <mergeCell ref="O126:AF126"/>
    <mergeCell ref="AG126:AJ126"/>
    <mergeCell ref="AG116:AG117"/>
    <mergeCell ref="AH116:AH117"/>
    <mergeCell ref="AI116:AI117"/>
    <mergeCell ref="AJ116:AJ117"/>
    <mergeCell ref="C118:H118"/>
    <mergeCell ref="B119:AJ119"/>
    <mergeCell ref="U116:V116"/>
    <mergeCell ref="W116:X116"/>
    <mergeCell ref="Y116:Z116"/>
    <mergeCell ref="AA116:AB116"/>
    <mergeCell ref="AC116:AD116"/>
    <mergeCell ref="AE116:AF116"/>
    <mergeCell ref="L116:L117"/>
    <mergeCell ref="M116:M117"/>
    <mergeCell ref="N116:N117"/>
    <mergeCell ref="O116:P116"/>
    <mergeCell ref="Q116:R116"/>
    <mergeCell ref="S116:T116"/>
    <mergeCell ref="B114:AJ114"/>
    <mergeCell ref="B115:D115"/>
    <mergeCell ref="F115:N115"/>
    <mergeCell ref="O115:AF115"/>
    <mergeCell ref="AG115:AJ115"/>
    <mergeCell ref="B116:B117"/>
    <mergeCell ref="C116:H117"/>
    <mergeCell ref="I116:I117"/>
    <mergeCell ref="J116:J117"/>
    <mergeCell ref="K116:K117"/>
    <mergeCell ref="AH105:AH106"/>
    <mergeCell ref="AI105:AI106"/>
    <mergeCell ref="AJ105:AJ106"/>
    <mergeCell ref="C107:H107"/>
    <mergeCell ref="B108:AJ108"/>
    <mergeCell ref="B111:AJ111"/>
    <mergeCell ref="W105:X105"/>
    <mergeCell ref="Y105:Z105"/>
    <mergeCell ref="AA105:AB105"/>
    <mergeCell ref="AC105:AD105"/>
    <mergeCell ref="AE105:AF105"/>
    <mergeCell ref="AG105:AG106"/>
    <mergeCell ref="M105:M106"/>
    <mergeCell ref="N105:N106"/>
    <mergeCell ref="O105:P105"/>
    <mergeCell ref="Q105:R105"/>
    <mergeCell ref="S105:T105"/>
    <mergeCell ref="U105:V105"/>
    <mergeCell ref="B105:B106"/>
    <mergeCell ref="C105:H106"/>
    <mergeCell ref="I105:I106"/>
    <mergeCell ref="J105:J106"/>
    <mergeCell ref="K105:K106"/>
    <mergeCell ref="L105:L106"/>
    <mergeCell ref="B100:AJ100"/>
    <mergeCell ref="B103:AJ103"/>
    <mergeCell ref="B104:D104"/>
    <mergeCell ref="F104:N104"/>
    <mergeCell ref="O104:AF104"/>
    <mergeCell ref="AG104:AJ104"/>
    <mergeCell ref="AH91:AH92"/>
    <mergeCell ref="AI91:AI92"/>
    <mergeCell ref="AJ91:AJ92"/>
    <mergeCell ref="C93:H93"/>
    <mergeCell ref="B94:AJ94"/>
    <mergeCell ref="B97:AJ97"/>
    <mergeCell ref="W91:X91"/>
    <mergeCell ref="Y91:Z91"/>
    <mergeCell ref="AA91:AB91"/>
    <mergeCell ref="AC91:AD91"/>
    <mergeCell ref="AE91:AF91"/>
    <mergeCell ref="AG91:AG92"/>
    <mergeCell ref="M91:M92"/>
    <mergeCell ref="N91:N92"/>
    <mergeCell ref="O91:P91"/>
    <mergeCell ref="Q91:R91"/>
    <mergeCell ref="S91:T91"/>
    <mergeCell ref="U91:V91"/>
    <mergeCell ref="B91:B92"/>
    <mergeCell ref="C91:H92"/>
    <mergeCell ref="I91:I92"/>
    <mergeCell ref="J91:J92"/>
    <mergeCell ref="K91:K92"/>
    <mergeCell ref="L91:L92"/>
    <mergeCell ref="B86:AJ86"/>
    <mergeCell ref="B89:AJ89"/>
    <mergeCell ref="B90:D90"/>
    <mergeCell ref="F90:N90"/>
    <mergeCell ref="O90:AF90"/>
    <mergeCell ref="AG90:AJ90"/>
    <mergeCell ref="AH77:AH78"/>
    <mergeCell ref="AI77:AI78"/>
    <mergeCell ref="AJ77:AJ78"/>
    <mergeCell ref="C79:H79"/>
    <mergeCell ref="B80:AJ80"/>
    <mergeCell ref="B83:AJ83"/>
    <mergeCell ref="W77:X77"/>
    <mergeCell ref="Y77:Z77"/>
    <mergeCell ref="AA77:AB77"/>
    <mergeCell ref="AC77:AD77"/>
    <mergeCell ref="AE77:AF77"/>
    <mergeCell ref="AG77:AG78"/>
    <mergeCell ref="M77:M78"/>
    <mergeCell ref="N77:N78"/>
    <mergeCell ref="O77:P77"/>
    <mergeCell ref="Q77:R77"/>
    <mergeCell ref="S77:T77"/>
    <mergeCell ref="U77:V77"/>
    <mergeCell ref="B77:B78"/>
    <mergeCell ref="C77:H78"/>
    <mergeCell ref="I77:I78"/>
    <mergeCell ref="J77:J78"/>
    <mergeCell ref="K77:K78"/>
    <mergeCell ref="L77:L78"/>
    <mergeCell ref="B69:AJ69"/>
    <mergeCell ref="B72:AJ72"/>
    <mergeCell ref="B75:AJ75"/>
    <mergeCell ref="B76:D76"/>
    <mergeCell ref="F76:N76"/>
    <mergeCell ref="O76:AF76"/>
    <mergeCell ref="AG76:AJ76"/>
    <mergeCell ref="AH62:AH63"/>
    <mergeCell ref="AI62:AI63"/>
    <mergeCell ref="AJ62:AJ63"/>
    <mergeCell ref="C64:H64"/>
    <mergeCell ref="B65:AJ65"/>
    <mergeCell ref="B66:AJ66"/>
    <mergeCell ref="W62:X62"/>
    <mergeCell ref="Y62:Z62"/>
    <mergeCell ref="AA62:AB62"/>
    <mergeCell ref="AC62:AD62"/>
    <mergeCell ref="AE62:AF62"/>
    <mergeCell ref="AG62:AG63"/>
    <mergeCell ref="M62:M63"/>
    <mergeCell ref="N62:N63"/>
    <mergeCell ref="O62:P62"/>
    <mergeCell ref="Q62:R62"/>
    <mergeCell ref="S62:T62"/>
    <mergeCell ref="U62:V62"/>
    <mergeCell ref="B62:B63"/>
    <mergeCell ref="C62:H63"/>
    <mergeCell ref="I62:I63"/>
    <mergeCell ref="J62:J63"/>
    <mergeCell ref="K62:K63"/>
    <mergeCell ref="L62:L63"/>
    <mergeCell ref="B49:AJ49"/>
    <mergeCell ref="B52:AJ52"/>
    <mergeCell ref="B55:AJ55"/>
    <mergeCell ref="B60:AJ60"/>
    <mergeCell ref="B61:D61"/>
    <mergeCell ref="F61:N61"/>
    <mergeCell ref="O61:AF61"/>
    <mergeCell ref="AG61:AJ61"/>
    <mergeCell ref="B23:AJ23"/>
    <mergeCell ref="B26:AJ26"/>
    <mergeCell ref="B29:AJ29"/>
    <mergeCell ref="B36:AJ36"/>
    <mergeCell ref="B43:AJ43"/>
    <mergeCell ref="B46:AJ46"/>
    <mergeCell ref="AG19:AG20"/>
    <mergeCell ref="AH19:AH20"/>
    <mergeCell ref="AI19:AI20"/>
    <mergeCell ref="AJ19:AJ20"/>
    <mergeCell ref="C21:H21"/>
    <mergeCell ref="B22:AJ22"/>
    <mergeCell ref="U19:V19"/>
    <mergeCell ref="W19:X19"/>
    <mergeCell ref="Y19:Z19"/>
    <mergeCell ref="AA19:AB19"/>
    <mergeCell ref="AC19:AD19"/>
    <mergeCell ref="AE19:AF19"/>
    <mergeCell ref="L19:L20"/>
    <mergeCell ref="M19:M20"/>
    <mergeCell ref="N19:N20"/>
    <mergeCell ref="O19:P19"/>
    <mergeCell ref="Q19:R19"/>
    <mergeCell ref="S19:T19"/>
    <mergeCell ref="B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32:D32"/>
    <mergeCell ref="F32:N32"/>
    <mergeCell ref="O32:AF32"/>
    <mergeCell ref="AG32:AJ32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AE33:AF33"/>
    <mergeCell ref="AG33:AG34"/>
    <mergeCell ref="B33:B34"/>
    <mergeCell ref="C33:H34"/>
    <mergeCell ref="I33:I34"/>
    <mergeCell ref="J33:J34"/>
    <mergeCell ref="K33:K34"/>
    <mergeCell ref="L33:L34"/>
    <mergeCell ref="M33:M34"/>
    <mergeCell ref="N33:N34"/>
    <mergeCell ref="O33:P33"/>
    <mergeCell ref="S40:T40"/>
    <mergeCell ref="U40:V40"/>
    <mergeCell ref="W40:X40"/>
    <mergeCell ref="Y40:Z40"/>
    <mergeCell ref="AA40:AB40"/>
    <mergeCell ref="AC40:AD40"/>
    <mergeCell ref="Q33:R33"/>
    <mergeCell ref="S33:T33"/>
    <mergeCell ref="U33:V33"/>
    <mergeCell ref="W33:X33"/>
    <mergeCell ref="Y33:Z33"/>
    <mergeCell ref="AA33:AB33"/>
    <mergeCell ref="AC33:AD33"/>
    <mergeCell ref="AE40:AF40"/>
    <mergeCell ref="AG40:AG41"/>
    <mergeCell ref="AH40:AH41"/>
    <mergeCell ref="AI40:AI41"/>
    <mergeCell ref="AJ40:AJ41"/>
    <mergeCell ref="C42:H42"/>
    <mergeCell ref="AH33:AH34"/>
    <mergeCell ref="AI33:AI34"/>
    <mergeCell ref="AJ33:AJ34"/>
    <mergeCell ref="C35:H35"/>
    <mergeCell ref="B39:D39"/>
    <mergeCell ref="F39:N39"/>
    <mergeCell ref="O39:AF39"/>
    <mergeCell ref="AG39:AJ39"/>
    <mergeCell ref="B40:B41"/>
    <mergeCell ref="C40:H41"/>
    <mergeCell ref="I40:I41"/>
    <mergeCell ref="J40:J41"/>
    <mergeCell ref="K40:K41"/>
    <mergeCell ref="L40:L41"/>
    <mergeCell ref="M40:M41"/>
    <mergeCell ref="N40:N41"/>
    <mergeCell ref="O40:P40"/>
    <mergeCell ref="Q40:R4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F0"/>
  </sheetPr>
  <dimension ref="B1:AK117"/>
  <sheetViews>
    <sheetView topLeftCell="A2" zoomScale="10" zoomScaleNormal="10" workbookViewId="0">
      <selection activeCell="BC32" sqref="BC32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7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7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7" ht="33.75" customHeight="1">
      <c r="B4" s="118" t="s">
        <v>44</v>
      </c>
      <c r="C4" s="119"/>
      <c r="D4" s="119"/>
      <c r="E4" s="119"/>
      <c r="F4" s="119"/>
      <c r="G4" s="119"/>
      <c r="H4" s="120"/>
      <c r="I4" s="121" t="s">
        <v>149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7" ht="35.25" customHeight="1" thickBot="1">
      <c r="B5" s="127" t="s">
        <v>150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7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7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7" ht="108" customHeight="1" thickBot="1">
      <c r="B8" s="9" t="s">
        <v>32</v>
      </c>
      <c r="C8" s="105" t="s">
        <v>151</v>
      </c>
      <c r="D8" s="106"/>
      <c r="E8" s="106"/>
      <c r="F8" s="106"/>
      <c r="G8" s="106"/>
      <c r="H8" s="106"/>
      <c r="I8" s="65" t="s">
        <v>152</v>
      </c>
      <c r="J8" s="11">
        <v>0</v>
      </c>
      <c r="K8" s="67">
        <v>1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7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7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7" s="60" customFormat="1" ht="108" customHeight="1" thickBot="1">
      <c r="B11" s="71" t="s">
        <v>155</v>
      </c>
      <c r="C11" s="72"/>
      <c r="D11" s="73"/>
      <c r="E11" s="73"/>
      <c r="F11" s="74"/>
      <c r="G11" s="73"/>
      <c r="H11" s="84" t="s">
        <v>153</v>
      </c>
      <c r="I11" s="84" t="s">
        <v>154</v>
      </c>
      <c r="J11" s="73">
        <v>0</v>
      </c>
      <c r="K11" s="77">
        <v>1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7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7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s="60" customFormat="1" ht="108" customHeight="1" thickBot="1">
      <c r="B14" s="71" t="s">
        <v>158</v>
      </c>
      <c r="C14" s="72"/>
      <c r="D14" s="73"/>
      <c r="E14" s="73"/>
      <c r="F14" s="74"/>
      <c r="G14" s="73"/>
      <c r="H14" s="92" t="s">
        <v>156</v>
      </c>
      <c r="I14" s="84" t="s">
        <v>157</v>
      </c>
      <c r="J14" s="73">
        <v>0</v>
      </c>
      <c r="K14" s="76">
        <v>1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7" ht="4.5" customHeight="1" thickBot="1"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60"/>
    </row>
    <row r="16" spans="2:37" ht="4.5" customHeight="1" thickBot="1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</row>
    <row r="17" spans="2:36" ht="108" customHeight="1" thickBot="1">
      <c r="B17" s="21" t="s">
        <v>35</v>
      </c>
      <c r="C17" s="22" t="s">
        <v>36</v>
      </c>
      <c r="D17" s="22" t="s">
        <v>37</v>
      </c>
      <c r="E17" s="22" t="s">
        <v>38</v>
      </c>
      <c r="F17" s="22" t="s">
        <v>39</v>
      </c>
      <c r="G17" s="22" t="s">
        <v>40</v>
      </c>
      <c r="H17" s="23" t="s">
        <v>41</v>
      </c>
      <c r="I17" s="24" t="s">
        <v>42</v>
      </c>
      <c r="J17" s="25"/>
      <c r="K17" s="25"/>
      <c r="L17" s="25"/>
      <c r="M17" s="25"/>
      <c r="N17" s="26"/>
      <c r="O17" s="27">
        <f t="shared" ref="O17:AD17" si="3">SUM(O18:O18)</f>
        <v>0</v>
      </c>
      <c r="P17" s="28">
        <f t="shared" si="3"/>
        <v>0</v>
      </c>
      <c r="Q17" s="29">
        <f t="shared" si="3"/>
        <v>0</v>
      </c>
      <c r="R17" s="28">
        <f t="shared" si="3"/>
        <v>0</v>
      </c>
      <c r="S17" s="29">
        <f t="shared" si="3"/>
        <v>0</v>
      </c>
      <c r="T17" s="28">
        <f t="shared" si="3"/>
        <v>0</v>
      </c>
      <c r="U17" s="29">
        <f t="shared" si="3"/>
        <v>0</v>
      </c>
      <c r="V17" s="28">
        <f t="shared" si="3"/>
        <v>0</v>
      </c>
      <c r="W17" s="29">
        <f t="shared" si="3"/>
        <v>0</v>
      </c>
      <c r="X17" s="28">
        <f t="shared" si="3"/>
        <v>0</v>
      </c>
      <c r="Y17" s="29">
        <f t="shared" si="3"/>
        <v>0</v>
      </c>
      <c r="Z17" s="28">
        <f t="shared" si="3"/>
        <v>0</v>
      </c>
      <c r="AA17" s="29">
        <f t="shared" si="3"/>
        <v>0</v>
      </c>
      <c r="AB17" s="28">
        <f t="shared" si="3"/>
        <v>0</v>
      </c>
      <c r="AC17" s="29">
        <f t="shared" si="3"/>
        <v>0</v>
      </c>
      <c r="AD17" s="28">
        <f t="shared" si="3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s="60" customFormat="1" ht="108" customHeight="1" thickBot="1">
      <c r="B18" s="71" t="s">
        <v>161</v>
      </c>
      <c r="C18" s="72"/>
      <c r="D18" s="73"/>
      <c r="E18" s="73"/>
      <c r="F18" s="74"/>
      <c r="G18" s="73"/>
      <c r="H18" s="84" t="s">
        <v>159</v>
      </c>
      <c r="I18" s="84" t="s">
        <v>160</v>
      </c>
      <c r="J18" s="73">
        <v>20</v>
      </c>
      <c r="K18" s="86">
        <v>1</v>
      </c>
      <c r="L18" s="87"/>
      <c r="M18" s="87"/>
      <c r="N18" s="88"/>
      <c r="O18" s="89"/>
      <c r="P18" s="81"/>
      <c r="Q18" s="9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81"/>
      <c r="AF18" s="81"/>
      <c r="AG18" s="82"/>
      <c r="AH18" s="78"/>
      <c r="AI18" s="78"/>
      <c r="AJ18" s="83"/>
    </row>
    <row r="19" spans="2:36" ht="4.5" customHeight="1" thickBot="1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3"/>
    </row>
    <row r="20" spans="2:36" ht="108" customHeight="1" thickBot="1">
      <c r="B20" s="21" t="s">
        <v>35</v>
      </c>
      <c r="C20" s="22" t="s">
        <v>36</v>
      </c>
      <c r="D20" s="22" t="s">
        <v>37</v>
      </c>
      <c r="E20" s="22" t="s">
        <v>43</v>
      </c>
      <c r="F20" s="22" t="s">
        <v>39</v>
      </c>
      <c r="G20" s="22" t="s">
        <v>40</v>
      </c>
      <c r="H20" s="23" t="s">
        <v>41</v>
      </c>
      <c r="I20" s="24" t="s">
        <v>42</v>
      </c>
      <c r="J20" s="22"/>
      <c r="K20" s="49"/>
      <c r="L20" s="49"/>
      <c r="M20" s="25"/>
      <c r="N20" s="26"/>
      <c r="O20" s="27">
        <f t="shared" ref="O20:AD20" si="4">SUM(O21:O21)</f>
        <v>0</v>
      </c>
      <c r="P20" s="28">
        <f t="shared" si="4"/>
        <v>0</v>
      </c>
      <c r="Q20" s="29">
        <f t="shared" si="4"/>
        <v>0</v>
      </c>
      <c r="R20" s="28">
        <f t="shared" si="4"/>
        <v>0</v>
      </c>
      <c r="S20" s="29">
        <f t="shared" si="4"/>
        <v>0</v>
      </c>
      <c r="T20" s="28">
        <f t="shared" si="4"/>
        <v>0</v>
      </c>
      <c r="U20" s="29">
        <f t="shared" si="4"/>
        <v>0</v>
      </c>
      <c r="V20" s="28">
        <f t="shared" si="4"/>
        <v>0</v>
      </c>
      <c r="W20" s="29">
        <f t="shared" si="4"/>
        <v>0</v>
      </c>
      <c r="X20" s="28">
        <f t="shared" si="4"/>
        <v>0</v>
      </c>
      <c r="Y20" s="29">
        <f t="shared" si="4"/>
        <v>0</v>
      </c>
      <c r="Z20" s="28">
        <f t="shared" si="4"/>
        <v>0</v>
      </c>
      <c r="AA20" s="29">
        <f t="shared" si="4"/>
        <v>0</v>
      </c>
      <c r="AB20" s="28">
        <f t="shared" si="4"/>
        <v>0</v>
      </c>
      <c r="AC20" s="29">
        <f t="shared" si="4"/>
        <v>0</v>
      </c>
      <c r="AD20" s="28">
        <f t="shared" si="4"/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s="60" customFormat="1" ht="108" customHeight="1" thickBot="1">
      <c r="B21" s="71" t="s">
        <v>164</v>
      </c>
      <c r="C21" s="72"/>
      <c r="D21" s="73"/>
      <c r="E21" s="73"/>
      <c r="F21" s="74"/>
      <c r="G21" s="73"/>
      <c r="H21" s="84" t="s">
        <v>162</v>
      </c>
      <c r="I21" s="84" t="s">
        <v>163</v>
      </c>
      <c r="J21" s="73">
        <v>0</v>
      </c>
      <c r="K21" s="76">
        <v>1</v>
      </c>
      <c r="L21" s="77"/>
      <c r="M21" s="78"/>
      <c r="N21" s="79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78"/>
      <c r="AI21" s="78"/>
      <c r="AJ21" s="83"/>
    </row>
    <row r="22" spans="2:36" ht="4.5" customHeight="1" thickBot="1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3"/>
    </row>
    <row r="23" spans="2:36" ht="108" customHeight="1" thickBot="1">
      <c r="B23" s="21" t="s">
        <v>35</v>
      </c>
      <c r="C23" s="22" t="s">
        <v>36</v>
      </c>
      <c r="D23" s="22" t="s">
        <v>37</v>
      </c>
      <c r="E23" s="22" t="s">
        <v>38</v>
      </c>
      <c r="F23" s="22" t="s">
        <v>39</v>
      </c>
      <c r="G23" s="22" t="s">
        <v>40</v>
      </c>
      <c r="H23" s="23" t="s">
        <v>41</v>
      </c>
      <c r="I23" s="24" t="s">
        <v>42</v>
      </c>
      <c r="J23" s="25"/>
      <c r="K23" s="25"/>
      <c r="L23" s="25"/>
      <c r="M23" s="25"/>
      <c r="N23" s="26"/>
      <c r="O23" s="27">
        <f t="shared" ref="O23:AD23" si="5">SUM(O24:O24)</f>
        <v>0</v>
      </c>
      <c r="P23" s="28">
        <f t="shared" si="5"/>
        <v>0</v>
      </c>
      <c r="Q23" s="29">
        <f t="shared" si="5"/>
        <v>0</v>
      </c>
      <c r="R23" s="28">
        <f t="shared" si="5"/>
        <v>0</v>
      </c>
      <c r="S23" s="29">
        <f t="shared" si="5"/>
        <v>0</v>
      </c>
      <c r="T23" s="28">
        <f t="shared" si="5"/>
        <v>0</v>
      </c>
      <c r="U23" s="29">
        <f t="shared" si="5"/>
        <v>0</v>
      </c>
      <c r="V23" s="28">
        <f t="shared" si="5"/>
        <v>0</v>
      </c>
      <c r="W23" s="29">
        <f t="shared" si="5"/>
        <v>0</v>
      </c>
      <c r="X23" s="28">
        <f t="shared" si="5"/>
        <v>0</v>
      </c>
      <c r="Y23" s="29">
        <f t="shared" si="5"/>
        <v>0</v>
      </c>
      <c r="Z23" s="28">
        <f t="shared" si="5"/>
        <v>0</v>
      </c>
      <c r="AA23" s="29">
        <f t="shared" si="5"/>
        <v>0</v>
      </c>
      <c r="AB23" s="28">
        <f t="shared" si="5"/>
        <v>0</v>
      </c>
      <c r="AC23" s="29">
        <f t="shared" si="5"/>
        <v>0</v>
      </c>
      <c r="AD23" s="28">
        <f t="shared" si="5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s="60" customFormat="1" ht="108" customHeight="1" thickBot="1">
      <c r="B24" s="71" t="s">
        <v>167</v>
      </c>
      <c r="C24" s="72"/>
      <c r="D24" s="73"/>
      <c r="E24" s="73"/>
      <c r="F24" s="74"/>
      <c r="G24" s="73"/>
      <c r="H24" s="84" t="s">
        <v>165</v>
      </c>
      <c r="I24" s="84" t="s">
        <v>166</v>
      </c>
      <c r="J24" s="73">
        <v>0</v>
      </c>
      <c r="K24" s="77">
        <v>8</v>
      </c>
      <c r="L24" s="87"/>
      <c r="M24" s="87"/>
      <c r="N24" s="88"/>
      <c r="O24" s="89"/>
      <c r="P24" s="81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81"/>
      <c r="AF24" s="81"/>
      <c r="AG24" s="82"/>
      <c r="AH24" s="78"/>
      <c r="AI24" s="78"/>
      <c r="AJ24" s="83"/>
    </row>
    <row r="25" spans="2:36" ht="4.5" customHeight="1" thickBot="1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ht="108" customHeight="1" thickBot="1">
      <c r="B26" s="21" t="s">
        <v>35</v>
      </c>
      <c r="C26" s="22" t="s">
        <v>36</v>
      </c>
      <c r="D26" s="22" t="s">
        <v>37</v>
      </c>
      <c r="E26" s="22" t="s">
        <v>43</v>
      </c>
      <c r="F26" s="22" t="s">
        <v>39</v>
      </c>
      <c r="G26" s="22" t="s">
        <v>40</v>
      </c>
      <c r="H26" s="23" t="s">
        <v>41</v>
      </c>
      <c r="I26" s="24" t="s">
        <v>42</v>
      </c>
      <c r="J26" s="22"/>
      <c r="K26" s="49"/>
      <c r="L26" s="49"/>
      <c r="M26" s="25"/>
      <c r="N26" s="26"/>
      <c r="O26" s="27">
        <f t="shared" ref="O26:AD26" si="6">SUM(O27:O27)</f>
        <v>0</v>
      </c>
      <c r="P26" s="28">
        <f t="shared" si="6"/>
        <v>0</v>
      </c>
      <c r="Q26" s="29">
        <f t="shared" si="6"/>
        <v>0</v>
      </c>
      <c r="R26" s="28">
        <f t="shared" si="6"/>
        <v>0</v>
      </c>
      <c r="S26" s="29">
        <f t="shared" si="6"/>
        <v>0</v>
      </c>
      <c r="T26" s="28">
        <f t="shared" si="6"/>
        <v>0</v>
      </c>
      <c r="U26" s="29">
        <f t="shared" si="6"/>
        <v>0</v>
      </c>
      <c r="V26" s="28">
        <f t="shared" si="6"/>
        <v>0</v>
      </c>
      <c r="W26" s="29">
        <f t="shared" si="6"/>
        <v>0</v>
      </c>
      <c r="X26" s="28">
        <f t="shared" si="6"/>
        <v>0</v>
      </c>
      <c r="Y26" s="29">
        <f t="shared" si="6"/>
        <v>0</v>
      </c>
      <c r="Z26" s="28">
        <f t="shared" si="6"/>
        <v>0</v>
      </c>
      <c r="AA26" s="29">
        <f t="shared" si="6"/>
        <v>0</v>
      </c>
      <c r="AB26" s="28">
        <f t="shared" si="6"/>
        <v>0</v>
      </c>
      <c r="AC26" s="29">
        <f t="shared" si="6"/>
        <v>0</v>
      </c>
      <c r="AD26" s="28">
        <f t="shared" si="6"/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s="60" customFormat="1" ht="108" customHeight="1" thickBot="1">
      <c r="B27" s="71" t="s">
        <v>170</v>
      </c>
      <c r="C27" s="72"/>
      <c r="D27" s="73"/>
      <c r="E27" s="73"/>
      <c r="F27" s="74"/>
      <c r="G27" s="73"/>
      <c r="H27" s="84" t="s">
        <v>168</v>
      </c>
      <c r="I27" s="84" t="s">
        <v>169</v>
      </c>
      <c r="J27" s="73">
        <v>0</v>
      </c>
      <c r="K27" s="76">
        <v>20</v>
      </c>
      <c r="L27" s="77"/>
      <c r="M27" s="78"/>
      <c r="N27" s="79"/>
      <c r="O27" s="80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2"/>
      <c r="AH27" s="78"/>
      <c r="AI27" s="78"/>
      <c r="AJ27" s="83"/>
    </row>
    <row r="28" spans="2:36" ht="4.5" customHeight="1" thickBot="1"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</row>
    <row r="29" spans="2:36" ht="108" customHeight="1" thickBot="1">
      <c r="B29" s="21" t="s">
        <v>35</v>
      </c>
      <c r="C29" s="22" t="s">
        <v>36</v>
      </c>
      <c r="D29" s="22" t="s">
        <v>37</v>
      </c>
      <c r="E29" s="22" t="s">
        <v>38</v>
      </c>
      <c r="F29" s="22" t="s">
        <v>39</v>
      </c>
      <c r="G29" s="22" t="s">
        <v>40</v>
      </c>
      <c r="H29" s="23" t="s">
        <v>41</v>
      </c>
      <c r="I29" s="24" t="s">
        <v>42</v>
      </c>
      <c r="J29" s="25"/>
      <c r="K29" s="25"/>
      <c r="L29" s="25"/>
      <c r="M29" s="25"/>
      <c r="N29" s="26"/>
      <c r="O29" s="27">
        <f t="shared" ref="O29:AD29" si="7">SUM(O30:O30)</f>
        <v>0</v>
      </c>
      <c r="P29" s="28">
        <f t="shared" si="7"/>
        <v>0</v>
      </c>
      <c r="Q29" s="29">
        <f t="shared" si="7"/>
        <v>0</v>
      </c>
      <c r="R29" s="28">
        <f t="shared" si="7"/>
        <v>0</v>
      </c>
      <c r="S29" s="29">
        <f t="shared" si="7"/>
        <v>0</v>
      </c>
      <c r="T29" s="28">
        <f t="shared" si="7"/>
        <v>0</v>
      </c>
      <c r="U29" s="29">
        <f t="shared" si="7"/>
        <v>0</v>
      </c>
      <c r="V29" s="28">
        <f t="shared" si="7"/>
        <v>0</v>
      </c>
      <c r="W29" s="29">
        <f t="shared" si="7"/>
        <v>0</v>
      </c>
      <c r="X29" s="28">
        <f t="shared" si="7"/>
        <v>0</v>
      </c>
      <c r="Y29" s="29">
        <f t="shared" si="7"/>
        <v>0</v>
      </c>
      <c r="Z29" s="28">
        <f t="shared" si="7"/>
        <v>0</v>
      </c>
      <c r="AA29" s="29">
        <f t="shared" si="7"/>
        <v>0</v>
      </c>
      <c r="AB29" s="28">
        <f t="shared" si="7"/>
        <v>0</v>
      </c>
      <c r="AC29" s="29">
        <f t="shared" si="7"/>
        <v>0</v>
      </c>
      <c r="AD29" s="28">
        <f t="shared" si="7"/>
        <v>0</v>
      </c>
      <c r="AE29" s="29">
        <f>SUM(O29,Q29,S29,U29,W29,Y29,AA29,AC29)</f>
        <v>0</v>
      </c>
      <c r="AF29" s="28">
        <f>SUM(P29,R29,T29,V29,X29,Z29,AB29,AD29)</f>
        <v>0</v>
      </c>
      <c r="AG29" s="30">
        <f>SUM(AG30:AG30)</f>
        <v>0</v>
      </c>
      <c r="AH29" s="31"/>
      <c r="AI29" s="31"/>
      <c r="AJ29" s="32"/>
    </row>
    <row r="30" spans="2:36" s="60" customFormat="1" ht="108" customHeight="1" thickBot="1">
      <c r="B30" s="71" t="s">
        <v>173</v>
      </c>
      <c r="C30" s="72"/>
      <c r="D30" s="73"/>
      <c r="E30" s="73"/>
      <c r="F30" s="74"/>
      <c r="G30" s="73"/>
      <c r="H30" s="84" t="s">
        <v>171</v>
      </c>
      <c r="I30" s="84" t="s">
        <v>172</v>
      </c>
      <c r="J30" s="73">
        <v>0</v>
      </c>
      <c r="K30" s="77">
        <v>500</v>
      </c>
      <c r="L30" s="87"/>
      <c r="M30" s="87"/>
      <c r="N30" s="88"/>
      <c r="O30" s="89"/>
      <c r="P30" s="81"/>
      <c r="Q30" s="90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81"/>
      <c r="AF30" s="81"/>
      <c r="AG30" s="82"/>
      <c r="AH30" s="78"/>
      <c r="AI30" s="78"/>
      <c r="AJ30" s="83"/>
    </row>
    <row r="31" spans="2:36" ht="4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</row>
    <row r="32" spans="2:36" ht="108" customHeight="1" thickBot="1">
      <c r="B32" s="21" t="s">
        <v>35</v>
      </c>
      <c r="C32" s="22" t="s">
        <v>36</v>
      </c>
      <c r="D32" s="22" t="s">
        <v>37</v>
      </c>
      <c r="E32" s="22" t="s">
        <v>43</v>
      </c>
      <c r="F32" s="22" t="s">
        <v>39</v>
      </c>
      <c r="G32" s="22" t="s">
        <v>40</v>
      </c>
      <c r="H32" s="23" t="s">
        <v>41</v>
      </c>
      <c r="I32" s="24" t="s">
        <v>42</v>
      </c>
      <c r="J32" s="22"/>
      <c r="K32" s="49"/>
      <c r="L32" s="49"/>
      <c r="M32" s="25"/>
      <c r="N32" s="26"/>
      <c r="O32" s="27">
        <f t="shared" ref="O32:AD32" si="8">SUM(O33:O33)</f>
        <v>0</v>
      </c>
      <c r="P32" s="28">
        <f t="shared" si="8"/>
        <v>0</v>
      </c>
      <c r="Q32" s="29">
        <f t="shared" si="8"/>
        <v>0</v>
      </c>
      <c r="R32" s="28">
        <f t="shared" si="8"/>
        <v>0</v>
      </c>
      <c r="S32" s="29">
        <f t="shared" si="8"/>
        <v>0</v>
      </c>
      <c r="T32" s="28">
        <f t="shared" si="8"/>
        <v>0</v>
      </c>
      <c r="U32" s="29">
        <f t="shared" si="8"/>
        <v>0</v>
      </c>
      <c r="V32" s="28">
        <f t="shared" si="8"/>
        <v>0</v>
      </c>
      <c r="W32" s="29">
        <f t="shared" si="8"/>
        <v>0</v>
      </c>
      <c r="X32" s="28">
        <f t="shared" si="8"/>
        <v>0</v>
      </c>
      <c r="Y32" s="29">
        <f t="shared" si="8"/>
        <v>0</v>
      </c>
      <c r="Z32" s="28">
        <f t="shared" si="8"/>
        <v>0</v>
      </c>
      <c r="AA32" s="29">
        <f t="shared" si="8"/>
        <v>0</v>
      </c>
      <c r="AB32" s="28">
        <f t="shared" si="8"/>
        <v>0</v>
      </c>
      <c r="AC32" s="29">
        <f t="shared" si="8"/>
        <v>0</v>
      </c>
      <c r="AD32" s="28">
        <f t="shared" si="8"/>
        <v>0</v>
      </c>
      <c r="AE32" s="29">
        <f>SUM(O32,Q32,S32,U32,W32,Y32,AA32,AC32)</f>
        <v>0</v>
      </c>
      <c r="AF32" s="28">
        <f>SUM(P32,R32,T32,V32,X32,Z32,AB32,AD32)</f>
        <v>0</v>
      </c>
      <c r="AG32" s="30">
        <f>SUM(AG33:AG33)</f>
        <v>0</v>
      </c>
      <c r="AH32" s="31"/>
      <c r="AI32" s="31"/>
      <c r="AJ32" s="32"/>
    </row>
    <row r="33" spans="2:36" s="60" customFormat="1" ht="108" customHeight="1" thickBot="1">
      <c r="B33" s="71" t="s">
        <v>155</v>
      </c>
      <c r="C33" s="72"/>
      <c r="D33" s="73"/>
      <c r="E33" s="73"/>
      <c r="F33" s="74"/>
      <c r="G33" s="73"/>
      <c r="H33" s="84" t="s">
        <v>174</v>
      </c>
      <c r="I33" s="84" t="s">
        <v>175</v>
      </c>
      <c r="J33" s="73">
        <v>0</v>
      </c>
      <c r="K33" s="94">
        <v>0.2</v>
      </c>
      <c r="L33" s="77"/>
      <c r="M33" s="78"/>
      <c r="N33" s="79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2"/>
      <c r="AH33" s="78"/>
      <c r="AI33" s="78"/>
      <c r="AJ33" s="83"/>
    </row>
    <row r="34" spans="2:36" ht="4.5" customHeight="1" thickBot="1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3"/>
    </row>
    <row r="35" spans="2:36" ht="108" customHeight="1" thickBot="1">
      <c r="B35" s="21" t="s">
        <v>35</v>
      </c>
      <c r="C35" s="22" t="s">
        <v>36</v>
      </c>
      <c r="D35" s="22" t="s">
        <v>37</v>
      </c>
      <c r="E35" s="22" t="s">
        <v>38</v>
      </c>
      <c r="F35" s="22" t="s">
        <v>39</v>
      </c>
      <c r="G35" s="22" t="s">
        <v>40</v>
      </c>
      <c r="H35" s="23" t="s">
        <v>41</v>
      </c>
      <c r="I35" s="24" t="s">
        <v>42</v>
      </c>
      <c r="J35" s="25"/>
      <c r="K35" s="25"/>
      <c r="L35" s="25"/>
      <c r="M35" s="25"/>
      <c r="N35" s="26"/>
      <c r="O35" s="27">
        <f t="shared" ref="O35:AD35" si="9">SUM(O36:O36)</f>
        <v>0</v>
      </c>
      <c r="P35" s="28">
        <f t="shared" si="9"/>
        <v>0</v>
      </c>
      <c r="Q35" s="29">
        <f t="shared" si="9"/>
        <v>0</v>
      </c>
      <c r="R35" s="28">
        <f t="shared" si="9"/>
        <v>0</v>
      </c>
      <c r="S35" s="29">
        <f t="shared" si="9"/>
        <v>0</v>
      </c>
      <c r="T35" s="28">
        <f t="shared" si="9"/>
        <v>0</v>
      </c>
      <c r="U35" s="29">
        <f t="shared" si="9"/>
        <v>0</v>
      </c>
      <c r="V35" s="28">
        <f t="shared" si="9"/>
        <v>0</v>
      </c>
      <c r="W35" s="29">
        <f t="shared" si="9"/>
        <v>0</v>
      </c>
      <c r="X35" s="28">
        <f t="shared" si="9"/>
        <v>0</v>
      </c>
      <c r="Y35" s="29">
        <f t="shared" si="9"/>
        <v>0</v>
      </c>
      <c r="Z35" s="28">
        <f t="shared" si="9"/>
        <v>0</v>
      </c>
      <c r="AA35" s="29">
        <f t="shared" si="9"/>
        <v>0</v>
      </c>
      <c r="AB35" s="28">
        <f t="shared" si="9"/>
        <v>0</v>
      </c>
      <c r="AC35" s="29">
        <f t="shared" si="9"/>
        <v>0</v>
      </c>
      <c r="AD35" s="28">
        <f t="shared" si="9"/>
        <v>0</v>
      </c>
      <c r="AE35" s="29">
        <f>SUM(O35,Q35,S35,U35,W35,Y35,AA35,AC35)</f>
        <v>0</v>
      </c>
      <c r="AF35" s="28">
        <f>SUM(P35,R35,T35,V35,X35,Z35,AB35,AD35)</f>
        <v>0</v>
      </c>
      <c r="AG35" s="30">
        <f>SUM(AG36:AG36)</f>
        <v>0</v>
      </c>
      <c r="AH35" s="31"/>
      <c r="AI35" s="31"/>
      <c r="AJ35" s="32"/>
    </row>
    <row r="36" spans="2:36" s="60" customFormat="1" ht="108" customHeight="1" thickBot="1">
      <c r="B36" s="71" t="s">
        <v>178</v>
      </c>
      <c r="C36" s="72"/>
      <c r="D36" s="73"/>
      <c r="E36" s="73"/>
      <c r="F36" s="74"/>
      <c r="G36" s="73"/>
      <c r="H36" s="84" t="s">
        <v>176</v>
      </c>
      <c r="I36" s="84" t="s">
        <v>177</v>
      </c>
      <c r="J36" s="73">
        <v>0</v>
      </c>
      <c r="K36" s="77">
        <v>1</v>
      </c>
      <c r="L36" s="87"/>
      <c r="M36" s="87"/>
      <c r="N36" s="88"/>
      <c r="O36" s="89"/>
      <c r="P36" s="81"/>
      <c r="Q36" s="90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81"/>
      <c r="AF36" s="81"/>
      <c r="AG36" s="82"/>
      <c r="AH36" s="78"/>
      <c r="AI36" s="78"/>
      <c r="AJ36" s="83"/>
    </row>
    <row r="37" spans="2:36" ht="4.5" customHeight="1" thickBot="1"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</row>
    <row r="38" spans="2:36" ht="108" customHeight="1" thickBot="1">
      <c r="B38" s="21" t="s">
        <v>35</v>
      </c>
      <c r="C38" s="22" t="s">
        <v>36</v>
      </c>
      <c r="D38" s="22" t="s">
        <v>37</v>
      </c>
      <c r="E38" s="22" t="s">
        <v>43</v>
      </c>
      <c r="F38" s="22" t="s">
        <v>39</v>
      </c>
      <c r="G38" s="22" t="s">
        <v>40</v>
      </c>
      <c r="H38" s="23" t="s">
        <v>41</v>
      </c>
      <c r="I38" s="24" t="s">
        <v>42</v>
      </c>
      <c r="J38" s="22"/>
      <c r="K38" s="49"/>
      <c r="L38" s="49"/>
      <c r="M38" s="25"/>
      <c r="N38" s="26"/>
      <c r="O38" s="27">
        <f t="shared" ref="O38:AD38" si="10">SUM(O39:O39)</f>
        <v>0</v>
      </c>
      <c r="P38" s="28">
        <f t="shared" si="10"/>
        <v>0</v>
      </c>
      <c r="Q38" s="29">
        <f t="shared" si="10"/>
        <v>0</v>
      </c>
      <c r="R38" s="28">
        <f t="shared" si="10"/>
        <v>0</v>
      </c>
      <c r="S38" s="29">
        <f t="shared" si="10"/>
        <v>0</v>
      </c>
      <c r="T38" s="28">
        <f t="shared" si="10"/>
        <v>0</v>
      </c>
      <c r="U38" s="29">
        <f t="shared" si="10"/>
        <v>0</v>
      </c>
      <c r="V38" s="28">
        <f t="shared" si="10"/>
        <v>0</v>
      </c>
      <c r="W38" s="29">
        <f t="shared" si="10"/>
        <v>0</v>
      </c>
      <c r="X38" s="28">
        <f t="shared" si="10"/>
        <v>0</v>
      </c>
      <c r="Y38" s="29">
        <f t="shared" si="10"/>
        <v>0</v>
      </c>
      <c r="Z38" s="28">
        <f t="shared" si="10"/>
        <v>0</v>
      </c>
      <c r="AA38" s="29">
        <f t="shared" si="10"/>
        <v>0</v>
      </c>
      <c r="AB38" s="28">
        <f t="shared" si="10"/>
        <v>0</v>
      </c>
      <c r="AC38" s="29">
        <f t="shared" si="10"/>
        <v>0</v>
      </c>
      <c r="AD38" s="28">
        <f t="shared" si="10"/>
        <v>0</v>
      </c>
      <c r="AE38" s="29">
        <f>SUM(O38,Q38,S38,U38,W38,Y38,AA38,AC38)</f>
        <v>0</v>
      </c>
      <c r="AF38" s="28">
        <f>SUM(P38,R38,T38,V38,X38,Z38,AB38,AD38)</f>
        <v>0</v>
      </c>
      <c r="AG38" s="30">
        <f>SUM(AG39:AG39)</f>
        <v>0</v>
      </c>
      <c r="AH38" s="31"/>
      <c r="AI38" s="31"/>
      <c r="AJ38" s="32"/>
    </row>
    <row r="39" spans="2:36" s="60" customFormat="1" ht="108" customHeight="1" thickBot="1">
      <c r="B39" s="71" t="s">
        <v>155</v>
      </c>
      <c r="C39" s="72"/>
      <c r="D39" s="73"/>
      <c r="E39" s="73"/>
      <c r="F39" s="74"/>
      <c r="G39" s="73"/>
      <c r="H39" s="84" t="s">
        <v>179</v>
      </c>
      <c r="I39" s="84" t="s">
        <v>180</v>
      </c>
      <c r="J39" s="73">
        <v>0</v>
      </c>
      <c r="K39" s="76">
        <v>100</v>
      </c>
      <c r="L39" s="77"/>
      <c r="M39" s="78"/>
      <c r="N39" s="79"/>
      <c r="O39" s="80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2"/>
      <c r="AH39" s="78"/>
      <c r="AI39" s="78"/>
      <c r="AJ39" s="83"/>
    </row>
    <row r="40" spans="2:36" ht="4.5" customHeight="1" thickBot="1"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</row>
    <row r="41" spans="2:36" ht="108" customHeight="1" thickBot="1">
      <c r="B41" s="21" t="s">
        <v>35</v>
      </c>
      <c r="C41" s="22" t="s">
        <v>36</v>
      </c>
      <c r="D41" s="22" t="s">
        <v>37</v>
      </c>
      <c r="E41" s="22" t="s">
        <v>38</v>
      </c>
      <c r="F41" s="22" t="s">
        <v>39</v>
      </c>
      <c r="G41" s="22" t="s">
        <v>40</v>
      </c>
      <c r="H41" s="23" t="s">
        <v>41</v>
      </c>
      <c r="I41" s="24" t="s">
        <v>42</v>
      </c>
      <c r="J41" s="25"/>
      <c r="K41" s="25"/>
      <c r="L41" s="25"/>
      <c r="M41" s="25"/>
      <c r="N41" s="26"/>
      <c r="O41" s="27">
        <f t="shared" ref="O41:AD41" si="11">SUM(O42:O42)</f>
        <v>0</v>
      </c>
      <c r="P41" s="28">
        <f t="shared" si="11"/>
        <v>0</v>
      </c>
      <c r="Q41" s="29">
        <f t="shared" si="11"/>
        <v>0</v>
      </c>
      <c r="R41" s="28">
        <f t="shared" si="11"/>
        <v>0</v>
      </c>
      <c r="S41" s="29">
        <f t="shared" si="11"/>
        <v>0</v>
      </c>
      <c r="T41" s="28">
        <f t="shared" si="11"/>
        <v>0</v>
      </c>
      <c r="U41" s="29">
        <f t="shared" si="11"/>
        <v>0</v>
      </c>
      <c r="V41" s="28">
        <f t="shared" si="11"/>
        <v>0</v>
      </c>
      <c r="W41" s="29">
        <f t="shared" si="11"/>
        <v>0</v>
      </c>
      <c r="X41" s="28">
        <f t="shared" si="11"/>
        <v>0</v>
      </c>
      <c r="Y41" s="29">
        <f t="shared" si="11"/>
        <v>0</v>
      </c>
      <c r="Z41" s="28">
        <f t="shared" si="11"/>
        <v>0</v>
      </c>
      <c r="AA41" s="29">
        <f t="shared" si="11"/>
        <v>0</v>
      </c>
      <c r="AB41" s="28">
        <f t="shared" si="11"/>
        <v>0</v>
      </c>
      <c r="AC41" s="29">
        <f t="shared" si="11"/>
        <v>0</v>
      </c>
      <c r="AD41" s="28">
        <f t="shared" si="11"/>
        <v>0</v>
      </c>
      <c r="AE41" s="29">
        <f>SUM(O41,Q41,S41,U41,W41,Y41,AA41,AC41)</f>
        <v>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s="60" customFormat="1" ht="108" customHeight="1" thickBot="1">
      <c r="B42" s="71" t="s">
        <v>155</v>
      </c>
      <c r="C42" s="72"/>
      <c r="D42" s="73"/>
      <c r="E42" s="73"/>
      <c r="F42" s="74"/>
      <c r="G42" s="73"/>
      <c r="H42" s="84" t="s">
        <v>181</v>
      </c>
      <c r="I42" s="84" t="s">
        <v>182</v>
      </c>
      <c r="J42" s="73">
        <v>0</v>
      </c>
      <c r="K42" s="77">
        <v>5</v>
      </c>
      <c r="L42" s="87"/>
      <c r="M42" s="87"/>
      <c r="N42" s="88"/>
      <c r="O42" s="89"/>
      <c r="P42" s="81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81"/>
      <c r="AF42" s="81"/>
      <c r="AG42" s="82"/>
      <c r="AH42" s="78"/>
      <c r="AI42" s="78"/>
      <c r="AJ42" s="83"/>
    </row>
    <row r="43" spans="2:36" ht="4.5" customHeight="1" thickBo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</row>
    <row r="44" spans="2:36" ht="108" customHeight="1" thickBot="1">
      <c r="B44" s="21" t="s">
        <v>35</v>
      </c>
      <c r="C44" s="22" t="s">
        <v>36</v>
      </c>
      <c r="D44" s="22" t="s">
        <v>37</v>
      </c>
      <c r="E44" s="22" t="s">
        <v>43</v>
      </c>
      <c r="F44" s="22" t="s">
        <v>39</v>
      </c>
      <c r="G44" s="22" t="s">
        <v>40</v>
      </c>
      <c r="H44" s="23" t="s">
        <v>41</v>
      </c>
      <c r="I44" s="24" t="s">
        <v>42</v>
      </c>
      <c r="J44" s="22"/>
      <c r="K44" s="49"/>
      <c r="L44" s="49"/>
      <c r="M44" s="25"/>
      <c r="N44" s="26"/>
      <c r="O44" s="27">
        <f t="shared" ref="O44:AD44" si="12">SUM(O45:O45)</f>
        <v>0</v>
      </c>
      <c r="P44" s="28">
        <f t="shared" si="12"/>
        <v>0</v>
      </c>
      <c r="Q44" s="29">
        <f t="shared" si="12"/>
        <v>0</v>
      </c>
      <c r="R44" s="28">
        <f t="shared" si="12"/>
        <v>0</v>
      </c>
      <c r="S44" s="29">
        <f t="shared" si="12"/>
        <v>0</v>
      </c>
      <c r="T44" s="28">
        <f t="shared" si="12"/>
        <v>0</v>
      </c>
      <c r="U44" s="29">
        <f t="shared" si="12"/>
        <v>0</v>
      </c>
      <c r="V44" s="28">
        <f t="shared" si="12"/>
        <v>0</v>
      </c>
      <c r="W44" s="29">
        <f t="shared" si="12"/>
        <v>0</v>
      </c>
      <c r="X44" s="28">
        <f t="shared" si="12"/>
        <v>0</v>
      </c>
      <c r="Y44" s="29">
        <f t="shared" si="12"/>
        <v>0</v>
      </c>
      <c r="Z44" s="28">
        <f t="shared" si="12"/>
        <v>0</v>
      </c>
      <c r="AA44" s="29">
        <f t="shared" si="12"/>
        <v>0</v>
      </c>
      <c r="AB44" s="28">
        <f t="shared" si="12"/>
        <v>0</v>
      </c>
      <c r="AC44" s="29">
        <f t="shared" si="12"/>
        <v>0</v>
      </c>
      <c r="AD44" s="28">
        <f t="shared" si="12"/>
        <v>0</v>
      </c>
      <c r="AE44" s="29">
        <f>SUM(O44,Q44,S44,U44,W44,Y44,AA44,AC44)</f>
        <v>0</v>
      </c>
      <c r="AF44" s="28">
        <f>SUM(P44,R44,T44,V44,X44,Z44,AB44,AD44)</f>
        <v>0</v>
      </c>
      <c r="AG44" s="30">
        <f>SUM(AG45:AG45)</f>
        <v>0</v>
      </c>
      <c r="AH44" s="31"/>
      <c r="AI44" s="31"/>
      <c r="AJ44" s="32"/>
    </row>
    <row r="45" spans="2:36" s="60" customFormat="1" ht="108" customHeight="1" thickBot="1">
      <c r="B45" s="71" t="s">
        <v>185</v>
      </c>
      <c r="C45" s="72"/>
      <c r="D45" s="73"/>
      <c r="E45" s="73"/>
      <c r="F45" s="74"/>
      <c r="G45" s="73"/>
      <c r="H45" s="84" t="s">
        <v>183</v>
      </c>
      <c r="I45" s="84" t="s">
        <v>184</v>
      </c>
      <c r="J45" s="73">
        <v>0</v>
      </c>
      <c r="K45" s="76">
        <v>3</v>
      </c>
      <c r="L45" s="77"/>
      <c r="M45" s="78"/>
      <c r="N45" s="79"/>
      <c r="O45" s="80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78"/>
      <c r="AI45" s="78"/>
      <c r="AJ45" s="83"/>
    </row>
    <row r="46" spans="2:36" ht="4.5" customHeight="1" thickBot="1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</row>
    <row r="47" spans="2:36" ht="35.25" customHeight="1" thickBot="1">
      <c r="B47" s="127" t="s">
        <v>150</v>
      </c>
      <c r="C47" s="128"/>
      <c r="D47" s="129"/>
      <c r="E47" s="4"/>
      <c r="F47" s="128" t="s">
        <v>5</v>
      </c>
      <c r="G47" s="128"/>
      <c r="H47" s="128"/>
      <c r="I47" s="128"/>
      <c r="J47" s="128"/>
      <c r="K47" s="128"/>
      <c r="L47" s="128"/>
      <c r="M47" s="128"/>
      <c r="N47" s="129"/>
      <c r="O47" s="130" t="s">
        <v>6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2"/>
      <c r="AG47" s="133" t="s">
        <v>7</v>
      </c>
      <c r="AH47" s="134"/>
      <c r="AI47" s="134"/>
      <c r="AJ47" s="135"/>
    </row>
    <row r="48" spans="2:36" ht="35.25" customHeight="1">
      <c r="B48" s="136" t="s">
        <v>8</v>
      </c>
      <c r="C48" s="138" t="s">
        <v>9</v>
      </c>
      <c r="D48" s="139"/>
      <c r="E48" s="139"/>
      <c r="F48" s="139"/>
      <c r="G48" s="139"/>
      <c r="H48" s="139"/>
      <c r="I48" s="142" t="s">
        <v>10</v>
      </c>
      <c r="J48" s="144" t="s">
        <v>11</v>
      </c>
      <c r="K48" s="144" t="s">
        <v>12</v>
      </c>
      <c r="L48" s="146" t="s">
        <v>13</v>
      </c>
      <c r="M48" s="154" t="s">
        <v>14</v>
      </c>
      <c r="N48" s="156" t="s">
        <v>15</v>
      </c>
      <c r="O48" s="158" t="s">
        <v>16</v>
      </c>
      <c r="P48" s="108"/>
      <c r="Q48" s="107" t="s">
        <v>17</v>
      </c>
      <c r="R48" s="108"/>
      <c r="S48" s="107" t="s">
        <v>18</v>
      </c>
      <c r="T48" s="108"/>
      <c r="U48" s="107" t="s">
        <v>19</v>
      </c>
      <c r="V48" s="108"/>
      <c r="W48" s="107" t="s">
        <v>20</v>
      </c>
      <c r="X48" s="108"/>
      <c r="Y48" s="107" t="s">
        <v>21</v>
      </c>
      <c r="Z48" s="108"/>
      <c r="AA48" s="107" t="s">
        <v>22</v>
      </c>
      <c r="AB48" s="108"/>
      <c r="AC48" s="107" t="s">
        <v>23</v>
      </c>
      <c r="AD48" s="108"/>
      <c r="AE48" s="107" t="s">
        <v>24</v>
      </c>
      <c r="AF48" s="109"/>
      <c r="AG48" s="110" t="s">
        <v>25</v>
      </c>
      <c r="AH48" s="99" t="s">
        <v>26</v>
      </c>
      <c r="AI48" s="101" t="s">
        <v>27</v>
      </c>
      <c r="AJ48" s="103" t="s">
        <v>28</v>
      </c>
    </row>
    <row r="49" spans="2:36" ht="80.25" customHeight="1" thickBot="1">
      <c r="B49" s="137"/>
      <c r="C49" s="140"/>
      <c r="D49" s="141"/>
      <c r="E49" s="141"/>
      <c r="F49" s="141"/>
      <c r="G49" s="141"/>
      <c r="H49" s="141"/>
      <c r="I49" s="143"/>
      <c r="J49" s="145" t="s">
        <v>11</v>
      </c>
      <c r="K49" s="145"/>
      <c r="L49" s="147"/>
      <c r="M49" s="155"/>
      <c r="N49" s="157"/>
      <c r="O49" s="5" t="s">
        <v>29</v>
      </c>
      <c r="P49" s="6" t="s">
        <v>30</v>
      </c>
      <c r="Q49" s="7" t="s">
        <v>29</v>
      </c>
      <c r="R49" s="6" t="s">
        <v>30</v>
      </c>
      <c r="S49" s="7" t="s">
        <v>29</v>
      </c>
      <c r="T49" s="6" t="s">
        <v>30</v>
      </c>
      <c r="U49" s="7" t="s">
        <v>29</v>
      </c>
      <c r="V49" s="6" t="s">
        <v>30</v>
      </c>
      <c r="W49" s="7" t="s">
        <v>29</v>
      </c>
      <c r="X49" s="6" t="s">
        <v>30</v>
      </c>
      <c r="Y49" s="7" t="s">
        <v>29</v>
      </c>
      <c r="Z49" s="6" t="s">
        <v>30</v>
      </c>
      <c r="AA49" s="7" t="s">
        <v>29</v>
      </c>
      <c r="AB49" s="6" t="s">
        <v>31</v>
      </c>
      <c r="AC49" s="7" t="s">
        <v>29</v>
      </c>
      <c r="AD49" s="6" t="s">
        <v>31</v>
      </c>
      <c r="AE49" s="7" t="s">
        <v>29</v>
      </c>
      <c r="AF49" s="8" t="s">
        <v>31</v>
      </c>
      <c r="AG49" s="111"/>
      <c r="AH49" s="100"/>
      <c r="AI49" s="102"/>
      <c r="AJ49" s="104"/>
    </row>
    <row r="50" spans="2:36" ht="108" customHeight="1" thickBot="1">
      <c r="B50" s="9" t="s">
        <v>32</v>
      </c>
      <c r="C50" s="105" t="s">
        <v>186</v>
      </c>
      <c r="D50" s="106"/>
      <c r="E50" s="106"/>
      <c r="F50" s="106"/>
      <c r="G50" s="106"/>
      <c r="H50" s="106"/>
      <c r="I50" s="65" t="s">
        <v>187</v>
      </c>
      <c r="J50" s="11">
        <v>0</v>
      </c>
      <c r="K50" s="12" t="s">
        <v>188</v>
      </c>
      <c r="L50" s="12"/>
      <c r="M50" s="13"/>
      <c r="N50" s="14"/>
      <c r="O50" s="15">
        <f t="shared" ref="O50:AD50" si="13">SUM(O52,O55,O58,O61)</f>
        <v>0</v>
      </c>
      <c r="P50" s="16">
        <f t="shared" si="13"/>
        <v>0</v>
      </c>
      <c r="Q50" s="16">
        <f t="shared" si="13"/>
        <v>0</v>
      </c>
      <c r="R50" s="16">
        <f t="shared" si="13"/>
        <v>0</v>
      </c>
      <c r="S50" s="16">
        <f t="shared" si="13"/>
        <v>0</v>
      </c>
      <c r="T50" s="16">
        <f t="shared" si="13"/>
        <v>0</v>
      </c>
      <c r="U50" s="16">
        <f t="shared" si="13"/>
        <v>0</v>
      </c>
      <c r="V50" s="16">
        <f t="shared" si="13"/>
        <v>0</v>
      </c>
      <c r="W50" s="16">
        <f t="shared" si="13"/>
        <v>0</v>
      </c>
      <c r="X50" s="16">
        <f t="shared" si="13"/>
        <v>0</v>
      </c>
      <c r="Y50" s="16">
        <f t="shared" si="13"/>
        <v>0</v>
      </c>
      <c r="Z50" s="16">
        <f t="shared" si="13"/>
        <v>0</v>
      </c>
      <c r="AA50" s="16">
        <f t="shared" si="13"/>
        <v>0</v>
      </c>
      <c r="AB50" s="16">
        <f t="shared" si="13"/>
        <v>0</v>
      </c>
      <c r="AC50" s="16">
        <f t="shared" si="13"/>
        <v>0</v>
      </c>
      <c r="AD50" s="16">
        <f t="shared" si="13"/>
        <v>0</v>
      </c>
      <c r="AE50" s="16">
        <f>SUM(O50,Q50,S50,U50,W50,Y50,AA50,AC50)</f>
        <v>0</v>
      </c>
      <c r="AF50" s="17">
        <f>SUM(P50,R50,T50,V50,X50,Z50,AB50,AD50)</f>
        <v>0</v>
      </c>
      <c r="AG50" s="18">
        <f>AG52+AG55</f>
        <v>0</v>
      </c>
      <c r="AH50" s="19"/>
      <c r="AI50" s="19"/>
      <c r="AJ50" s="20"/>
    </row>
    <row r="51" spans="2:36" ht="4.5" customHeight="1" thickBot="1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50"/>
    </row>
    <row r="52" spans="2:36" ht="108" customHeight="1" thickBot="1">
      <c r="B52" s="21" t="s">
        <v>35</v>
      </c>
      <c r="C52" s="22" t="s">
        <v>36</v>
      </c>
      <c r="D52" s="22" t="s">
        <v>37</v>
      </c>
      <c r="E52" s="22" t="s">
        <v>38</v>
      </c>
      <c r="F52" s="22" t="s">
        <v>39</v>
      </c>
      <c r="G52" s="22" t="s">
        <v>40</v>
      </c>
      <c r="H52" s="23" t="s">
        <v>41</v>
      </c>
      <c r="I52" s="24" t="s">
        <v>42</v>
      </c>
      <c r="J52" s="25"/>
      <c r="K52" s="25"/>
      <c r="L52" s="25"/>
      <c r="M52" s="25"/>
      <c r="N52" s="26"/>
      <c r="O52" s="27">
        <f t="shared" ref="O52:AD52" si="14">SUM(O53:O53)</f>
        <v>0</v>
      </c>
      <c r="P52" s="28">
        <f t="shared" si="14"/>
        <v>0</v>
      </c>
      <c r="Q52" s="29">
        <f t="shared" si="14"/>
        <v>0</v>
      </c>
      <c r="R52" s="28">
        <f t="shared" si="14"/>
        <v>0</v>
      </c>
      <c r="S52" s="29">
        <f t="shared" si="14"/>
        <v>0</v>
      </c>
      <c r="T52" s="28">
        <f t="shared" si="14"/>
        <v>0</v>
      </c>
      <c r="U52" s="29">
        <f t="shared" si="14"/>
        <v>0</v>
      </c>
      <c r="V52" s="28">
        <f t="shared" si="14"/>
        <v>0</v>
      </c>
      <c r="W52" s="29">
        <f t="shared" si="14"/>
        <v>0</v>
      </c>
      <c r="X52" s="28">
        <f t="shared" si="14"/>
        <v>0</v>
      </c>
      <c r="Y52" s="29">
        <f t="shared" si="14"/>
        <v>0</v>
      </c>
      <c r="Z52" s="28">
        <f t="shared" si="14"/>
        <v>0</v>
      </c>
      <c r="AA52" s="29">
        <f t="shared" si="14"/>
        <v>0</v>
      </c>
      <c r="AB52" s="28">
        <f t="shared" si="14"/>
        <v>0</v>
      </c>
      <c r="AC52" s="29">
        <f t="shared" si="14"/>
        <v>0</v>
      </c>
      <c r="AD52" s="28">
        <f t="shared" si="14"/>
        <v>0</v>
      </c>
      <c r="AE52" s="29">
        <f>SUM(O52,Q52,S52,U52,W52,Y52,AA52,AC52)</f>
        <v>0</v>
      </c>
      <c r="AF52" s="28">
        <f>SUM(P52,R52,T52,V52,X52,Z52,AB52,AD52)</f>
        <v>0</v>
      </c>
      <c r="AG52" s="30">
        <f>SUM(AG53:AG53)</f>
        <v>0</v>
      </c>
      <c r="AH52" s="31"/>
      <c r="AI52" s="31"/>
      <c r="AJ52" s="32"/>
    </row>
    <row r="53" spans="2:36" s="60" customFormat="1" ht="108" customHeight="1" thickBot="1">
      <c r="B53" s="71" t="s">
        <v>191</v>
      </c>
      <c r="C53" s="72"/>
      <c r="D53" s="73"/>
      <c r="E53" s="73"/>
      <c r="F53" s="74"/>
      <c r="G53" s="73"/>
      <c r="H53" s="84" t="s">
        <v>189</v>
      </c>
      <c r="I53" s="84" t="s">
        <v>190</v>
      </c>
      <c r="J53" s="73">
        <v>0</v>
      </c>
      <c r="K53" s="77">
        <v>1</v>
      </c>
      <c r="L53" s="87"/>
      <c r="M53" s="87"/>
      <c r="N53" s="88"/>
      <c r="O53" s="89"/>
      <c r="P53" s="81"/>
      <c r="Q53" s="90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81"/>
      <c r="AF53" s="81"/>
      <c r="AG53" s="82"/>
      <c r="AH53" s="78"/>
      <c r="AI53" s="78"/>
      <c r="AJ53" s="83"/>
    </row>
    <row r="54" spans="2:36" ht="4.5" customHeight="1" thickBot="1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</row>
    <row r="55" spans="2:36" ht="108" customHeight="1" thickBot="1">
      <c r="B55" s="21" t="s">
        <v>35</v>
      </c>
      <c r="C55" s="22" t="s">
        <v>36</v>
      </c>
      <c r="D55" s="22" t="s">
        <v>37</v>
      </c>
      <c r="E55" s="22" t="s">
        <v>43</v>
      </c>
      <c r="F55" s="22" t="s">
        <v>39</v>
      </c>
      <c r="G55" s="22" t="s">
        <v>40</v>
      </c>
      <c r="H55" s="23" t="s">
        <v>41</v>
      </c>
      <c r="I55" s="24" t="s">
        <v>42</v>
      </c>
      <c r="J55" s="22"/>
      <c r="K55" s="49"/>
      <c r="L55" s="49"/>
      <c r="M55" s="25"/>
      <c r="N55" s="26"/>
      <c r="O55" s="27">
        <f t="shared" ref="O55:AD55" si="15">SUM(O56:O56)</f>
        <v>0</v>
      </c>
      <c r="P55" s="28">
        <f t="shared" si="15"/>
        <v>0</v>
      </c>
      <c r="Q55" s="29">
        <f t="shared" si="15"/>
        <v>0</v>
      </c>
      <c r="R55" s="28">
        <f t="shared" si="15"/>
        <v>0</v>
      </c>
      <c r="S55" s="29">
        <f t="shared" si="15"/>
        <v>0</v>
      </c>
      <c r="T55" s="28">
        <f t="shared" si="15"/>
        <v>0</v>
      </c>
      <c r="U55" s="29">
        <f t="shared" si="15"/>
        <v>0</v>
      </c>
      <c r="V55" s="28">
        <f t="shared" si="15"/>
        <v>0</v>
      </c>
      <c r="W55" s="29">
        <f t="shared" si="15"/>
        <v>0</v>
      </c>
      <c r="X55" s="28">
        <f t="shared" si="15"/>
        <v>0</v>
      </c>
      <c r="Y55" s="29">
        <f t="shared" si="15"/>
        <v>0</v>
      </c>
      <c r="Z55" s="28">
        <f t="shared" si="15"/>
        <v>0</v>
      </c>
      <c r="AA55" s="29">
        <f t="shared" si="15"/>
        <v>0</v>
      </c>
      <c r="AB55" s="28">
        <f t="shared" si="15"/>
        <v>0</v>
      </c>
      <c r="AC55" s="29">
        <f t="shared" si="15"/>
        <v>0</v>
      </c>
      <c r="AD55" s="28">
        <f t="shared" si="15"/>
        <v>0</v>
      </c>
      <c r="AE55" s="29">
        <f>SUM(O55,Q55,S55,U55,W55,Y55,AA55,AC55)</f>
        <v>0</v>
      </c>
      <c r="AF55" s="28">
        <f>SUM(P55,R55,T55,V55,X55,Z55,AB55,AD55)</f>
        <v>0</v>
      </c>
      <c r="AG55" s="30">
        <f>SUM(AG56:AG56)</f>
        <v>0</v>
      </c>
      <c r="AH55" s="31"/>
      <c r="AI55" s="31"/>
      <c r="AJ55" s="32"/>
    </row>
    <row r="56" spans="2:36" s="60" customFormat="1" ht="108" customHeight="1" thickBot="1">
      <c r="B56" s="71" t="s">
        <v>194</v>
      </c>
      <c r="C56" s="72"/>
      <c r="D56" s="73"/>
      <c r="E56" s="73"/>
      <c r="F56" s="74"/>
      <c r="G56" s="73"/>
      <c r="H56" s="84" t="s">
        <v>192</v>
      </c>
      <c r="I56" s="84" t="s">
        <v>193</v>
      </c>
      <c r="J56" s="73">
        <v>0</v>
      </c>
      <c r="K56" s="76">
        <v>1</v>
      </c>
      <c r="L56" s="77"/>
      <c r="M56" s="78"/>
      <c r="N56" s="79"/>
      <c r="O56" s="80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2"/>
      <c r="AH56" s="78"/>
      <c r="AI56" s="78"/>
      <c r="AJ56" s="83"/>
    </row>
    <row r="57" spans="2:36" ht="4.5" customHeight="1" thickBot="1"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3"/>
    </row>
    <row r="58" spans="2:36" ht="108" customHeight="1" thickBot="1">
      <c r="B58" s="21" t="s">
        <v>35</v>
      </c>
      <c r="C58" s="22" t="s">
        <v>36</v>
      </c>
      <c r="D58" s="22" t="s">
        <v>37</v>
      </c>
      <c r="E58" s="22" t="s">
        <v>38</v>
      </c>
      <c r="F58" s="22" t="s">
        <v>39</v>
      </c>
      <c r="G58" s="22" t="s">
        <v>40</v>
      </c>
      <c r="H58" s="23" t="s">
        <v>41</v>
      </c>
      <c r="I58" s="24" t="s">
        <v>42</v>
      </c>
      <c r="J58" s="25"/>
      <c r="K58" s="25"/>
      <c r="L58" s="25"/>
      <c r="M58" s="25"/>
      <c r="N58" s="26"/>
      <c r="O58" s="27">
        <f t="shared" ref="O58:AD58" si="16">SUM(O59:O59)</f>
        <v>0</v>
      </c>
      <c r="P58" s="28">
        <f t="shared" si="16"/>
        <v>0</v>
      </c>
      <c r="Q58" s="29">
        <f t="shared" si="16"/>
        <v>0</v>
      </c>
      <c r="R58" s="28">
        <f t="shared" si="16"/>
        <v>0</v>
      </c>
      <c r="S58" s="29">
        <f t="shared" si="16"/>
        <v>0</v>
      </c>
      <c r="T58" s="28">
        <f t="shared" si="16"/>
        <v>0</v>
      </c>
      <c r="U58" s="29">
        <f t="shared" si="16"/>
        <v>0</v>
      </c>
      <c r="V58" s="28">
        <f t="shared" si="16"/>
        <v>0</v>
      </c>
      <c r="W58" s="29">
        <f t="shared" si="16"/>
        <v>0</v>
      </c>
      <c r="X58" s="28">
        <f t="shared" si="16"/>
        <v>0</v>
      </c>
      <c r="Y58" s="29">
        <f t="shared" si="16"/>
        <v>0</v>
      </c>
      <c r="Z58" s="28">
        <f t="shared" si="16"/>
        <v>0</v>
      </c>
      <c r="AA58" s="29">
        <f t="shared" si="16"/>
        <v>0</v>
      </c>
      <c r="AB58" s="28">
        <f t="shared" si="16"/>
        <v>0</v>
      </c>
      <c r="AC58" s="29">
        <f t="shared" si="16"/>
        <v>0</v>
      </c>
      <c r="AD58" s="28">
        <f t="shared" si="16"/>
        <v>0</v>
      </c>
      <c r="AE58" s="29">
        <f>SUM(O58,Q58,S58,U58,W58,Y58,AA58,AC58)</f>
        <v>0</v>
      </c>
      <c r="AF58" s="28">
        <f>SUM(P58,R58,T58,V58,X58,Z58,AB58,AD58)</f>
        <v>0</v>
      </c>
      <c r="AG58" s="30">
        <f>SUM(AG59:AG59)</f>
        <v>0</v>
      </c>
      <c r="AH58" s="31"/>
      <c r="AI58" s="31"/>
      <c r="AJ58" s="32"/>
    </row>
    <row r="59" spans="2:36" s="60" customFormat="1" ht="108" customHeight="1" thickBot="1">
      <c r="B59" s="71" t="s">
        <v>197</v>
      </c>
      <c r="C59" s="72"/>
      <c r="D59" s="73"/>
      <c r="E59" s="73"/>
      <c r="F59" s="74"/>
      <c r="G59" s="73"/>
      <c r="H59" s="84" t="s">
        <v>195</v>
      </c>
      <c r="I59" s="84" t="s">
        <v>196</v>
      </c>
      <c r="J59" s="73">
        <v>98</v>
      </c>
      <c r="K59" s="77">
        <v>100</v>
      </c>
      <c r="L59" s="87"/>
      <c r="M59" s="87"/>
      <c r="N59" s="88"/>
      <c r="O59" s="89"/>
      <c r="P59" s="81"/>
      <c r="Q59" s="90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81"/>
      <c r="AF59" s="81"/>
      <c r="AG59" s="82"/>
      <c r="AH59" s="78"/>
      <c r="AI59" s="78"/>
      <c r="AJ59" s="83"/>
    </row>
    <row r="60" spans="2:36" ht="4.5" customHeight="1" thickBot="1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3"/>
    </row>
    <row r="61" spans="2:36" ht="108" customHeight="1" thickBot="1">
      <c r="B61" s="21" t="s">
        <v>35</v>
      </c>
      <c r="C61" s="22" t="s">
        <v>36</v>
      </c>
      <c r="D61" s="22" t="s">
        <v>37</v>
      </c>
      <c r="E61" s="22" t="s">
        <v>43</v>
      </c>
      <c r="F61" s="22" t="s">
        <v>39</v>
      </c>
      <c r="G61" s="22" t="s">
        <v>40</v>
      </c>
      <c r="H61" s="23" t="s">
        <v>41</v>
      </c>
      <c r="I61" s="24" t="s">
        <v>42</v>
      </c>
      <c r="J61" s="22"/>
      <c r="K61" s="49"/>
      <c r="L61" s="49"/>
      <c r="M61" s="25"/>
      <c r="N61" s="26"/>
      <c r="O61" s="27">
        <f t="shared" ref="O61:AD61" si="17">SUM(O62:O62)</f>
        <v>0</v>
      </c>
      <c r="P61" s="28">
        <f t="shared" si="17"/>
        <v>0</v>
      </c>
      <c r="Q61" s="29">
        <f t="shared" si="17"/>
        <v>0</v>
      </c>
      <c r="R61" s="28">
        <f t="shared" si="17"/>
        <v>0</v>
      </c>
      <c r="S61" s="29">
        <f t="shared" si="17"/>
        <v>0</v>
      </c>
      <c r="T61" s="28">
        <f t="shared" si="17"/>
        <v>0</v>
      </c>
      <c r="U61" s="29">
        <f t="shared" si="17"/>
        <v>0</v>
      </c>
      <c r="V61" s="28">
        <f t="shared" si="17"/>
        <v>0</v>
      </c>
      <c r="W61" s="29">
        <f t="shared" si="17"/>
        <v>0</v>
      </c>
      <c r="X61" s="28">
        <f t="shared" si="17"/>
        <v>0</v>
      </c>
      <c r="Y61" s="29">
        <f t="shared" si="17"/>
        <v>0</v>
      </c>
      <c r="Z61" s="28">
        <f t="shared" si="17"/>
        <v>0</v>
      </c>
      <c r="AA61" s="29">
        <f t="shared" si="17"/>
        <v>0</v>
      </c>
      <c r="AB61" s="28">
        <f t="shared" si="17"/>
        <v>0</v>
      </c>
      <c r="AC61" s="29">
        <f t="shared" si="17"/>
        <v>0</v>
      </c>
      <c r="AD61" s="28">
        <f t="shared" si="17"/>
        <v>0</v>
      </c>
      <c r="AE61" s="29">
        <f>SUM(O61,Q61,S61,U61,W61,Y61,AA61,AC61)</f>
        <v>0</v>
      </c>
      <c r="AF61" s="28">
        <f>SUM(P61,R61,T61,V61,X61,Z61,AB61,AD61)</f>
        <v>0</v>
      </c>
      <c r="AG61" s="30">
        <f>SUM(AG62:AG62)</f>
        <v>0</v>
      </c>
      <c r="AH61" s="31"/>
      <c r="AI61" s="31"/>
      <c r="AJ61" s="32"/>
    </row>
    <row r="62" spans="2:36" s="60" customFormat="1" ht="108" customHeight="1" thickBot="1">
      <c r="B62" s="71" t="s">
        <v>200</v>
      </c>
      <c r="C62" s="72"/>
      <c r="D62" s="73"/>
      <c r="E62" s="73"/>
      <c r="F62" s="74"/>
      <c r="G62" s="73"/>
      <c r="H62" s="84" t="s">
        <v>198</v>
      </c>
      <c r="I62" s="84" t="s">
        <v>199</v>
      </c>
      <c r="J62" s="73">
        <v>20</v>
      </c>
      <c r="K62" s="76">
        <v>100</v>
      </c>
      <c r="L62" s="77"/>
      <c r="M62" s="78"/>
      <c r="N62" s="79"/>
      <c r="O62" s="80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2"/>
      <c r="AH62" s="78"/>
      <c r="AI62" s="78"/>
      <c r="AJ62" s="83"/>
    </row>
    <row r="63" spans="2:36" ht="4.5" customHeight="1" thickBot="1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3"/>
    </row>
    <row r="64" spans="2:36" ht="4.5" customHeight="1" thickBot="1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50"/>
    </row>
    <row r="65" spans="2:36" ht="108" customHeight="1" thickBot="1">
      <c r="B65" s="21" t="s">
        <v>35</v>
      </c>
      <c r="C65" s="22" t="s">
        <v>36</v>
      </c>
      <c r="D65" s="22" t="s">
        <v>37</v>
      </c>
      <c r="E65" s="22" t="s">
        <v>38</v>
      </c>
      <c r="F65" s="22" t="s">
        <v>39</v>
      </c>
      <c r="G65" s="22" t="s">
        <v>40</v>
      </c>
      <c r="H65" s="23" t="s">
        <v>41</v>
      </c>
      <c r="I65" s="24" t="s">
        <v>42</v>
      </c>
      <c r="J65" s="25"/>
      <c r="K65" s="25"/>
      <c r="L65" s="25"/>
      <c r="M65" s="25"/>
      <c r="N65" s="26"/>
      <c r="O65" s="27">
        <f t="shared" ref="O65:AD65" si="18">SUM(O66:O66)</f>
        <v>0</v>
      </c>
      <c r="P65" s="28">
        <f t="shared" si="18"/>
        <v>0</v>
      </c>
      <c r="Q65" s="29">
        <f t="shared" si="18"/>
        <v>0</v>
      </c>
      <c r="R65" s="28">
        <f t="shared" si="18"/>
        <v>0</v>
      </c>
      <c r="S65" s="29">
        <f t="shared" si="18"/>
        <v>0</v>
      </c>
      <c r="T65" s="28">
        <f t="shared" si="18"/>
        <v>0</v>
      </c>
      <c r="U65" s="29">
        <f t="shared" si="18"/>
        <v>0</v>
      </c>
      <c r="V65" s="28">
        <f t="shared" si="18"/>
        <v>0</v>
      </c>
      <c r="W65" s="29">
        <f t="shared" si="18"/>
        <v>0</v>
      </c>
      <c r="X65" s="28">
        <f t="shared" si="18"/>
        <v>0</v>
      </c>
      <c r="Y65" s="29">
        <f t="shared" si="18"/>
        <v>0</v>
      </c>
      <c r="Z65" s="28">
        <f t="shared" si="18"/>
        <v>0</v>
      </c>
      <c r="AA65" s="29">
        <f t="shared" si="18"/>
        <v>0</v>
      </c>
      <c r="AB65" s="28">
        <f t="shared" si="18"/>
        <v>0</v>
      </c>
      <c r="AC65" s="29">
        <f t="shared" si="18"/>
        <v>0</v>
      </c>
      <c r="AD65" s="28">
        <f t="shared" si="18"/>
        <v>0</v>
      </c>
      <c r="AE65" s="29">
        <f>SUM(O65,Q65,S65,U65,W65,Y65,AA65,AC65)</f>
        <v>0</v>
      </c>
      <c r="AF65" s="28">
        <f>SUM(P65,R65,T65,V65,X65,Z65,AB65,AD65)</f>
        <v>0</v>
      </c>
      <c r="AG65" s="30">
        <f>SUM(AG66:AG66)</f>
        <v>0</v>
      </c>
      <c r="AH65" s="31"/>
      <c r="AI65" s="31"/>
      <c r="AJ65" s="32"/>
    </row>
    <row r="66" spans="2:36" s="60" customFormat="1" ht="108" customHeight="1" thickBot="1">
      <c r="B66" s="71" t="s">
        <v>203</v>
      </c>
      <c r="C66" s="72"/>
      <c r="D66" s="73"/>
      <c r="E66" s="73"/>
      <c r="F66" s="74"/>
      <c r="G66" s="73"/>
      <c r="H66" s="84" t="s">
        <v>201</v>
      </c>
      <c r="I66" s="84" t="s">
        <v>202</v>
      </c>
      <c r="J66" s="73">
        <v>1</v>
      </c>
      <c r="K66" s="77">
        <v>3</v>
      </c>
      <c r="L66" s="87"/>
      <c r="M66" s="87"/>
      <c r="N66" s="88"/>
      <c r="O66" s="89"/>
      <c r="P66" s="81"/>
      <c r="Q66" s="90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81"/>
      <c r="AF66" s="81"/>
      <c r="AG66" s="82"/>
      <c r="AH66" s="78"/>
      <c r="AI66" s="78"/>
      <c r="AJ66" s="83"/>
    </row>
    <row r="67" spans="2:36" ht="4.5" customHeight="1" thickBot="1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</row>
    <row r="68" spans="2:36" ht="108" customHeight="1" thickBot="1">
      <c r="B68" s="21" t="s">
        <v>35</v>
      </c>
      <c r="C68" s="22" t="s">
        <v>36</v>
      </c>
      <c r="D68" s="22" t="s">
        <v>37</v>
      </c>
      <c r="E68" s="22" t="s">
        <v>43</v>
      </c>
      <c r="F68" s="22" t="s">
        <v>39</v>
      </c>
      <c r="G68" s="22" t="s">
        <v>40</v>
      </c>
      <c r="H68" s="23" t="s">
        <v>41</v>
      </c>
      <c r="I68" s="24" t="s">
        <v>42</v>
      </c>
      <c r="J68" s="22"/>
      <c r="K68" s="49"/>
      <c r="L68" s="49"/>
      <c r="M68" s="25"/>
      <c r="N68" s="26"/>
      <c r="O68" s="27">
        <f t="shared" ref="O68:AD68" si="19">SUM(O69:O69)</f>
        <v>0</v>
      </c>
      <c r="P68" s="28">
        <f t="shared" si="19"/>
        <v>0</v>
      </c>
      <c r="Q68" s="29">
        <f t="shared" si="19"/>
        <v>0</v>
      </c>
      <c r="R68" s="28">
        <f t="shared" si="19"/>
        <v>0</v>
      </c>
      <c r="S68" s="29">
        <f t="shared" si="19"/>
        <v>0</v>
      </c>
      <c r="T68" s="28">
        <f t="shared" si="19"/>
        <v>0</v>
      </c>
      <c r="U68" s="29">
        <f t="shared" si="19"/>
        <v>0</v>
      </c>
      <c r="V68" s="28">
        <f t="shared" si="19"/>
        <v>0</v>
      </c>
      <c r="W68" s="29">
        <f t="shared" si="19"/>
        <v>0</v>
      </c>
      <c r="X68" s="28">
        <f t="shared" si="19"/>
        <v>0</v>
      </c>
      <c r="Y68" s="29">
        <f t="shared" si="19"/>
        <v>0</v>
      </c>
      <c r="Z68" s="28">
        <f t="shared" si="19"/>
        <v>0</v>
      </c>
      <c r="AA68" s="29">
        <f t="shared" si="19"/>
        <v>0</v>
      </c>
      <c r="AB68" s="28">
        <f t="shared" si="19"/>
        <v>0</v>
      </c>
      <c r="AC68" s="29">
        <f t="shared" si="19"/>
        <v>0</v>
      </c>
      <c r="AD68" s="28">
        <f t="shared" si="19"/>
        <v>0</v>
      </c>
      <c r="AE68" s="29">
        <f>SUM(O68,Q68,S68,U68,W68,Y68,AA68,AC68)</f>
        <v>0</v>
      </c>
      <c r="AF68" s="28">
        <f>SUM(P68,R68,T68,V68,X68,Z68,AB68,AD68)</f>
        <v>0</v>
      </c>
      <c r="AG68" s="30">
        <f>SUM(AG69:AG69)</f>
        <v>0</v>
      </c>
      <c r="AH68" s="31"/>
      <c r="AI68" s="31"/>
      <c r="AJ68" s="32"/>
    </row>
    <row r="69" spans="2:36" s="60" customFormat="1" ht="108" customHeight="1" thickBot="1">
      <c r="B69" s="71" t="s">
        <v>191</v>
      </c>
      <c r="C69" s="72"/>
      <c r="D69" s="73"/>
      <c r="E69" s="73"/>
      <c r="F69" s="74"/>
      <c r="G69" s="73"/>
      <c r="H69" s="84" t="s">
        <v>204</v>
      </c>
      <c r="I69" s="84" t="s">
        <v>205</v>
      </c>
      <c r="J69" s="73">
        <v>0</v>
      </c>
      <c r="K69" s="76">
        <v>25</v>
      </c>
      <c r="L69" s="77"/>
      <c r="M69" s="78"/>
      <c r="N69" s="79"/>
      <c r="O69" s="80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2"/>
      <c r="AH69" s="78"/>
      <c r="AI69" s="78"/>
      <c r="AJ69" s="83"/>
    </row>
    <row r="70" spans="2:36" ht="4.5" customHeight="1" thickBot="1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3"/>
    </row>
    <row r="71" spans="2:36" ht="108" customHeight="1" thickBot="1">
      <c r="B71" s="21" t="s">
        <v>35</v>
      </c>
      <c r="C71" s="22" t="s">
        <v>36</v>
      </c>
      <c r="D71" s="22" t="s">
        <v>37</v>
      </c>
      <c r="E71" s="22" t="s">
        <v>38</v>
      </c>
      <c r="F71" s="22" t="s">
        <v>39</v>
      </c>
      <c r="G71" s="22" t="s">
        <v>40</v>
      </c>
      <c r="H71" s="23" t="s">
        <v>41</v>
      </c>
      <c r="I71" s="24" t="s">
        <v>42</v>
      </c>
      <c r="J71" s="25"/>
      <c r="K71" s="25"/>
      <c r="L71" s="25"/>
      <c r="M71" s="25"/>
      <c r="N71" s="26"/>
      <c r="O71" s="27">
        <f t="shared" ref="O71:AD71" si="20">SUM(O72:O72)</f>
        <v>0</v>
      </c>
      <c r="P71" s="28">
        <f t="shared" si="20"/>
        <v>0</v>
      </c>
      <c r="Q71" s="29">
        <f t="shared" si="20"/>
        <v>0</v>
      </c>
      <c r="R71" s="28">
        <f t="shared" si="20"/>
        <v>0</v>
      </c>
      <c r="S71" s="29">
        <f t="shared" si="20"/>
        <v>0</v>
      </c>
      <c r="T71" s="28">
        <f t="shared" si="20"/>
        <v>0</v>
      </c>
      <c r="U71" s="29">
        <f t="shared" si="20"/>
        <v>0</v>
      </c>
      <c r="V71" s="28">
        <f t="shared" si="20"/>
        <v>0</v>
      </c>
      <c r="W71" s="29">
        <f t="shared" si="20"/>
        <v>0</v>
      </c>
      <c r="X71" s="28">
        <f t="shared" si="20"/>
        <v>0</v>
      </c>
      <c r="Y71" s="29">
        <f t="shared" si="20"/>
        <v>0</v>
      </c>
      <c r="Z71" s="28">
        <f t="shared" si="20"/>
        <v>0</v>
      </c>
      <c r="AA71" s="29">
        <f t="shared" si="20"/>
        <v>0</v>
      </c>
      <c r="AB71" s="28">
        <f t="shared" si="20"/>
        <v>0</v>
      </c>
      <c r="AC71" s="29">
        <f t="shared" si="20"/>
        <v>0</v>
      </c>
      <c r="AD71" s="28">
        <f t="shared" si="20"/>
        <v>0</v>
      </c>
      <c r="AE71" s="29">
        <f>SUM(O71,Q71,S71,U71,W71,Y71,AA71,AC71)</f>
        <v>0</v>
      </c>
      <c r="AF71" s="28">
        <f>SUM(P71,R71,T71,V71,X71,Z71,AB71,AD71)</f>
        <v>0</v>
      </c>
      <c r="AG71" s="30">
        <f>SUM(AG72:AG72)</f>
        <v>0</v>
      </c>
      <c r="AH71" s="31"/>
      <c r="AI71" s="31"/>
      <c r="AJ71" s="32"/>
    </row>
    <row r="72" spans="2:36" s="60" customFormat="1" ht="108" customHeight="1" thickBot="1">
      <c r="B72" s="71" t="s">
        <v>191</v>
      </c>
      <c r="C72" s="72"/>
      <c r="D72" s="73"/>
      <c r="E72" s="73"/>
      <c r="F72" s="74"/>
      <c r="G72" s="73"/>
      <c r="H72" s="73" t="s">
        <v>206</v>
      </c>
      <c r="I72" s="75" t="s">
        <v>207</v>
      </c>
      <c r="J72" s="73">
        <v>0</v>
      </c>
      <c r="K72" s="77">
        <v>1</v>
      </c>
      <c r="L72" s="87"/>
      <c r="M72" s="87"/>
      <c r="N72" s="88"/>
      <c r="O72" s="89"/>
      <c r="P72" s="81"/>
      <c r="Q72" s="90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81"/>
      <c r="AF72" s="81"/>
      <c r="AG72" s="82"/>
      <c r="AH72" s="78"/>
      <c r="AI72" s="78"/>
      <c r="AJ72" s="83"/>
    </row>
    <row r="73" spans="2:36" ht="4.5" customHeight="1" thickBot="1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3"/>
    </row>
    <row r="74" spans="2:36" ht="35.25" customHeight="1" thickBot="1">
      <c r="B74" s="127" t="s">
        <v>4</v>
      </c>
      <c r="C74" s="128"/>
      <c r="D74" s="129"/>
      <c r="E74" s="4"/>
      <c r="F74" s="128" t="s">
        <v>5</v>
      </c>
      <c r="G74" s="128"/>
      <c r="H74" s="128"/>
      <c r="I74" s="128"/>
      <c r="J74" s="128"/>
      <c r="K74" s="128"/>
      <c r="L74" s="128"/>
      <c r="M74" s="128"/>
      <c r="N74" s="129"/>
      <c r="O74" s="130" t="s">
        <v>6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2"/>
      <c r="AG74" s="133" t="s">
        <v>7</v>
      </c>
      <c r="AH74" s="134"/>
      <c r="AI74" s="134"/>
      <c r="AJ74" s="135"/>
    </row>
    <row r="75" spans="2:36" ht="35.25" customHeight="1">
      <c r="B75" s="136" t="s">
        <v>8</v>
      </c>
      <c r="C75" s="138" t="s">
        <v>9</v>
      </c>
      <c r="D75" s="139"/>
      <c r="E75" s="139"/>
      <c r="F75" s="139"/>
      <c r="G75" s="139"/>
      <c r="H75" s="139"/>
      <c r="I75" s="142" t="s">
        <v>10</v>
      </c>
      <c r="J75" s="144" t="s">
        <v>11</v>
      </c>
      <c r="K75" s="144" t="s">
        <v>12</v>
      </c>
      <c r="L75" s="146" t="s">
        <v>13</v>
      </c>
      <c r="M75" s="154" t="s">
        <v>14</v>
      </c>
      <c r="N75" s="156" t="s">
        <v>15</v>
      </c>
      <c r="O75" s="158" t="s">
        <v>16</v>
      </c>
      <c r="P75" s="108"/>
      <c r="Q75" s="107" t="s">
        <v>17</v>
      </c>
      <c r="R75" s="108"/>
      <c r="S75" s="107" t="s">
        <v>18</v>
      </c>
      <c r="T75" s="108"/>
      <c r="U75" s="107" t="s">
        <v>19</v>
      </c>
      <c r="V75" s="108"/>
      <c r="W75" s="107" t="s">
        <v>20</v>
      </c>
      <c r="X75" s="108"/>
      <c r="Y75" s="107" t="s">
        <v>21</v>
      </c>
      <c r="Z75" s="108"/>
      <c r="AA75" s="107" t="s">
        <v>22</v>
      </c>
      <c r="AB75" s="108"/>
      <c r="AC75" s="107" t="s">
        <v>23</v>
      </c>
      <c r="AD75" s="108"/>
      <c r="AE75" s="107" t="s">
        <v>24</v>
      </c>
      <c r="AF75" s="109"/>
      <c r="AG75" s="110" t="s">
        <v>25</v>
      </c>
      <c r="AH75" s="99" t="s">
        <v>26</v>
      </c>
      <c r="AI75" s="101" t="s">
        <v>27</v>
      </c>
      <c r="AJ75" s="103" t="s">
        <v>28</v>
      </c>
    </row>
    <row r="76" spans="2:36" ht="80.25" customHeight="1" thickBot="1">
      <c r="B76" s="137"/>
      <c r="C76" s="140"/>
      <c r="D76" s="141"/>
      <c r="E76" s="141"/>
      <c r="F76" s="141"/>
      <c r="G76" s="141"/>
      <c r="H76" s="141"/>
      <c r="I76" s="143"/>
      <c r="J76" s="145" t="s">
        <v>11</v>
      </c>
      <c r="K76" s="145"/>
      <c r="L76" s="147"/>
      <c r="M76" s="155"/>
      <c r="N76" s="157"/>
      <c r="O76" s="5" t="s">
        <v>29</v>
      </c>
      <c r="P76" s="6" t="s">
        <v>30</v>
      </c>
      <c r="Q76" s="7" t="s">
        <v>29</v>
      </c>
      <c r="R76" s="6" t="s">
        <v>30</v>
      </c>
      <c r="S76" s="7" t="s">
        <v>29</v>
      </c>
      <c r="T76" s="6" t="s">
        <v>30</v>
      </c>
      <c r="U76" s="7" t="s">
        <v>29</v>
      </c>
      <c r="V76" s="6" t="s">
        <v>30</v>
      </c>
      <c r="W76" s="7" t="s">
        <v>29</v>
      </c>
      <c r="X76" s="6" t="s">
        <v>30</v>
      </c>
      <c r="Y76" s="7" t="s">
        <v>29</v>
      </c>
      <c r="Z76" s="6" t="s">
        <v>30</v>
      </c>
      <c r="AA76" s="7" t="s">
        <v>29</v>
      </c>
      <c r="AB76" s="6" t="s">
        <v>31</v>
      </c>
      <c r="AC76" s="7" t="s">
        <v>29</v>
      </c>
      <c r="AD76" s="6" t="s">
        <v>31</v>
      </c>
      <c r="AE76" s="7" t="s">
        <v>29</v>
      </c>
      <c r="AF76" s="8" t="s">
        <v>31</v>
      </c>
      <c r="AG76" s="111"/>
      <c r="AH76" s="100"/>
      <c r="AI76" s="102"/>
      <c r="AJ76" s="104"/>
    </row>
    <row r="77" spans="2:36" ht="108" customHeight="1" thickBot="1">
      <c r="B77" s="9" t="s">
        <v>32</v>
      </c>
      <c r="C77" s="105" t="s">
        <v>33</v>
      </c>
      <c r="D77" s="106"/>
      <c r="E77" s="106"/>
      <c r="F77" s="106"/>
      <c r="G77" s="106"/>
      <c r="H77" s="106"/>
      <c r="I77" s="10" t="s">
        <v>34</v>
      </c>
      <c r="J77" s="11"/>
      <c r="K77" s="12"/>
      <c r="L77" s="12"/>
      <c r="M77" s="13"/>
      <c r="N77" s="14"/>
      <c r="O77" s="15">
        <f t="shared" ref="O77:AD77" si="21">SUM(O79,O82,O85)</f>
        <v>0</v>
      </c>
      <c r="P77" s="16">
        <f t="shared" si="21"/>
        <v>0</v>
      </c>
      <c r="Q77" s="16">
        <f t="shared" si="21"/>
        <v>0</v>
      </c>
      <c r="R77" s="16">
        <f t="shared" si="21"/>
        <v>0</v>
      </c>
      <c r="S77" s="16">
        <f t="shared" si="21"/>
        <v>0</v>
      </c>
      <c r="T77" s="16">
        <f t="shared" si="21"/>
        <v>0</v>
      </c>
      <c r="U77" s="16">
        <f t="shared" si="21"/>
        <v>0</v>
      </c>
      <c r="V77" s="16">
        <f t="shared" si="21"/>
        <v>0</v>
      </c>
      <c r="W77" s="16">
        <f t="shared" si="21"/>
        <v>0</v>
      </c>
      <c r="X77" s="16">
        <f t="shared" si="21"/>
        <v>0</v>
      </c>
      <c r="Y77" s="16">
        <f t="shared" si="21"/>
        <v>0</v>
      </c>
      <c r="Z77" s="16">
        <f t="shared" si="21"/>
        <v>0</v>
      </c>
      <c r="AA77" s="16">
        <f t="shared" si="21"/>
        <v>0</v>
      </c>
      <c r="AB77" s="16">
        <f t="shared" si="21"/>
        <v>0</v>
      </c>
      <c r="AC77" s="16">
        <f t="shared" si="21"/>
        <v>0</v>
      </c>
      <c r="AD77" s="16">
        <f t="shared" si="21"/>
        <v>0</v>
      </c>
      <c r="AE77" s="16">
        <f>SUM(O77,Q77,S77,U77,W77,Y77,AA77,AC77)</f>
        <v>0</v>
      </c>
      <c r="AF77" s="17">
        <f>SUM(P77,R77,T77,V77,X77,Z77,AB77,AD77)</f>
        <v>0</v>
      </c>
      <c r="AG77" s="18">
        <f>AG79+AG82</f>
        <v>0</v>
      </c>
      <c r="AH77" s="19"/>
      <c r="AI77" s="19"/>
      <c r="AJ77" s="20"/>
    </row>
    <row r="78" spans="2:36" ht="4.5" customHeight="1" thickBot="1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50"/>
    </row>
    <row r="79" spans="2:36" ht="108" customHeight="1" thickBot="1">
      <c r="B79" s="21" t="s">
        <v>35</v>
      </c>
      <c r="C79" s="22" t="s">
        <v>36</v>
      </c>
      <c r="D79" s="22" t="s">
        <v>37</v>
      </c>
      <c r="E79" s="22" t="s">
        <v>38</v>
      </c>
      <c r="F79" s="22" t="s">
        <v>39</v>
      </c>
      <c r="G79" s="22" t="s">
        <v>40</v>
      </c>
      <c r="H79" s="23" t="s">
        <v>41</v>
      </c>
      <c r="I79" s="24" t="s">
        <v>42</v>
      </c>
      <c r="J79" s="25"/>
      <c r="K79" s="25"/>
      <c r="L79" s="25"/>
      <c r="M79" s="25"/>
      <c r="N79" s="26"/>
      <c r="O79" s="27">
        <f t="shared" ref="O79:AD79" si="22">SUM(O80:O80)</f>
        <v>0</v>
      </c>
      <c r="P79" s="28">
        <f t="shared" si="22"/>
        <v>0</v>
      </c>
      <c r="Q79" s="29">
        <f t="shared" si="22"/>
        <v>0</v>
      </c>
      <c r="R79" s="28">
        <f t="shared" si="22"/>
        <v>0</v>
      </c>
      <c r="S79" s="29">
        <f t="shared" si="22"/>
        <v>0</v>
      </c>
      <c r="T79" s="28">
        <f t="shared" si="22"/>
        <v>0</v>
      </c>
      <c r="U79" s="29">
        <f t="shared" si="22"/>
        <v>0</v>
      </c>
      <c r="V79" s="28">
        <f t="shared" si="22"/>
        <v>0</v>
      </c>
      <c r="W79" s="29">
        <f t="shared" si="22"/>
        <v>0</v>
      </c>
      <c r="X79" s="28">
        <f t="shared" si="22"/>
        <v>0</v>
      </c>
      <c r="Y79" s="29">
        <f t="shared" si="22"/>
        <v>0</v>
      </c>
      <c r="Z79" s="28">
        <f t="shared" si="22"/>
        <v>0</v>
      </c>
      <c r="AA79" s="29">
        <f t="shared" si="22"/>
        <v>0</v>
      </c>
      <c r="AB79" s="28">
        <f t="shared" si="22"/>
        <v>0</v>
      </c>
      <c r="AC79" s="29">
        <f t="shared" si="22"/>
        <v>0</v>
      </c>
      <c r="AD79" s="28">
        <f t="shared" si="22"/>
        <v>0</v>
      </c>
      <c r="AE79" s="29">
        <f>SUM(O79,Q79,S79,U79,W79,Y79,AA79,AC79)</f>
        <v>0</v>
      </c>
      <c r="AF79" s="28">
        <f>SUM(P79,R79,T79,V79,X79,Z79,AB79,AD79)</f>
        <v>0</v>
      </c>
      <c r="AG79" s="30">
        <f>SUM(AG80:AG80)</f>
        <v>0</v>
      </c>
      <c r="AH79" s="31"/>
      <c r="AI79" s="31"/>
      <c r="AJ79" s="32"/>
    </row>
    <row r="80" spans="2:36" ht="108" customHeight="1" thickBot="1">
      <c r="B80" s="33"/>
      <c r="C80" s="34"/>
      <c r="D80" s="35"/>
      <c r="E80" s="35"/>
      <c r="F80" s="36"/>
      <c r="G80" s="35"/>
      <c r="H80" s="37"/>
      <c r="I80" s="37"/>
      <c r="J80" s="37"/>
      <c r="K80" s="38"/>
      <c r="L80" s="39"/>
      <c r="M80" s="39"/>
      <c r="N80" s="40"/>
      <c r="O80" s="41"/>
      <c r="P80" s="42"/>
      <c r="Q80" s="43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5"/>
      <c r="AF80" s="45"/>
      <c r="AG80" s="46"/>
      <c r="AH80" s="47"/>
      <c r="AI80" s="47"/>
      <c r="AJ80" s="48"/>
    </row>
    <row r="81" spans="2:36" ht="4.5" customHeight="1" thickBot="1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3"/>
    </row>
    <row r="82" spans="2:36" ht="108" customHeight="1" thickBot="1">
      <c r="B82" s="21" t="s">
        <v>35</v>
      </c>
      <c r="C82" s="22" t="s">
        <v>36</v>
      </c>
      <c r="D82" s="22" t="s">
        <v>37</v>
      </c>
      <c r="E82" s="22" t="s">
        <v>43</v>
      </c>
      <c r="F82" s="22" t="s">
        <v>39</v>
      </c>
      <c r="G82" s="22" t="s">
        <v>40</v>
      </c>
      <c r="H82" s="23" t="s">
        <v>41</v>
      </c>
      <c r="I82" s="24" t="s">
        <v>42</v>
      </c>
      <c r="J82" s="22"/>
      <c r="K82" s="49"/>
      <c r="L82" s="49"/>
      <c r="M82" s="25"/>
      <c r="N82" s="26"/>
      <c r="O82" s="27">
        <f t="shared" ref="O82:AD82" si="23">SUM(O83:O83)</f>
        <v>0</v>
      </c>
      <c r="P82" s="28">
        <f t="shared" si="23"/>
        <v>0</v>
      </c>
      <c r="Q82" s="29">
        <f t="shared" si="23"/>
        <v>0</v>
      </c>
      <c r="R82" s="28">
        <f t="shared" si="23"/>
        <v>0</v>
      </c>
      <c r="S82" s="29">
        <f t="shared" si="23"/>
        <v>0</v>
      </c>
      <c r="T82" s="28">
        <f t="shared" si="23"/>
        <v>0</v>
      </c>
      <c r="U82" s="29">
        <f t="shared" si="23"/>
        <v>0</v>
      </c>
      <c r="V82" s="28">
        <f t="shared" si="23"/>
        <v>0</v>
      </c>
      <c r="W82" s="29">
        <f t="shared" si="23"/>
        <v>0</v>
      </c>
      <c r="X82" s="28">
        <f t="shared" si="23"/>
        <v>0</v>
      </c>
      <c r="Y82" s="29">
        <f t="shared" si="23"/>
        <v>0</v>
      </c>
      <c r="Z82" s="28">
        <f t="shared" si="23"/>
        <v>0</v>
      </c>
      <c r="AA82" s="29">
        <f t="shared" si="23"/>
        <v>0</v>
      </c>
      <c r="AB82" s="28">
        <f t="shared" si="23"/>
        <v>0</v>
      </c>
      <c r="AC82" s="29">
        <f t="shared" si="23"/>
        <v>0</v>
      </c>
      <c r="AD82" s="28">
        <f t="shared" si="23"/>
        <v>0</v>
      </c>
      <c r="AE82" s="29">
        <f>SUM(O82,Q82,S82,U82,W82,Y82,AA82,AC82)</f>
        <v>0</v>
      </c>
      <c r="AF82" s="28">
        <f>SUM(P82,R82,T82,V82,X82,Z82,AB82,AD82)</f>
        <v>0</v>
      </c>
      <c r="AG82" s="30">
        <f>SUM(AG83:AG83)</f>
        <v>0</v>
      </c>
      <c r="AH82" s="31"/>
      <c r="AI82" s="31"/>
      <c r="AJ82" s="32"/>
    </row>
    <row r="83" spans="2:36" ht="108" customHeight="1" thickBot="1">
      <c r="B83" s="33"/>
      <c r="C83" s="34"/>
      <c r="D83" s="35"/>
      <c r="E83" s="35"/>
      <c r="F83" s="50"/>
      <c r="G83" s="35"/>
      <c r="H83" s="51"/>
      <c r="I83" s="52"/>
      <c r="J83" s="37"/>
      <c r="K83" s="53"/>
      <c r="L83" s="54"/>
      <c r="M83" s="55"/>
      <c r="N83" s="56"/>
      <c r="O83" s="57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58"/>
      <c r="AH83" s="47"/>
      <c r="AI83" s="55"/>
      <c r="AJ83" s="59"/>
    </row>
    <row r="84" spans="2:36" ht="4.5" customHeight="1" thickBot="1"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3"/>
    </row>
    <row r="85" spans="2:36" ht="108" customHeight="1" thickBot="1">
      <c r="B85" s="21" t="s">
        <v>35</v>
      </c>
      <c r="C85" s="22" t="s">
        <v>36</v>
      </c>
      <c r="D85" s="22" t="s">
        <v>37</v>
      </c>
      <c r="E85" s="22" t="s">
        <v>38</v>
      </c>
      <c r="F85" s="22" t="s">
        <v>39</v>
      </c>
      <c r="G85" s="22" t="s">
        <v>40</v>
      </c>
      <c r="H85" s="23" t="s">
        <v>41</v>
      </c>
      <c r="I85" s="24" t="s">
        <v>42</v>
      </c>
      <c r="J85" s="25"/>
      <c r="K85" s="25"/>
      <c r="L85" s="25"/>
      <c r="M85" s="25"/>
      <c r="N85" s="26"/>
      <c r="O85" s="27">
        <f t="shared" ref="O85:AD85" si="24">SUM(O86:O86)</f>
        <v>0</v>
      </c>
      <c r="P85" s="28">
        <f t="shared" si="24"/>
        <v>0</v>
      </c>
      <c r="Q85" s="29">
        <f t="shared" si="24"/>
        <v>0</v>
      </c>
      <c r="R85" s="28">
        <f t="shared" si="24"/>
        <v>0</v>
      </c>
      <c r="S85" s="29">
        <f t="shared" si="24"/>
        <v>0</v>
      </c>
      <c r="T85" s="28">
        <f t="shared" si="24"/>
        <v>0</v>
      </c>
      <c r="U85" s="29">
        <f t="shared" si="24"/>
        <v>0</v>
      </c>
      <c r="V85" s="28">
        <f t="shared" si="24"/>
        <v>0</v>
      </c>
      <c r="W85" s="29">
        <f t="shared" si="24"/>
        <v>0</v>
      </c>
      <c r="X85" s="28">
        <f t="shared" si="24"/>
        <v>0</v>
      </c>
      <c r="Y85" s="29">
        <f t="shared" si="24"/>
        <v>0</v>
      </c>
      <c r="Z85" s="28">
        <f t="shared" si="24"/>
        <v>0</v>
      </c>
      <c r="AA85" s="29">
        <f t="shared" si="24"/>
        <v>0</v>
      </c>
      <c r="AB85" s="28">
        <f t="shared" si="24"/>
        <v>0</v>
      </c>
      <c r="AC85" s="29">
        <f t="shared" si="24"/>
        <v>0</v>
      </c>
      <c r="AD85" s="28">
        <f t="shared" si="24"/>
        <v>0</v>
      </c>
      <c r="AE85" s="29">
        <f>SUM(O85,Q85,S85,U85,W85,Y85,AA85,AC85)</f>
        <v>0</v>
      </c>
      <c r="AF85" s="28">
        <f>SUM(P85,R85,T85,V85,X85,Z85,AB85,AD85)</f>
        <v>0</v>
      </c>
      <c r="AG85" s="30">
        <f>SUM(AG86:AG86)</f>
        <v>0</v>
      </c>
      <c r="AH85" s="31"/>
      <c r="AI85" s="31"/>
      <c r="AJ85" s="32"/>
    </row>
    <row r="86" spans="2:36" ht="108" customHeight="1" thickBot="1">
      <c r="B86" s="33"/>
      <c r="C86" s="34"/>
      <c r="D86" s="35"/>
      <c r="E86" s="35"/>
      <c r="F86" s="36"/>
      <c r="G86" s="35"/>
      <c r="H86" s="37"/>
      <c r="I86" s="37"/>
      <c r="J86" s="37"/>
      <c r="K86" s="38"/>
      <c r="L86" s="39"/>
      <c r="M86" s="39"/>
      <c r="N86" s="40"/>
      <c r="O86" s="41"/>
      <c r="P86" s="42"/>
      <c r="Q86" s="43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45"/>
      <c r="AG86" s="46"/>
      <c r="AH86" s="47"/>
      <c r="AI86" s="47"/>
      <c r="AJ86" s="48"/>
    </row>
    <row r="87" spans="2:36" ht="4.5" customHeight="1" thickBot="1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</row>
    <row r="88" spans="2:36" ht="35.25" customHeight="1" thickBot="1">
      <c r="B88" s="127" t="s">
        <v>4</v>
      </c>
      <c r="C88" s="128"/>
      <c r="D88" s="129"/>
      <c r="E88" s="4"/>
      <c r="F88" s="128" t="s">
        <v>5</v>
      </c>
      <c r="G88" s="128"/>
      <c r="H88" s="128"/>
      <c r="I88" s="128"/>
      <c r="J88" s="128"/>
      <c r="K88" s="128"/>
      <c r="L88" s="128"/>
      <c r="M88" s="128"/>
      <c r="N88" s="129"/>
      <c r="O88" s="130" t="s">
        <v>6</v>
      </c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2"/>
      <c r="AG88" s="133" t="s">
        <v>7</v>
      </c>
      <c r="AH88" s="134"/>
      <c r="AI88" s="134"/>
      <c r="AJ88" s="135"/>
    </row>
    <row r="89" spans="2:36" ht="35.25" customHeight="1">
      <c r="B89" s="136" t="s">
        <v>8</v>
      </c>
      <c r="C89" s="138" t="s">
        <v>9</v>
      </c>
      <c r="D89" s="139"/>
      <c r="E89" s="139"/>
      <c r="F89" s="139"/>
      <c r="G89" s="139"/>
      <c r="H89" s="139"/>
      <c r="I89" s="142" t="s">
        <v>10</v>
      </c>
      <c r="J89" s="144" t="s">
        <v>11</v>
      </c>
      <c r="K89" s="144" t="s">
        <v>12</v>
      </c>
      <c r="L89" s="146" t="s">
        <v>13</v>
      </c>
      <c r="M89" s="154" t="s">
        <v>14</v>
      </c>
      <c r="N89" s="156" t="s">
        <v>15</v>
      </c>
      <c r="O89" s="158" t="s">
        <v>16</v>
      </c>
      <c r="P89" s="108"/>
      <c r="Q89" s="107" t="s">
        <v>17</v>
      </c>
      <c r="R89" s="108"/>
      <c r="S89" s="107" t="s">
        <v>18</v>
      </c>
      <c r="T89" s="108"/>
      <c r="U89" s="107" t="s">
        <v>19</v>
      </c>
      <c r="V89" s="108"/>
      <c r="W89" s="107" t="s">
        <v>20</v>
      </c>
      <c r="X89" s="108"/>
      <c r="Y89" s="107" t="s">
        <v>21</v>
      </c>
      <c r="Z89" s="108"/>
      <c r="AA89" s="107" t="s">
        <v>22</v>
      </c>
      <c r="AB89" s="108"/>
      <c r="AC89" s="107" t="s">
        <v>23</v>
      </c>
      <c r="AD89" s="108"/>
      <c r="AE89" s="107" t="s">
        <v>24</v>
      </c>
      <c r="AF89" s="109"/>
      <c r="AG89" s="110" t="s">
        <v>25</v>
      </c>
      <c r="AH89" s="99" t="s">
        <v>26</v>
      </c>
      <c r="AI89" s="101" t="s">
        <v>27</v>
      </c>
      <c r="AJ89" s="103" t="s">
        <v>28</v>
      </c>
    </row>
    <row r="90" spans="2:36" ht="80.25" customHeight="1" thickBot="1">
      <c r="B90" s="137"/>
      <c r="C90" s="140"/>
      <c r="D90" s="141"/>
      <c r="E90" s="141"/>
      <c r="F90" s="141"/>
      <c r="G90" s="141"/>
      <c r="H90" s="141"/>
      <c r="I90" s="143"/>
      <c r="J90" s="145" t="s">
        <v>11</v>
      </c>
      <c r="K90" s="145"/>
      <c r="L90" s="147"/>
      <c r="M90" s="155"/>
      <c r="N90" s="157"/>
      <c r="O90" s="5" t="s">
        <v>29</v>
      </c>
      <c r="P90" s="6" t="s">
        <v>30</v>
      </c>
      <c r="Q90" s="7" t="s">
        <v>29</v>
      </c>
      <c r="R90" s="6" t="s">
        <v>30</v>
      </c>
      <c r="S90" s="7" t="s">
        <v>29</v>
      </c>
      <c r="T90" s="6" t="s">
        <v>30</v>
      </c>
      <c r="U90" s="7" t="s">
        <v>29</v>
      </c>
      <c r="V90" s="6" t="s">
        <v>30</v>
      </c>
      <c r="W90" s="7" t="s">
        <v>29</v>
      </c>
      <c r="X90" s="6" t="s">
        <v>30</v>
      </c>
      <c r="Y90" s="7" t="s">
        <v>29</v>
      </c>
      <c r="Z90" s="6" t="s">
        <v>30</v>
      </c>
      <c r="AA90" s="7" t="s">
        <v>29</v>
      </c>
      <c r="AB90" s="6" t="s">
        <v>31</v>
      </c>
      <c r="AC90" s="7" t="s">
        <v>29</v>
      </c>
      <c r="AD90" s="6" t="s">
        <v>31</v>
      </c>
      <c r="AE90" s="7" t="s">
        <v>29</v>
      </c>
      <c r="AF90" s="8" t="s">
        <v>31</v>
      </c>
      <c r="AG90" s="111"/>
      <c r="AH90" s="100"/>
      <c r="AI90" s="102"/>
      <c r="AJ90" s="104"/>
    </row>
    <row r="91" spans="2:36" ht="108" customHeight="1" thickBot="1">
      <c r="B91" s="9" t="s">
        <v>32</v>
      </c>
      <c r="C91" s="105" t="s">
        <v>33</v>
      </c>
      <c r="D91" s="106"/>
      <c r="E91" s="106"/>
      <c r="F91" s="106"/>
      <c r="G91" s="106"/>
      <c r="H91" s="106"/>
      <c r="I91" s="10" t="s">
        <v>34</v>
      </c>
      <c r="J91" s="11"/>
      <c r="K91" s="12"/>
      <c r="L91" s="12"/>
      <c r="M91" s="13"/>
      <c r="N91" s="14"/>
      <c r="O91" s="15">
        <f t="shared" ref="O91:AD91" si="25">O93+O96</f>
        <v>0</v>
      </c>
      <c r="P91" s="16">
        <f t="shared" si="25"/>
        <v>0</v>
      </c>
      <c r="Q91" s="16">
        <f t="shared" si="25"/>
        <v>0</v>
      </c>
      <c r="R91" s="16">
        <f t="shared" si="25"/>
        <v>0</v>
      </c>
      <c r="S91" s="16">
        <f t="shared" si="25"/>
        <v>0</v>
      </c>
      <c r="T91" s="16">
        <f t="shared" si="25"/>
        <v>0</v>
      </c>
      <c r="U91" s="16">
        <f t="shared" si="25"/>
        <v>0</v>
      </c>
      <c r="V91" s="16">
        <f t="shared" si="25"/>
        <v>0</v>
      </c>
      <c r="W91" s="16">
        <f t="shared" si="25"/>
        <v>0</v>
      </c>
      <c r="X91" s="16">
        <f t="shared" si="25"/>
        <v>0</v>
      </c>
      <c r="Y91" s="16">
        <f t="shared" si="25"/>
        <v>0</v>
      </c>
      <c r="Z91" s="16">
        <f t="shared" si="25"/>
        <v>0</v>
      </c>
      <c r="AA91" s="16">
        <f t="shared" si="25"/>
        <v>0</v>
      </c>
      <c r="AB91" s="16">
        <f t="shared" si="25"/>
        <v>0</v>
      </c>
      <c r="AC91" s="16">
        <f t="shared" si="25"/>
        <v>0</v>
      </c>
      <c r="AD91" s="16">
        <f t="shared" si="25"/>
        <v>0</v>
      </c>
      <c r="AE91" s="16">
        <f>SUM(O91,Q91,S91,U91,W91,Y91,AA91,AC91)</f>
        <v>0</v>
      </c>
      <c r="AF91" s="17">
        <f>SUM(P91,R91,T91,V91,X91,Z91,AB91,AD91)</f>
        <v>0</v>
      </c>
      <c r="AG91" s="18">
        <f>AG93+AG96</f>
        <v>0</v>
      </c>
      <c r="AH91" s="19"/>
      <c r="AI91" s="19"/>
      <c r="AJ91" s="20"/>
    </row>
    <row r="92" spans="2:36" ht="4.5" customHeight="1" thickBot="1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50"/>
    </row>
    <row r="93" spans="2:36" ht="108" customHeight="1" thickBot="1">
      <c r="B93" s="21" t="s">
        <v>35</v>
      </c>
      <c r="C93" s="22" t="s">
        <v>36</v>
      </c>
      <c r="D93" s="22" t="s">
        <v>37</v>
      </c>
      <c r="E93" s="22" t="s">
        <v>38</v>
      </c>
      <c r="F93" s="22" t="s">
        <v>39</v>
      </c>
      <c r="G93" s="22" t="s">
        <v>40</v>
      </c>
      <c r="H93" s="23" t="s">
        <v>41</v>
      </c>
      <c r="I93" s="24" t="s">
        <v>42</v>
      </c>
      <c r="J93" s="25"/>
      <c r="K93" s="25"/>
      <c r="L93" s="25"/>
      <c r="M93" s="25"/>
      <c r="N93" s="26"/>
      <c r="O93" s="27">
        <f t="shared" ref="O93:AD93" si="26">SUM(O94:O94)</f>
        <v>0</v>
      </c>
      <c r="P93" s="28">
        <f t="shared" si="26"/>
        <v>0</v>
      </c>
      <c r="Q93" s="29">
        <f t="shared" si="26"/>
        <v>0</v>
      </c>
      <c r="R93" s="28">
        <f t="shared" si="26"/>
        <v>0</v>
      </c>
      <c r="S93" s="29">
        <f t="shared" si="26"/>
        <v>0</v>
      </c>
      <c r="T93" s="28">
        <f t="shared" si="26"/>
        <v>0</v>
      </c>
      <c r="U93" s="29">
        <f t="shared" si="26"/>
        <v>0</v>
      </c>
      <c r="V93" s="28">
        <f t="shared" si="26"/>
        <v>0</v>
      </c>
      <c r="W93" s="29">
        <f t="shared" si="26"/>
        <v>0</v>
      </c>
      <c r="X93" s="28">
        <f t="shared" si="26"/>
        <v>0</v>
      </c>
      <c r="Y93" s="29">
        <f t="shared" si="26"/>
        <v>0</v>
      </c>
      <c r="Z93" s="28">
        <f t="shared" si="26"/>
        <v>0</v>
      </c>
      <c r="AA93" s="29">
        <f t="shared" si="26"/>
        <v>0</v>
      </c>
      <c r="AB93" s="28">
        <f t="shared" si="26"/>
        <v>0</v>
      </c>
      <c r="AC93" s="29">
        <f t="shared" si="26"/>
        <v>0</v>
      </c>
      <c r="AD93" s="28">
        <f t="shared" si="26"/>
        <v>0</v>
      </c>
      <c r="AE93" s="29">
        <f>SUM(O93,Q93,S93,U93,W93,Y93,AA93,AC93)</f>
        <v>0</v>
      </c>
      <c r="AF93" s="28">
        <f>SUM(P93,R93,T93,V93,X93,Z93,AB93,AD93)</f>
        <v>0</v>
      </c>
      <c r="AG93" s="30">
        <f>SUM(AG94:AG94)</f>
        <v>0</v>
      </c>
      <c r="AH93" s="31"/>
      <c r="AI93" s="31"/>
      <c r="AJ93" s="32"/>
    </row>
    <row r="94" spans="2:36" ht="108" customHeight="1" thickBot="1">
      <c r="B94" s="33"/>
      <c r="C94" s="34"/>
      <c r="D94" s="35"/>
      <c r="E94" s="35"/>
      <c r="F94" s="36"/>
      <c r="G94" s="35"/>
      <c r="H94" s="37"/>
      <c r="I94" s="37"/>
      <c r="J94" s="37"/>
      <c r="K94" s="38"/>
      <c r="L94" s="39"/>
      <c r="M94" s="39"/>
      <c r="N94" s="40"/>
      <c r="O94" s="41"/>
      <c r="P94" s="42"/>
      <c r="Q94" s="43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5"/>
      <c r="AF94" s="45"/>
      <c r="AG94" s="46"/>
      <c r="AH94" s="47"/>
      <c r="AI94" s="47"/>
      <c r="AJ94" s="48"/>
    </row>
    <row r="95" spans="2:36" ht="4.5" customHeight="1" thickBot="1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3"/>
    </row>
    <row r="96" spans="2:36" ht="108" customHeight="1" thickBot="1">
      <c r="B96" s="21" t="s">
        <v>35</v>
      </c>
      <c r="C96" s="22" t="s">
        <v>36</v>
      </c>
      <c r="D96" s="22" t="s">
        <v>37</v>
      </c>
      <c r="E96" s="22" t="s">
        <v>43</v>
      </c>
      <c r="F96" s="22" t="s">
        <v>39</v>
      </c>
      <c r="G96" s="22" t="s">
        <v>40</v>
      </c>
      <c r="H96" s="23" t="s">
        <v>41</v>
      </c>
      <c r="I96" s="24" t="s">
        <v>42</v>
      </c>
      <c r="J96" s="22"/>
      <c r="K96" s="49"/>
      <c r="L96" s="49"/>
      <c r="M96" s="25"/>
      <c r="N96" s="26"/>
      <c r="O96" s="27">
        <f t="shared" ref="O96:AD96" si="27">SUM(O97:O97)</f>
        <v>0</v>
      </c>
      <c r="P96" s="28">
        <f t="shared" si="27"/>
        <v>0</v>
      </c>
      <c r="Q96" s="29">
        <f t="shared" si="27"/>
        <v>0</v>
      </c>
      <c r="R96" s="28">
        <f t="shared" si="27"/>
        <v>0</v>
      </c>
      <c r="S96" s="29">
        <f t="shared" si="27"/>
        <v>0</v>
      </c>
      <c r="T96" s="28">
        <f t="shared" si="27"/>
        <v>0</v>
      </c>
      <c r="U96" s="29">
        <f t="shared" si="27"/>
        <v>0</v>
      </c>
      <c r="V96" s="28">
        <f t="shared" si="27"/>
        <v>0</v>
      </c>
      <c r="W96" s="29">
        <f t="shared" si="27"/>
        <v>0</v>
      </c>
      <c r="X96" s="28">
        <f t="shared" si="27"/>
        <v>0</v>
      </c>
      <c r="Y96" s="29">
        <f t="shared" si="27"/>
        <v>0</v>
      </c>
      <c r="Z96" s="28">
        <f t="shared" si="27"/>
        <v>0</v>
      </c>
      <c r="AA96" s="29">
        <f t="shared" si="27"/>
        <v>0</v>
      </c>
      <c r="AB96" s="28">
        <f t="shared" si="27"/>
        <v>0</v>
      </c>
      <c r="AC96" s="29">
        <f t="shared" si="27"/>
        <v>0</v>
      </c>
      <c r="AD96" s="28">
        <f t="shared" si="27"/>
        <v>0</v>
      </c>
      <c r="AE96" s="29">
        <f>SUM(O96,Q96,S96,U96,W96,Y96,AA96,AC96)</f>
        <v>0</v>
      </c>
      <c r="AF96" s="28">
        <f>SUM(P96,R96,T96,V96,X96,Z96,AB96,AD96)</f>
        <v>0</v>
      </c>
      <c r="AG96" s="30">
        <f>SUM(AG97:AG97)</f>
        <v>0</v>
      </c>
      <c r="AH96" s="31"/>
      <c r="AI96" s="31"/>
      <c r="AJ96" s="32"/>
    </row>
    <row r="97" spans="2:36" ht="108" customHeight="1" thickBot="1">
      <c r="B97" s="33"/>
      <c r="C97" s="34"/>
      <c r="D97" s="35"/>
      <c r="E97" s="35"/>
      <c r="F97" s="50"/>
      <c r="G97" s="35"/>
      <c r="H97" s="51"/>
      <c r="I97" s="52"/>
      <c r="J97" s="37"/>
      <c r="K97" s="53"/>
      <c r="L97" s="54"/>
      <c r="M97" s="55"/>
      <c r="N97" s="56"/>
      <c r="O97" s="57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58"/>
      <c r="AH97" s="47"/>
      <c r="AI97" s="55"/>
      <c r="AJ97" s="59"/>
    </row>
    <row r="98" spans="2:36" ht="4.5" customHeight="1" thickBot="1"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3"/>
    </row>
    <row r="99" spans="2:36" ht="35.25" customHeight="1" thickBot="1">
      <c r="B99" s="127" t="s">
        <v>4</v>
      </c>
      <c r="C99" s="128"/>
      <c r="D99" s="129"/>
      <c r="E99" s="4"/>
      <c r="F99" s="128" t="s">
        <v>5</v>
      </c>
      <c r="G99" s="128"/>
      <c r="H99" s="128"/>
      <c r="I99" s="128"/>
      <c r="J99" s="128"/>
      <c r="K99" s="128"/>
      <c r="L99" s="128"/>
      <c r="M99" s="128"/>
      <c r="N99" s="129"/>
      <c r="O99" s="130" t="s">
        <v>6</v>
      </c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2"/>
      <c r="AG99" s="133" t="s">
        <v>7</v>
      </c>
      <c r="AH99" s="134"/>
      <c r="AI99" s="134"/>
      <c r="AJ99" s="135"/>
    </row>
    <row r="100" spans="2:36" ht="35.25" customHeight="1">
      <c r="B100" s="136" t="s">
        <v>8</v>
      </c>
      <c r="C100" s="138" t="s">
        <v>9</v>
      </c>
      <c r="D100" s="139"/>
      <c r="E100" s="139"/>
      <c r="F100" s="139"/>
      <c r="G100" s="139"/>
      <c r="H100" s="139"/>
      <c r="I100" s="142" t="s">
        <v>10</v>
      </c>
      <c r="J100" s="144" t="s">
        <v>11</v>
      </c>
      <c r="K100" s="144" t="s">
        <v>12</v>
      </c>
      <c r="L100" s="146" t="s">
        <v>13</v>
      </c>
      <c r="M100" s="154" t="s">
        <v>14</v>
      </c>
      <c r="N100" s="156" t="s">
        <v>15</v>
      </c>
      <c r="O100" s="158" t="s">
        <v>16</v>
      </c>
      <c r="P100" s="108"/>
      <c r="Q100" s="107" t="s">
        <v>17</v>
      </c>
      <c r="R100" s="108"/>
      <c r="S100" s="107" t="s">
        <v>18</v>
      </c>
      <c r="T100" s="108"/>
      <c r="U100" s="107" t="s">
        <v>19</v>
      </c>
      <c r="V100" s="108"/>
      <c r="W100" s="107" t="s">
        <v>20</v>
      </c>
      <c r="X100" s="108"/>
      <c r="Y100" s="107" t="s">
        <v>21</v>
      </c>
      <c r="Z100" s="108"/>
      <c r="AA100" s="107" t="s">
        <v>22</v>
      </c>
      <c r="AB100" s="108"/>
      <c r="AC100" s="107" t="s">
        <v>23</v>
      </c>
      <c r="AD100" s="108"/>
      <c r="AE100" s="107" t="s">
        <v>24</v>
      </c>
      <c r="AF100" s="109"/>
      <c r="AG100" s="110" t="s">
        <v>25</v>
      </c>
      <c r="AH100" s="99" t="s">
        <v>26</v>
      </c>
      <c r="AI100" s="101" t="s">
        <v>27</v>
      </c>
      <c r="AJ100" s="103" t="s">
        <v>28</v>
      </c>
    </row>
    <row r="101" spans="2:36" ht="80.25" customHeight="1" thickBot="1">
      <c r="B101" s="137"/>
      <c r="C101" s="140"/>
      <c r="D101" s="141"/>
      <c r="E101" s="141"/>
      <c r="F101" s="141"/>
      <c r="G101" s="141"/>
      <c r="H101" s="141"/>
      <c r="I101" s="143"/>
      <c r="J101" s="145" t="s">
        <v>11</v>
      </c>
      <c r="K101" s="145"/>
      <c r="L101" s="147"/>
      <c r="M101" s="155"/>
      <c r="N101" s="157"/>
      <c r="O101" s="5" t="s">
        <v>29</v>
      </c>
      <c r="P101" s="6" t="s">
        <v>30</v>
      </c>
      <c r="Q101" s="7" t="s">
        <v>29</v>
      </c>
      <c r="R101" s="6" t="s">
        <v>30</v>
      </c>
      <c r="S101" s="7" t="s">
        <v>29</v>
      </c>
      <c r="T101" s="6" t="s">
        <v>30</v>
      </c>
      <c r="U101" s="7" t="s">
        <v>29</v>
      </c>
      <c r="V101" s="6" t="s">
        <v>30</v>
      </c>
      <c r="W101" s="7" t="s">
        <v>29</v>
      </c>
      <c r="X101" s="6" t="s">
        <v>30</v>
      </c>
      <c r="Y101" s="7" t="s">
        <v>29</v>
      </c>
      <c r="Z101" s="6" t="s">
        <v>30</v>
      </c>
      <c r="AA101" s="7" t="s">
        <v>29</v>
      </c>
      <c r="AB101" s="6" t="s">
        <v>31</v>
      </c>
      <c r="AC101" s="7" t="s">
        <v>29</v>
      </c>
      <c r="AD101" s="6" t="s">
        <v>31</v>
      </c>
      <c r="AE101" s="7" t="s">
        <v>29</v>
      </c>
      <c r="AF101" s="8" t="s">
        <v>31</v>
      </c>
      <c r="AG101" s="111"/>
      <c r="AH101" s="100"/>
      <c r="AI101" s="102"/>
      <c r="AJ101" s="104"/>
    </row>
    <row r="102" spans="2:36" ht="108" customHeight="1" thickBot="1">
      <c r="B102" s="9" t="s">
        <v>32</v>
      </c>
      <c r="C102" s="105" t="s">
        <v>33</v>
      </c>
      <c r="D102" s="106"/>
      <c r="E102" s="106"/>
      <c r="F102" s="106"/>
      <c r="G102" s="106"/>
      <c r="H102" s="106"/>
      <c r="I102" s="10" t="s">
        <v>34</v>
      </c>
      <c r="J102" s="11"/>
      <c r="K102" s="12"/>
      <c r="L102" s="12"/>
      <c r="M102" s="13"/>
      <c r="N102" s="14"/>
      <c r="O102" s="15">
        <f t="shared" ref="O102:AD102" si="28">O104+O107</f>
        <v>0</v>
      </c>
      <c r="P102" s="16">
        <f t="shared" si="28"/>
        <v>0</v>
      </c>
      <c r="Q102" s="16">
        <f t="shared" si="28"/>
        <v>0</v>
      </c>
      <c r="R102" s="16">
        <f t="shared" si="28"/>
        <v>0</v>
      </c>
      <c r="S102" s="16">
        <f t="shared" si="28"/>
        <v>0</v>
      </c>
      <c r="T102" s="16">
        <f t="shared" si="28"/>
        <v>0</v>
      </c>
      <c r="U102" s="16">
        <f t="shared" si="28"/>
        <v>0</v>
      </c>
      <c r="V102" s="16">
        <f t="shared" si="28"/>
        <v>0</v>
      </c>
      <c r="W102" s="16">
        <f t="shared" si="28"/>
        <v>0</v>
      </c>
      <c r="X102" s="16">
        <f t="shared" si="28"/>
        <v>0</v>
      </c>
      <c r="Y102" s="16">
        <f t="shared" si="28"/>
        <v>0</v>
      </c>
      <c r="Z102" s="16">
        <f t="shared" si="28"/>
        <v>0</v>
      </c>
      <c r="AA102" s="16">
        <f t="shared" si="28"/>
        <v>0</v>
      </c>
      <c r="AB102" s="16">
        <f t="shared" si="28"/>
        <v>0</v>
      </c>
      <c r="AC102" s="16">
        <f t="shared" si="28"/>
        <v>0</v>
      </c>
      <c r="AD102" s="16">
        <f t="shared" si="28"/>
        <v>0</v>
      </c>
      <c r="AE102" s="16">
        <f>SUM(O102,Q102,S102,U102,W102,Y102,AA102,AC102)</f>
        <v>0</v>
      </c>
      <c r="AF102" s="17">
        <f>SUM(P102,R102,T102,V102,X102,Z102,AB102,AD102)</f>
        <v>0</v>
      </c>
      <c r="AG102" s="18">
        <f>AG104+AG107</f>
        <v>0</v>
      </c>
      <c r="AH102" s="19"/>
      <c r="AI102" s="19"/>
      <c r="AJ102" s="20"/>
    </row>
    <row r="103" spans="2:36" ht="4.5" customHeight="1" thickBot="1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50"/>
    </row>
    <row r="104" spans="2:36" ht="108" customHeight="1" thickBot="1">
      <c r="B104" s="21" t="s">
        <v>35</v>
      </c>
      <c r="C104" s="22" t="s">
        <v>36</v>
      </c>
      <c r="D104" s="22" t="s">
        <v>37</v>
      </c>
      <c r="E104" s="22" t="s">
        <v>38</v>
      </c>
      <c r="F104" s="22" t="s">
        <v>39</v>
      </c>
      <c r="G104" s="22" t="s">
        <v>40</v>
      </c>
      <c r="H104" s="23" t="s">
        <v>41</v>
      </c>
      <c r="I104" s="24" t="s">
        <v>42</v>
      </c>
      <c r="J104" s="25"/>
      <c r="K104" s="25"/>
      <c r="L104" s="25"/>
      <c r="M104" s="25"/>
      <c r="N104" s="26"/>
      <c r="O104" s="27">
        <f t="shared" ref="O104:AD104" si="29">SUM(O105:O105)</f>
        <v>0</v>
      </c>
      <c r="P104" s="28">
        <f t="shared" si="29"/>
        <v>0</v>
      </c>
      <c r="Q104" s="29">
        <f t="shared" si="29"/>
        <v>0</v>
      </c>
      <c r="R104" s="28">
        <f t="shared" si="29"/>
        <v>0</v>
      </c>
      <c r="S104" s="29">
        <f t="shared" si="29"/>
        <v>0</v>
      </c>
      <c r="T104" s="28">
        <f t="shared" si="29"/>
        <v>0</v>
      </c>
      <c r="U104" s="29">
        <f t="shared" si="29"/>
        <v>0</v>
      </c>
      <c r="V104" s="28">
        <f t="shared" si="29"/>
        <v>0</v>
      </c>
      <c r="W104" s="29">
        <f t="shared" si="29"/>
        <v>0</v>
      </c>
      <c r="X104" s="28">
        <f t="shared" si="29"/>
        <v>0</v>
      </c>
      <c r="Y104" s="29">
        <f t="shared" si="29"/>
        <v>0</v>
      </c>
      <c r="Z104" s="28">
        <f t="shared" si="29"/>
        <v>0</v>
      </c>
      <c r="AA104" s="29">
        <f t="shared" si="29"/>
        <v>0</v>
      </c>
      <c r="AB104" s="28">
        <f t="shared" si="29"/>
        <v>0</v>
      </c>
      <c r="AC104" s="29">
        <f t="shared" si="29"/>
        <v>0</v>
      </c>
      <c r="AD104" s="28">
        <f t="shared" si="29"/>
        <v>0</v>
      </c>
      <c r="AE104" s="29">
        <f>SUM(O104,Q104,S104,U104,W104,Y104,AA104,AC104)</f>
        <v>0</v>
      </c>
      <c r="AF104" s="28">
        <f>SUM(P104,R104,T104,V104,X104,Z104,AB104,AD104)</f>
        <v>0</v>
      </c>
      <c r="AG104" s="30">
        <f>SUM(AG105:AG105)</f>
        <v>0</v>
      </c>
      <c r="AH104" s="31"/>
      <c r="AI104" s="31"/>
      <c r="AJ104" s="32"/>
    </row>
    <row r="105" spans="2:36" ht="108" customHeight="1" thickBot="1">
      <c r="B105" s="33"/>
      <c r="C105" s="34"/>
      <c r="D105" s="35"/>
      <c r="E105" s="35"/>
      <c r="F105" s="36"/>
      <c r="G105" s="35"/>
      <c r="H105" s="37"/>
      <c r="I105" s="37"/>
      <c r="J105" s="37"/>
      <c r="K105" s="38"/>
      <c r="L105" s="39"/>
      <c r="M105" s="39"/>
      <c r="N105" s="40"/>
      <c r="O105" s="41"/>
      <c r="P105" s="42"/>
      <c r="Q105" s="43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5"/>
      <c r="AF105" s="45"/>
      <c r="AG105" s="46"/>
      <c r="AH105" s="47"/>
      <c r="AI105" s="47"/>
      <c r="AJ105" s="48"/>
    </row>
    <row r="106" spans="2:36" ht="4.5" customHeight="1" thickBot="1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3"/>
    </row>
    <row r="107" spans="2:36" ht="108" customHeight="1" thickBot="1">
      <c r="B107" s="21" t="s">
        <v>35</v>
      </c>
      <c r="C107" s="22" t="s">
        <v>36</v>
      </c>
      <c r="D107" s="22" t="s">
        <v>37</v>
      </c>
      <c r="E107" s="22" t="s">
        <v>43</v>
      </c>
      <c r="F107" s="22" t="s">
        <v>39</v>
      </c>
      <c r="G107" s="22" t="s">
        <v>40</v>
      </c>
      <c r="H107" s="23" t="s">
        <v>41</v>
      </c>
      <c r="I107" s="24" t="s">
        <v>42</v>
      </c>
      <c r="J107" s="22"/>
      <c r="K107" s="49"/>
      <c r="L107" s="49"/>
      <c r="M107" s="25"/>
      <c r="N107" s="26"/>
      <c r="O107" s="27">
        <f t="shared" ref="O107:AD107" si="30">SUM(O108:O108)</f>
        <v>0</v>
      </c>
      <c r="P107" s="28">
        <f t="shared" si="30"/>
        <v>0</v>
      </c>
      <c r="Q107" s="29">
        <f t="shared" si="30"/>
        <v>0</v>
      </c>
      <c r="R107" s="28">
        <f t="shared" si="30"/>
        <v>0</v>
      </c>
      <c r="S107" s="29">
        <f t="shared" si="30"/>
        <v>0</v>
      </c>
      <c r="T107" s="28">
        <f t="shared" si="30"/>
        <v>0</v>
      </c>
      <c r="U107" s="29">
        <f t="shared" si="30"/>
        <v>0</v>
      </c>
      <c r="V107" s="28">
        <f t="shared" si="30"/>
        <v>0</v>
      </c>
      <c r="W107" s="29">
        <f t="shared" si="30"/>
        <v>0</v>
      </c>
      <c r="X107" s="28">
        <f t="shared" si="30"/>
        <v>0</v>
      </c>
      <c r="Y107" s="29">
        <f t="shared" si="30"/>
        <v>0</v>
      </c>
      <c r="Z107" s="28">
        <f t="shared" si="30"/>
        <v>0</v>
      </c>
      <c r="AA107" s="29">
        <f t="shared" si="30"/>
        <v>0</v>
      </c>
      <c r="AB107" s="28">
        <f t="shared" si="30"/>
        <v>0</v>
      </c>
      <c r="AC107" s="29">
        <f t="shared" si="30"/>
        <v>0</v>
      </c>
      <c r="AD107" s="28">
        <f t="shared" si="30"/>
        <v>0</v>
      </c>
      <c r="AE107" s="29">
        <f>SUM(O107,Q107,S107,U107,W107,Y107,AA107,AC107)</f>
        <v>0</v>
      </c>
      <c r="AF107" s="28">
        <f>SUM(P107,R107,T107,V107,X107,Z107,AB107,AD107)</f>
        <v>0</v>
      </c>
      <c r="AG107" s="30">
        <f>SUM(AG108:AG108)</f>
        <v>0</v>
      </c>
      <c r="AH107" s="31"/>
      <c r="AI107" s="31"/>
      <c r="AJ107" s="32"/>
    </row>
    <row r="108" spans="2:36" ht="108" customHeight="1" thickBot="1">
      <c r="B108" s="33"/>
      <c r="C108" s="34"/>
      <c r="D108" s="35"/>
      <c r="E108" s="35"/>
      <c r="F108" s="50"/>
      <c r="G108" s="35"/>
      <c r="H108" s="51"/>
      <c r="I108" s="52"/>
      <c r="J108" s="37"/>
      <c r="K108" s="53"/>
      <c r="L108" s="54"/>
      <c r="M108" s="55"/>
      <c r="N108" s="56"/>
      <c r="O108" s="57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58"/>
      <c r="AH108" s="47"/>
      <c r="AI108" s="55"/>
      <c r="AJ108" s="59"/>
    </row>
    <row r="109" spans="2:36" ht="4.5" customHeight="1" thickBot="1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3"/>
    </row>
    <row r="110" spans="2:36" ht="35.25" customHeight="1" thickBot="1">
      <c r="B110" s="127" t="s">
        <v>4</v>
      </c>
      <c r="C110" s="128"/>
      <c r="D110" s="129"/>
      <c r="E110" s="4"/>
      <c r="F110" s="128" t="s">
        <v>5</v>
      </c>
      <c r="G110" s="128"/>
      <c r="H110" s="128"/>
      <c r="I110" s="128"/>
      <c r="J110" s="128"/>
      <c r="K110" s="128"/>
      <c r="L110" s="128"/>
      <c r="M110" s="128"/>
      <c r="N110" s="129"/>
      <c r="O110" s="130" t="s">
        <v>6</v>
      </c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2"/>
      <c r="AG110" s="133" t="s">
        <v>7</v>
      </c>
      <c r="AH110" s="134"/>
      <c r="AI110" s="134"/>
      <c r="AJ110" s="135"/>
    </row>
    <row r="111" spans="2:36" ht="35.25" customHeight="1">
      <c r="B111" s="136" t="s">
        <v>8</v>
      </c>
      <c r="C111" s="138" t="s">
        <v>9</v>
      </c>
      <c r="D111" s="139"/>
      <c r="E111" s="139"/>
      <c r="F111" s="139"/>
      <c r="G111" s="139"/>
      <c r="H111" s="139"/>
      <c r="I111" s="142" t="s">
        <v>10</v>
      </c>
      <c r="J111" s="144" t="s">
        <v>11</v>
      </c>
      <c r="K111" s="144" t="s">
        <v>12</v>
      </c>
      <c r="L111" s="146" t="s">
        <v>13</v>
      </c>
      <c r="M111" s="154" t="s">
        <v>14</v>
      </c>
      <c r="N111" s="156" t="s">
        <v>15</v>
      </c>
      <c r="O111" s="158" t="s">
        <v>16</v>
      </c>
      <c r="P111" s="108"/>
      <c r="Q111" s="107" t="s">
        <v>17</v>
      </c>
      <c r="R111" s="108"/>
      <c r="S111" s="107" t="s">
        <v>18</v>
      </c>
      <c r="T111" s="108"/>
      <c r="U111" s="107" t="s">
        <v>19</v>
      </c>
      <c r="V111" s="108"/>
      <c r="W111" s="107" t="s">
        <v>20</v>
      </c>
      <c r="X111" s="108"/>
      <c r="Y111" s="107" t="s">
        <v>21</v>
      </c>
      <c r="Z111" s="108"/>
      <c r="AA111" s="107" t="s">
        <v>22</v>
      </c>
      <c r="AB111" s="108"/>
      <c r="AC111" s="107" t="s">
        <v>23</v>
      </c>
      <c r="AD111" s="108"/>
      <c r="AE111" s="107" t="s">
        <v>24</v>
      </c>
      <c r="AF111" s="109"/>
      <c r="AG111" s="110" t="s">
        <v>25</v>
      </c>
      <c r="AH111" s="99" t="s">
        <v>26</v>
      </c>
      <c r="AI111" s="101" t="s">
        <v>27</v>
      </c>
      <c r="AJ111" s="103" t="s">
        <v>28</v>
      </c>
    </row>
    <row r="112" spans="2:36" ht="80.25" customHeight="1" thickBot="1">
      <c r="B112" s="137"/>
      <c r="C112" s="140"/>
      <c r="D112" s="141"/>
      <c r="E112" s="141"/>
      <c r="F112" s="141"/>
      <c r="G112" s="141"/>
      <c r="H112" s="141"/>
      <c r="I112" s="143"/>
      <c r="J112" s="145" t="s">
        <v>11</v>
      </c>
      <c r="K112" s="145"/>
      <c r="L112" s="147"/>
      <c r="M112" s="155"/>
      <c r="N112" s="157"/>
      <c r="O112" s="5" t="s">
        <v>29</v>
      </c>
      <c r="P112" s="6" t="s">
        <v>30</v>
      </c>
      <c r="Q112" s="7" t="s">
        <v>29</v>
      </c>
      <c r="R112" s="6" t="s">
        <v>30</v>
      </c>
      <c r="S112" s="7" t="s">
        <v>29</v>
      </c>
      <c r="T112" s="6" t="s">
        <v>30</v>
      </c>
      <c r="U112" s="7" t="s">
        <v>29</v>
      </c>
      <c r="V112" s="6" t="s">
        <v>30</v>
      </c>
      <c r="W112" s="7" t="s">
        <v>29</v>
      </c>
      <c r="X112" s="6" t="s">
        <v>30</v>
      </c>
      <c r="Y112" s="7" t="s">
        <v>29</v>
      </c>
      <c r="Z112" s="6" t="s">
        <v>30</v>
      </c>
      <c r="AA112" s="7" t="s">
        <v>29</v>
      </c>
      <c r="AB112" s="6" t="s">
        <v>31</v>
      </c>
      <c r="AC112" s="7" t="s">
        <v>29</v>
      </c>
      <c r="AD112" s="6" t="s">
        <v>31</v>
      </c>
      <c r="AE112" s="7" t="s">
        <v>29</v>
      </c>
      <c r="AF112" s="8" t="s">
        <v>31</v>
      </c>
      <c r="AG112" s="111"/>
      <c r="AH112" s="100"/>
      <c r="AI112" s="102"/>
      <c r="AJ112" s="104"/>
    </row>
    <row r="113" spans="2:36" ht="108" customHeight="1" thickBot="1">
      <c r="B113" s="9" t="s">
        <v>32</v>
      </c>
      <c r="C113" s="105" t="s">
        <v>33</v>
      </c>
      <c r="D113" s="106"/>
      <c r="E113" s="106"/>
      <c r="F113" s="106"/>
      <c r="G113" s="106"/>
      <c r="H113" s="106"/>
      <c r="I113" s="10" t="s">
        <v>34</v>
      </c>
      <c r="J113" s="11"/>
      <c r="K113" s="12"/>
      <c r="L113" s="12"/>
      <c r="M113" s="13"/>
      <c r="N113" s="14"/>
      <c r="O113" s="15">
        <f t="shared" ref="O113:AD113" si="31">O115</f>
        <v>0</v>
      </c>
      <c r="P113" s="16">
        <f t="shared" si="31"/>
        <v>0</v>
      </c>
      <c r="Q113" s="16">
        <f t="shared" si="31"/>
        <v>0</v>
      </c>
      <c r="R113" s="16">
        <f t="shared" si="31"/>
        <v>0</v>
      </c>
      <c r="S113" s="16">
        <f t="shared" si="31"/>
        <v>0</v>
      </c>
      <c r="T113" s="16">
        <f t="shared" si="31"/>
        <v>0</v>
      </c>
      <c r="U113" s="16">
        <f t="shared" si="31"/>
        <v>0</v>
      </c>
      <c r="V113" s="16">
        <f t="shared" si="31"/>
        <v>0</v>
      </c>
      <c r="W113" s="16">
        <f t="shared" si="31"/>
        <v>0</v>
      </c>
      <c r="X113" s="16">
        <f t="shared" si="31"/>
        <v>0</v>
      </c>
      <c r="Y113" s="16">
        <f t="shared" si="31"/>
        <v>0</v>
      </c>
      <c r="Z113" s="16">
        <f t="shared" si="31"/>
        <v>0</v>
      </c>
      <c r="AA113" s="16">
        <f t="shared" si="31"/>
        <v>0</v>
      </c>
      <c r="AB113" s="16">
        <f t="shared" si="31"/>
        <v>0</v>
      </c>
      <c r="AC113" s="16">
        <f t="shared" si="31"/>
        <v>0</v>
      </c>
      <c r="AD113" s="16">
        <f t="shared" si="31"/>
        <v>0</v>
      </c>
      <c r="AE113" s="16">
        <f>SUM(O113,Q113,S113,U113,W113,Y113,AA113,AC113)</f>
        <v>0</v>
      </c>
      <c r="AF113" s="17">
        <f>SUM(P113,R113,T113,V113,X113,Z113,AB113,AD113)</f>
        <v>0</v>
      </c>
      <c r="AG113" s="18">
        <f>AG115</f>
        <v>0</v>
      </c>
      <c r="AH113" s="19"/>
      <c r="AI113" s="19"/>
      <c r="AJ113" s="20"/>
    </row>
    <row r="114" spans="2:36" ht="4.5" customHeight="1" thickBot="1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50"/>
    </row>
    <row r="115" spans="2:36" ht="108" customHeight="1" thickBot="1">
      <c r="B115" s="21" t="s">
        <v>35</v>
      </c>
      <c r="C115" s="22" t="s">
        <v>36</v>
      </c>
      <c r="D115" s="22" t="s">
        <v>37</v>
      </c>
      <c r="E115" s="22" t="s">
        <v>38</v>
      </c>
      <c r="F115" s="22" t="s">
        <v>39</v>
      </c>
      <c r="G115" s="22" t="s">
        <v>40</v>
      </c>
      <c r="H115" s="23" t="s">
        <v>41</v>
      </c>
      <c r="I115" s="24" t="s">
        <v>42</v>
      </c>
      <c r="J115" s="25"/>
      <c r="K115" s="25"/>
      <c r="L115" s="25"/>
      <c r="M115" s="25"/>
      <c r="N115" s="26"/>
      <c r="O115" s="27">
        <f t="shared" ref="O115:AD115" si="32">SUM(O116:O116)</f>
        <v>0</v>
      </c>
      <c r="P115" s="28">
        <f t="shared" si="32"/>
        <v>0</v>
      </c>
      <c r="Q115" s="29">
        <f t="shared" si="32"/>
        <v>0</v>
      </c>
      <c r="R115" s="28">
        <f t="shared" si="32"/>
        <v>0</v>
      </c>
      <c r="S115" s="29">
        <f t="shared" si="32"/>
        <v>0</v>
      </c>
      <c r="T115" s="28">
        <f t="shared" si="32"/>
        <v>0</v>
      </c>
      <c r="U115" s="29">
        <f t="shared" si="32"/>
        <v>0</v>
      </c>
      <c r="V115" s="28">
        <f t="shared" si="32"/>
        <v>0</v>
      </c>
      <c r="W115" s="29">
        <f t="shared" si="32"/>
        <v>0</v>
      </c>
      <c r="X115" s="28">
        <f t="shared" si="32"/>
        <v>0</v>
      </c>
      <c r="Y115" s="29">
        <f t="shared" si="32"/>
        <v>0</v>
      </c>
      <c r="Z115" s="28">
        <f t="shared" si="32"/>
        <v>0</v>
      </c>
      <c r="AA115" s="29">
        <f t="shared" si="32"/>
        <v>0</v>
      </c>
      <c r="AB115" s="28">
        <f t="shared" si="32"/>
        <v>0</v>
      </c>
      <c r="AC115" s="29">
        <f t="shared" si="32"/>
        <v>0</v>
      </c>
      <c r="AD115" s="28">
        <f t="shared" si="32"/>
        <v>0</v>
      </c>
      <c r="AE115" s="29">
        <f>SUM(O115,Q115,S115,U115,W115,Y115,AA115,AC115)</f>
        <v>0</v>
      </c>
      <c r="AF115" s="28">
        <f>SUM(P115,R115,T115,V115,X115,Z115,AB115,AD115)</f>
        <v>0</v>
      </c>
      <c r="AG115" s="30">
        <f>SUM(AG116:AG116)</f>
        <v>0</v>
      </c>
      <c r="AH115" s="31"/>
      <c r="AI115" s="31"/>
      <c r="AJ115" s="32"/>
    </row>
    <row r="116" spans="2:36" ht="108" customHeight="1" thickBot="1">
      <c r="B116" s="33"/>
      <c r="C116" s="34"/>
      <c r="D116" s="35"/>
      <c r="E116" s="35"/>
      <c r="F116" s="36"/>
      <c r="G116" s="35"/>
      <c r="H116" s="37"/>
      <c r="I116" s="37"/>
      <c r="J116" s="37"/>
      <c r="K116" s="38"/>
      <c r="L116" s="39"/>
      <c r="M116" s="39"/>
      <c r="N116" s="40"/>
      <c r="O116" s="41"/>
      <c r="P116" s="42"/>
      <c r="Q116" s="43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5"/>
      <c r="AF116" s="45"/>
      <c r="AG116" s="46"/>
      <c r="AH116" s="47"/>
      <c r="AI116" s="47"/>
      <c r="AJ116" s="48"/>
    </row>
    <row r="117" spans="2:36" ht="4.5" customHeight="1" thickBot="1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3"/>
    </row>
  </sheetData>
  <mergeCells count="198">
    <mergeCell ref="AH111:AH112"/>
    <mergeCell ref="AI111:AI112"/>
    <mergeCell ref="AJ111:AJ112"/>
    <mergeCell ref="C113:H113"/>
    <mergeCell ref="B114:AJ114"/>
    <mergeCell ref="B117:AJ117"/>
    <mergeCell ref="W111:X111"/>
    <mergeCell ref="Y111:Z111"/>
    <mergeCell ref="AA111:AB111"/>
    <mergeCell ref="AC111:AD111"/>
    <mergeCell ref="AE111:AF111"/>
    <mergeCell ref="AG111:AG112"/>
    <mergeCell ref="M111:M112"/>
    <mergeCell ref="N111:N112"/>
    <mergeCell ref="O111:P111"/>
    <mergeCell ref="Q111:R111"/>
    <mergeCell ref="S111:T111"/>
    <mergeCell ref="U111:V111"/>
    <mergeCell ref="B111:B112"/>
    <mergeCell ref="C111:H112"/>
    <mergeCell ref="I111:I112"/>
    <mergeCell ref="J111:J112"/>
    <mergeCell ref="K111:K112"/>
    <mergeCell ref="L111:L112"/>
    <mergeCell ref="B106:AJ106"/>
    <mergeCell ref="B109:AJ109"/>
    <mergeCell ref="B110:D110"/>
    <mergeCell ref="F110:N110"/>
    <mergeCell ref="O110:AF110"/>
    <mergeCell ref="AG110:AJ110"/>
    <mergeCell ref="AG100:AG101"/>
    <mergeCell ref="AH100:AH101"/>
    <mergeCell ref="AI100:AI101"/>
    <mergeCell ref="AJ100:AJ101"/>
    <mergeCell ref="C102:H102"/>
    <mergeCell ref="B103:AJ103"/>
    <mergeCell ref="U100:V100"/>
    <mergeCell ref="W100:X100"/>
    <mergeCell ref="Y100:Z100"/>
    <mergeCell ref="AA100:AB100"/>
    <mergeCell ref="AC100:AD100"/>
    <mergeCell ref="AE100:AF100"/>
    <mergeCell ref="L100:L101"/>
    <mergeCell ref="M100:M101"/>
    <mergeCell ref="N100:N101"/>
    <mergeCell ref="O100:P100"/>
    <mergeCell ref="Q100:R100"/>
    <mergeCell ref="S100:T100"/>
    <mergeCell ref="B98:AJ98"/>
    <mergeCell ref="B99:D99"/>
    <mergeCell ref="F99:N99"/>
    <mergeCell ref="O99:AF99"/>
    <mergeCell ref="AG99:AJ99"/>
    <mergeCell ref="B100:B101"/>
    <mergeCell ref="C100:H101"/>
    <mergeCell ref="I100:I101"/>
    <mergeCell ref="J100:J101"/>
    <mergeCell ref="K100:K101"/>
    <mergeCell ref="AH89:AH90"/>
    <mergeCell ref="AI89:AI90"/>
    <mergeCell ref="AJ89:AJ90"/>
    <mergeCell ref="C91:H91"/>
    <mergeCell ref="B92:AJ92"/>
    <mergeCell ref="B95:AJ95"/>
    <mergeCell ref="W89:X89"/>
    <mergeCell ref="Y89:Z89"/>
    <mergeCell ref="AA89:AB89"/>
    <mergeCell ref="AC89:AD89"/>
    <mergeCell ref="AE89:AF89"/>
    <mergeCell ref="AG89:AG90"/>
    <mergeCell ref="M89:M90"/>
    <mergeCell ref="N89:N90"/>
    <mergeCell ref="O89:P89"/>
    <mergeCell ref="Q89:R89"/>
    <mergeCell ref="S89:T89"/>
    <mergeCell ref="U89:V89"/>
    <mergeCell ref="B89:B90"/>
    <mergeCell ref="C89:H90"/>
    <mergeCell ref="I89:I90"/>
    <mergeCell ref="J89:J90"/>
    <mergeCell ref="K89:K90"/>
    <mergeCell ref="L89:L90"/>
    <mergeCell ref="B84:AJ84"/>
    <mergeCell ref="B87:AJ87"/>
    <mergeCell ref="B88:D88"/>
    <mergeCell ref="F88:N88"/>
    <mergeCell ref="O88:AF88"/>
    <mergeCell ref="AG88:AJ88"/>
    <mergeCell ref="AH75:AH76"/>
    <mergeCell ref="AI75:AI76"/>
    <mergeCell ref="AJ75:AJ76"/>
    <mergeCell ref="C77:H77"/>
    <mergeCell ref="B78:AJ78"/>
    <mergeCell ref="B81:AJ81"/>
    <mergeCell ref="W75:X75"/>
    <mergeCell ref="Y75:Z75"/>
    <mergeCell ref="AA75:AB75"/>
    <mergeCell ref="AC75:AD75"/>
    <mergeCell ref="AE75:AF75"/>
    <mergeCell ref="AG75:AG76"/>
    <mergeCell ref="M75:M76"/>
    <mergeCell ref="N75:N76"/>
    <mergeCell ref="O75:P75"/>
    <mergeCell ref="Q75:R75"/>
    <mergeCell ref="S75:T75"/>
    <mergeCell ref="U75:V75"/>
    <mergeCell ref="B64:AJ64"/>
    <mergeCell ref="B67:AJ67"/>
    <mergeCell ref="B75:B76"/>
    <mergeCell ref="C75:H76"/>
    <mergeCell ref="I75:I76"/>
    <mergeCell ref="J75:J76"/>
    <mergeCell ref="K75:K76"/>
    <mergeCell ref="L75:L76"/>
    <mergeCell ref="B70:AJ70"/>
    <mergeCell ref="B73:AJ73"/>
    <mergeCell ref="B74:D74"/>
    <mergeCell ref="F74:N74"/>
    <mergeCell ref="O74:AF74"/>
    <mergeCell ref="AG74:AJ74"/>
    <mergeCell ref="B57:AJ57"/>
    <mergeCell ref="B60:AJ60"/>
    <mergeCell ref="B63:AJ63"/>
    <mergeCell ref="AH48:AH49"/>
    <mergeCell ref="AI48:AI49"/>
    <mergeCell ref="AJ48:AJ49"/>
    <mergeCell ref="C50:H50"/>
    <mergeCell ref="B51:AJ51"/>
    <mergeCell ref="B54:AJ54"/>
    <mergeCell ref="W48:X48"/>
    <mergeCell ref="Y48:Z48"/>
    <mergeCell ref="AA48:AB48"/>
    <mergeCell ref="AC48:AD48"/>
    <mergeCell ref="AE48:AF48"/>
    <mergeCell ref="AG48:AG49"/>
    <mergeCell ref="M48:M49"/>
    <mergeCell ref="N48:N49"/>
    <mergeCell ref="O48:P48"/>
    <mergeCell ref="Q48:R48"/>
    <mergeCell ref="S48:T48"/>
    <mergeCell ref="B15:AJ15"/>
    <mergeCell ref="B19:AJ19"/>
    <mergeCell ref="B22:AJ22"/>
    <mergeCell ref="B25:AJ25"/>
    <mergeCell ref="B28:AJ28"/>
    <mergeCell ref="B31:AJ31"/>
    <mergeCell ref="B34:AJ34"/>
    <mergeCell ref="B16:AJ16"/>
    <mergeCell ref="U48:V48"/>
    <mergeCell ref="B48:B49"/>
    <mergeCell ref="C48:H49"/>
    <mergeCell ref="I48:I49"/>
    <mergeCell ref="J48:J49"/>
    <mergeCell ref="K48:K49"/>
    <mergeCell ref="L48:L49"/>
    <mergeCell ref="B37:AJ37"/>
    <mergeCell ref="B40:AJ40"/>
    <mergeCell ref="B43:AJ43"/>
    <mergeCell ref="B46:AJ46"/>
    <mergeCell ref="B47:D47"/>
    <mergeCell ref="F47:N47"/>
    <mergeCell ref="O47:AF47"/>
    <mergeCell ref="AG47:AJ4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00B0F0"/>
  </sheetPr>
  <dimension ref="B1:AK184"/>
  <sheetViews>
    <sheetView topLeftCell="A25" zoomScale="50" zoomScaleNormal="50" workbookViewId="0">
      <selection activeCell="I33" sqref="I33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6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6" ht="33.75" customHeight="1">
      <c r="B4" s="118" t="s">
        <v>208</v>
      </c>
      <c r="C4" s="119"/>
      <c r="D4" s="119"/>
      <c r="E4" s="119"/>
      <c r="F4" s="119"/>
      <c r="G4" s="119"/>
      <c r="H4" s="120"/>
      <c r="I4" s="121" t="s">
        <v>209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6" ht="35.25" customHeight="1" thickBot="1">
      <c r="B5" s="127" t="s">
        <v>210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6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6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6" ht="108" customHeight="1" thickBot="1">
      <c r="B8" s="9" t="s">
        <v>32</v>
      </c>
      <c r="C8" s="105" t="s">
        <v>211</v>
      </c>
      <c r="D8" s="106"/>
      <c r="E8" s="106"/>
      <c r="F8" s="106"/>
      <c r="G8" s="106"/>
      <c r="H8" s="106"/>
      <c r="I8" s="65" t="s">
        <v>212</v>
      </c>
      <c r="J8" s="11">
        <v>376</v>
      </c>
      <c r="K8" s="12">
        <v>850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6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6" s="60" customFormat="1" ht="108" customHeight="1" thickBot="1">
      <c r="B11" s="71" t="s">
        <v>215</v>
      </c>
      <c r="C11" s="72"/>
      <c r="D11" s="73"/>
      <c r="E11" s="73"/>
      <c r="F11" s="74"/>
      <c r="G11" s="73"/>
      <c r="H11" s="84" t="s">
        <v>213</v>
      </c>
      <c r="I11" s="84" t="s">
        <v>214</v>
      </c>
      <c r="J11" s="73">
        <v>125</v>
      </c>
      <c r="K11" s="77">
        <v>150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6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6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6" s="60" customFormat="1" ht="108" customHeight="1" thickBot="1">
      <c r="B14" s="71" t="s">
        <v>135</v>
      </c>
      <c r="C14" s="72"/>
      <c r="D14" s="73"/>
      <c r="E14" s="73"/>
      <c r="F14" s="74"/>
      <c r="G14" s="73"/>
      <c r="H14" s="84" t="s">
        <v>216</v>
      </c>
      <c r="I14" s="84" t="s">
        <v>217</v>
      </c>
      <c r="J14" s="73">
        <v>0</v>
      </c>
      <c r="K14" s="76">
        <v>1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6" ht="108" customHeight="1" thickBot="1">
      <c r="B15" s="21" t="s">
        <v>35</v>
      </c>
      <c r="C15" s="22" t="s">
        <v>36</v>
      </c>
      <c r="D15" s="22" t="s">
        <v>37</v>
      </c>
      <c r="E15" s="22" t="s">
        <v>38</v>
      </c>
      <c r="F15" s="22" t="s">
        <v>39</v>
      </c>
      <c r="G15" s="22" t="s">
        <v>40</v>
      </c>
      <c r="H15" s="23" t="s">
        <v>41</v>
      </c>
      <c r="I15" s="24" t="s">
        <v>42</v>
      </c>
      <c r="J15" s="25"/>
      <c r="K15" s="25"/>
      <c r="L15" s="25"/>
      <c r="M15" s="25"/>
      <c r="N15" s="26"/>
      <c r="O15" s="27">
        <f t="shared" ref="O15:AD15" si="3">SUM(O16:O16)</f>
        <v>0</v>
      </c>
      <c r="P15" s="28">
        <f t="shared" si="3"/>
        <v>0</v>
      </c>
      <c r="Q15" s="29">
        <f t="shared" si="3"/>
        <v>0</v>
      </c>
      <c r="R15" s="28">
        <f t="shared" si="3"/>
        <v>0</v>
      </c>
      <c r="S15" s="29">
        <f t="shared" si="3"/>
        <v>0</v>
      </c>
      <c r="T15" s="28">
        <f t="shared" si="3"/>
        <v>0</v>
      </c>
      <c r="U15" s="29">
        <f t="shared" si="3"/>
        <v>0</v>
      </c>
      <c r="V15" s="28">
        <f t="shared" si="3"/>
        <v>0</v>
      </c>
      <c r="W15" s="29">
        <f t="shared" si="3"/>
        <v>0</v>
      </c>
      <c r="X15" s="28">
        <f t="shared" si="3"/>
        <v>0</v>
      </c>
      <c r="Y15" s="29">
        <f t="shared" si="3"/>
        <v>0</v>
      </c>
      <c r="Z15" s="28">
        <f t="shared" si="3"/>
        <v>0</v>
      </c>
      <c r="AA15" s="29">
        <f t="shared" si="3"/>
        <v>0</v>
      </c>
      <c r="AB15" s="28">
        <f t="shared" si="3"/>
        <v>0</v>
      </c>
      <c r="AC15" s="29">
        <f t="shared" si="3"/>
        <v>0</v>
      </c>
      <c r="AD15" s="28">
        <f t="shared" si="3"/>
        <v>0</v>
      </c>
      <c r="AE15" s="29">
        <f>SUM(O15,Q15,S15,U15,W15,Y15,AA15,AC15)</f>
        <v>0</v>
      </c>
      <c r="AF15" s="28">
        <f>SUM(P15,R15,T15,V15,X15,Z15,AB15,AD15)</f>
        <v>0</v>
      </c>
      <c r="AG15" s="30">
        <f>SUM(AG16:AG16)</f>
        <v>0</v>
      </c>
      <c r="AH15" s="31"/>
      <c r="AI15" s="31"/>
      <c r="AJ15" s="32"/>
    </row>
    <row r="16" spans="2:36" s="60" customFormat="1" ht="108" customHeight="1" thickBot="1">
      <c r="B16" s="71" t="s">
        <v>220</v>
      </c>
      <c r="C16" s="72"/>
      <c r="D16" s="73"/>
      <c r="E16" s="73"/>
      <c r="F16" s="74"/>
      <c r="G16" s="73"/>
      <c r="H16" s="84" t="s">
        <v>218</v>
      </c>
      <c r="I16" s="84" t="s">
        <v>219</v>
      </c>
      <c r="J16" s="73">
        <v>0</v>
      </c>
      <c r="K16" s="77">
        <v>0</v>
      </c>
      <c r="L16" s="87"/>
      <c r="M16" s="87"/>
      <c r="N16" s="88"/>
      <c r="O16" s="89"/>
      <c r="P16" s="81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81"/>
      <c r="AF16" s="81"/>
      <c r="AG16" s="82"/>
      <c r="AH16" s="78"/>
      <c r="AI16" s="78"/>
      <c r="AJ16" s="83"/>
    </row>
    <row r="17" spans="2:37" ht="4.5" customHeight="1" thickBot="1"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3"/>
      <c r="AK17" s="60"/>
    </row>
    <row r="18" spans="2:37" ht="35.25" customHeight="1" thickBot="1">
      <c r="B18" s="127" t="s">
        <v>221</v>
      </c>
      <c r="C18" s="128"/>
      <c r="D18" s="129"/>
      <c r="E18" s="4"/>
      <c r="F18" s="128" t="s">
        <v>5</v>
      </c>
      <c r="G18" s="128"/>
      <c r="H18" s="128"/>
      <c r="I18" s="128"/>
      <c r="J18" s="128"/>
      <c r="K18" s="128"/>
      <c r="L18" s="128"/>
      <c r="M18" s="128"/>
      <c r="N18" s="129"/>
      <c r="O18" s="130" t="s">
        <v>6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/>
      <c r="AG18" s="133" t="s">
        <v>7</v>
      </c>
      <c r="AH18" s="134"/>
      <c r="AI18" s="134"/>
      <c r="AJ18" s="135"/>
    </row>
    <row r="19" spans="2:37" ht="35.25" customHeight="1">
      <c r="B19" s="136" t="s">
        <v>8</v>
      </c>
      <c r="C19" s="138" t="s">
        <v>9</v>
      </c>
      <c r="D19" s="139"/>
      <c r="E19" s="139"/>
      <c r="F19" s="139"/>
      <c r="G19" s="139"/>
      <c r="H19" s="139"/>
      <c r="I19" s="142" t="s">
        <v>10</v>
      </c>
      <c r="J19" s="144" t="s">
        <v>11</v>
      </c>
      <c r="K19" s="144" t="s">
        <v>12</v>
      </c>
      <c r="L19" s="146" t="s">
        <v>13</v>
      </c>
      <c r="M19" s="154" t="s">
        <v>14</v>
      </c>
      <c r="N19" s="156" t="s">
        <v>15</v>
      </c>
      <c r="O19" s="158" t="s">
        <v>16</v>
      </c>
      <c r="P19" s="108"/>
      <c r="Q19" s="107" t="s">
        <v>17</v>
      </c>
      <c r="R19" s="108"/>
      <c r="S19" s="107" t="s">
        <v>18</v>
      </c>
      <c r="T19" s="108"/>
      <c r="U19" s="107" t="s">
        <v>19</v>
      </c>
      <c r="V19" s="108"/>
      <c r="W19" s="107" t="s">
        <v>20</v>
      </c>
      <c r="X19" s="108"/>
      <c r="Y19" s="107" t="s">
        <v>21</v>
      </c>
      <c r="Z19" s="108"/>
      <c r="AA19" s="107" t="s">
        <v>22</v>
      </c>
      <c r="AB19" s="108"/>
      <c r="AC19" s="107" t="s">
        <v>23</v>
      </c>
      <c r="AD19" s="108"/>
      <c r="AE19" s="107" t="s">
        <v>24</v>
      </c>
      <c r="AF19" s="109"/>
      <c r="AG19" s="110" t="s">
        <v>25</v>
      </c>
      <c r="AH19" s="99" t="s">
        <v>26</v>
      </c>
      <c r="AI19" s="101" t="s">
        <v>27</v>
      </c>
      <c r="AJ19" s="103" t="s">
        <v>28</v>
      </c>
    </row>
    <row r="20" spans="2:37" ht="81" customHeight="1" thickBot="1">
      <c r="B20" s="137"/>
      <c r="C20" s="140"/>
      <c r="D20" s="141"/>
      <c r="E20" s="141"/>
      <c r="F20" s="141"/>
      <c r="G20" s="141"/>
      <c r="H20" s="141"/>
      <c r="I20" s="143"/>
      <c r="J20" s="145" t="s">
        <v>11</v>
      </c>
      <c r="K20" s="145"/>
      <c r="L20" s="147"/>
      <c r="M20" s="155"/>
      <c r="N20" s="157"/>
      <c r="O20" s="5" t="s">
        <v>29</v>
      </c>
      <c r="P20" s="6" t="s">
        <v>30</v>
      </c>
      <c r="Q20" s="7" t="s">
        <v>29</v>
      </c>
      <c r="R20" s="6" t="s">
        <v>30</v>
      </c>
      <c r="S20" s="7" t="s">
        <v>29</v>
      </c>
      <c r="T20" s="6" t="s">
        <v>30</v>
      </c>
      <c r="U20" s="7" t="s">
        <v>29</v>
      </c>
      <c r="V20" s="6" t="s">
        <v>30</v>
      </c>
      <c r="W20" s="7" t="s">
        <v>29</v>
      </c>
      <c r="X20" s="6" t="s">
        <v>30</v>
      </c>
      <c r="Y20" s="7" t="s">
        <v>29</v>
      </c>
      <c r="Z20" s="6" t="s">
        <v>30</v>
      </c>
      <c r="AA20" s="7" t="s">
        <v>29</v>
      </c>
      <c r="AB20" s="6" t="s">
        <v>31</v>
      </c>
      <c r="AC20" s="7" t="s">
        <v>29</v>
      </c>
      <c r="AD20" s="6" t="s">
        <v>31</v>
      </c>
      <c r="AE20" s="7" t="s">
        <v>29</v>
      </c>
      <c r="AF20" s="8" t="s">
        <v>31</v>
      </c>
      <c r="AG20" s="111"/>
      <c r="AH20" s="100"/>
      <c r="AI20" s="102"/>
      <c r="AJ20" s="104"/>
    </row>
    <row r="21" spans="2:37" ht="108" customHeight="1" thickBot="1">
      <c r="B21" s="9" t="s">
        <v>32</v>
      </c>
      <c r="C21" s="105" t="s">
        <v>222</v>
      </c>
      <c r="D21" s="106"/>
      <c r="E21" s="106"/>
      <c r="F21" s="106"/>
      <c r="G21" s="106"/>
      <c r="H21" s="106"/>
      <c r="I21" s="65" t="s">
        <v>223</v>
      </c>
      <c r="J21" s="66">
        <v>1</v>
      </c>
      <c r="K21" s="67">
        <v>1</v>
      </c>
      <c r="L21" s="12"/>
      <c r="M21" s="13"/>
      <c r="N21" s="14"/>
      <c r="O21" s="61">
        <f t="shared" ref="O21:AD21" si="4">SUM(O23+O26+O29,O32,O35,O38,O41,O44,O47,O50)</f>
        <v>0</v>
      </c>
      <c r="P21" s="62">
        <f t="shared" si="4"/>
        <v>0</v>
      </c>
      <c r="Q21" s="62">
        <f t="shared" si="4"/>
        <v>0</v>
      </c>
      <c r="R21" s="62">
        <f t="shared" si="4"/>
        <v>0</v>
      </c>
      <c r="S21" s="62">
        <f t="shared" si="4"/>
        <v>0</v>
      </c>
      <c r="T21" s="62">
        <f t="shared" si="4"/>
        <v>0</v>
      </c>
      <c r="U21" s="62">
        <f t="shared" si="4"/>
        <v>0</v>
      </c>
      <c r="V21" s="62">
        <f t="shared" si="4"/>
        <v>0</v>
      </c>
      <c r="W21" s="62">
        <f t="shared" si="4"/>
        <v>0</v>
      </c>
      <c r="X21" s="62">
        <f t="shared" si="4"/>
        <v>0</v>
      </c>
      <c r="Y21" s="62">
        <f t="shared" si="4"/>
        <v>0</v>
      </c>
      <c r="Z21" s="62">
        <f t="shared" si="4"/>
        <v>0</v>
      </c>
      <c r="AA21" s="62">
        <f t="shared" si="4"/>
        <v>0</v>
      </c>
      <c r="AB21" s="62">
        <f t="shared" si="4"/>
        <v>0</v>
      </c>
      <c r="AC21" s="62">
        <f t="shared" si="4"/>
        <v>0</v>
      </c>
      <c r="AD21" s="62">
        <f t="shared" si="4"/>
        <v>0</v>
      </c>
      <c r="AE21" s="16">
        <f>SUM(O21,Q21,S21,U21,W21,Y21,AA21,AC21)</f>
        <v>0</v>
      </c>
      <c r="AF21" s="17">
        <f>SUM(P21,R21,T21,V21,X21,Z21,AB21,AD21)</f>
        <v>0</v>
      </c>
      <c r="AG21" s="18">
        <f>AG23+AG26</f>
        <v>0</v>
      </c>
      <c r="AH21" s="19"/>
      <c r="AI21" s="19"/>
      <c r="AJ21" s="20"/>
    </row>
    <row r="22" spans="2:37" ht="4.5" customHeight="1" thickBot="1"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</row>
    <row r="23" spans="2:37" ht="108" customHeight="1" thickBot="1">
      <c r="B23" s="21" t="s">
        <v>35</v>
      </c>
      <c r="C23" s="22" t="s">
        <v>36</v>
      </c>
      <c r="D23" s="22" t="s">
        <v>37</v>
      </c>
      <c r="E23" s="22" t="s">
        <v>38</v>
      </c>
      <c r="F23" s="22" t="s">
        <v>39</v>
      </c>
      <c r="G23" s="22" t="s">
        <v>40</v>
      </c>
      <c r="H23" s="23" t="s">
        <v>41</v>
      </c>
      <c r="I23" s="24" t="s">
        <v>42</v>
      </c>
      <c r="J23" s="25"/>
      <c r="K23" s="25"/>
      <c r="L23" s="25"/>
      <c r="M23" s="25"/>
      <c r="N23" s="26"/>
      <c r="O23" s="27">
        <f t="shared" ref="O23:AD23" si="5">SUM(O24:O24)</f>
        <v>0</v>
      </c>
      <c r="P23" s="28">
        <f t="shared" si="5"/>
        <v>0</v>
      </c>
      <c r="Q23" s="29">
        <f t="shared" si="5"/>
        <v>0</v>
      </c>
      <c r="R23" s="28">
        <f t="shared" si="5"/>
        <v>0</v>
      </c>
      <c r="S23" s="29">
        <f t="shared" si="5"/>
        <v>0</v>
      </c>
      <c r="T23" s="28">
        <f t="shared" si="5"/>
        <v>0</v>
      </c>
      <c r="U23" s="29">
        <f t="shared" si="5"/>
        <v>0</v>
      </c>
      <c r="V23" s="28">
        <f t="shared" si="5"/>
        <v>0</v>
      </c>
      <c r="W23" s="29">
        <f t="shared" si="5"/>
        <v>0</v>
      </c>
      <c r="X23" s="28">
        <f t="shared" si="5"/>
        <v>0</v>
      </c>
      <c r="Y23" s="29">
        <f t="shared" si="5"/>
        <v>0</v>
      </c>
      <c r="Z23" s="28">
        <f t="shared" si="5"/>
        <v>0</v>
      </c>
      <c r="AA23" s="29">
        <f t="shared" si="5"/>
        <v>0</v>
      </c>
      <c r="AB23" s="28">
        <f t="shared" si="5"/>
        <v>0</v>
      </c>
      <c r="AC23" s="29">
        <f t="shared" si="5"/>
        <v>0</v>
      </c>
      <c r="AD23" s="28">
        <f t="shared" si="5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7" s="60" customFormat="1" ht="108" customHeight="1" thickBot="1">
      <c r="B24" s="71" t="s">
        <v>226</v>
      </c>
      <c r="C24" s="72"/>
      <c r="D24" s="73"/>
      <c r="E24" s="73"/>
      <c r="F24" s="74"/>
      <c r="G24" s="73"/>
      <c r="H24" s="84" t="s">
        <v>224</v>
      </c>
      <c r="I24" s="84" t="s">
        <v>225</v>
      </c>
      <c r="J24" s="73">
        <v>0</v>
      </c>
      <c r="K24" s="77">
        <v>50</v>
      </c>
      <c r="L24" s="87"/>
      <c r="M24" s="87"/>
      <c r="N24" s="88"/>
      <c r="O24" s="89"/>
      <c r="P24" s="81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81"/>
      <c r="AF24" s="81"/>
      <c r="AG24" s="82"/>
      <c r="AH24" s="78"/>
      <c r="AI24" s="78"/>
      <c r="AJ24" s="83"/>
    </row>
    <row r="25" spans="2:37" ht="4.5" customHeight="1" thickBot="1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7" ht="108" customHeight="1" thickBot="1">
      <c r="B26" s="21" t="s">
        <v>35</v>
      </c>
      <c r="C26" s="22" t="s">
        <v>36</v>
      </c>
      <c r="D26" s="22" t="s">
        <v>37</v>
      </c>
      <c r="E26" s="22" t="s">
        <v>43</v>
      </c>
      <c r="F26" s="22" t="s">
        <v>39</v>
      </c>
      <c r="G26" s="22" t="s">
        <v>40</v>
      </c>
      <c r="H26" s="23" t="s">
        <v>41</v>
      </c>
      <c r="I26" s="24" t="s">
        <v>42</v>
      </c>
      <c r="J26" s="22"/>
      <c r="K26" s="49"/>
      <c r="L26" s="49"/>
      <c r="M26" s="25"/>
      <c r="N26" s="26"/>
      <c r="O26" s="27">
        <f t="shared" ref="O26:AD26" si="6">SUM(O27:O27)</f>
        <v>0</v>
      </c>
      <c r="P26" s="28">
        <f t="shared" si="6"/>
        <v>0</v>
      </c>
      <c r="Q26" s="29">
        <f t="shared" si="6"/>
        <v>0</v>
      </c>
      <c r="R26" s="28">
        <f t="shared" si="6"/>
        <v>0</v>
      </c>
      <c r="S26" s="29">
        <f t="shared" si="6"/>
        <v>0</v>
      </c>
      <c r="T26" s="28">
        <f t="shared" si="6"/>
        <v>0</v>
      </c>
      <c r="U26" s="29">
        <f t="shared" si="6"/>
        <v>0</v>
      </c>
      <c r="V26" s="28">
        <f t="shared" si="6"/>
        <v>0</v>
      </c>
      <c r="W26" s="29">
        <f t="shared" si="6"/>
        <v>0</v>
      </c>
      <c r="X26" s="28">
        <f t="shared" si="6"/>
        <v>0</v>
      </c>
      <c r="Y26" s="29">
        <f t="shared" si="6"/>
        <v>0</v>
      </c>
      <c r="Z26" s="28">
        <f t="shared" si="6"/>
        <v>0</v>
      </c>
      <c r="AA26" s="29">
        <f t="shared" si="6"/>
        <v>0</v>
      </c>
      <c r="AB26" s="28">
        <f t="shared" si="6"/>
        <v>0</v>
      </c>
      <c r="AC26" s="29">
        <f t="shared" si="6"/>
        <v>0</v>
      </c>
      <c r="AD26" s="28">
        <f t="shared" si="6"/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7" s="60" customFormat="1" ht="108" customHeight="1" thickBot="1">
      <c r="B27" s="71" t="s">
        <v>229</v>
      </c>
      <c r="C27" s="72"/>
      <c r="D27" s="73"/>
      <c r="E27" s="73"/>
      <c r="F27" s="74"/>
      <c r="G27" s="73"/>
      <c r="H27" s="84" t="s">
        <v>227</v>
      </c>
      <c r="I27" s="84" t="s">
        <v>228</v>
      </c>
      <c r="J27" s="73">
        <v>0</v>
      </c>
      <c r="K27" s="76">
        <v>1</v>
      </c>
      <c r="L27" s="77"/>
      <c r="M27" s="78"/>
      <c r="N27" s="79"/>
      <c r="O27" s="80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2"/>
      <c r="AH27" s="78"/>
      <c r="AI27" s="78"/>
      <c r="AJ27" s="83"/>
    </row>
    <row r="28" spans="2:37" ht="4.5" customHeight="1" thickBot="1"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</row>
    <row r="29" spans="2:37" ht="108" customHeight="1" thickBot="1">
      <c r="B29" s="21" t="s">
        <v>35</v>
      </c>
      <c r="C29" s="22" t="s">
        <v>36</v>
      </c>
      <c r="D29" s="22" t="s">
        <v>37</v>
      </c>
      <c r="E29" s="22" t="s">
        <v>38</v>
      </c>
      <c r="F29" s="22" t="s">
        <v>39</v>
      </c>
      <c r="G29" s="22" t="s">
        <v>40</v>
      </c>
      <c r="H29" s="23" t="s">
        <v>41</v>
      </c>
      <c r="I29" s="24" t="s">
        <v>42</v>
      </c>
      <c r="J29" s="25"/>
      <c r="K29" s="25"/>
      <c r="L29" s="25"/>
      <c r="M29" s="25"/>
      <c r="N29" s="26"/>
      <c r="O29" s="27">
        <f t="shared" ref="O29:AD29" si="7">SUM(O30:O30)</f>
        <v>0</v>
      </c>
      <c r="P29" s="28">
        <f t="shared" si="7"/>
        <v>0</v>
      </c>
      <c r="Q29" s="29">
        <f t="shared" si="7"/>
        <v>0</v>
      </c>
      <c r="R29" s="28">
        <f t="shared" si="7"/>
        <v>0</v>
      </c>
      <c r="S29" s="29">
        <f t="shared" si="7"/>
        <v>0</v>
      </c>
      <c r="T29" s="28">
        <f t="shared" si="7"/>
        <v>0</v>
      </c>
      <c r="U29" s="29">
        <f t="shared" si="7"/>
        <v>0</v>
      </c>
      <c r="V29" s="28">
        <f t="shared" si="7"/>
        <v>0</v>
      </c>
      <c r="W29" s="29">
        <f t="shared" si="7"/>
        <v>0</v>
      </c>
      <c r="X29" s="28">
        <f t="shared" si="7"/>
        <v>0</v>
      </c>
      <c r="Y29" s="29">
        <f t="shared" si="7"/>
        <v>0</v>
      </c>
      <c r="Z29" s="28">
        <f t="shared" si="7"/>
        <v>0</v>
      </c>
      <c r="AA29" s="29">
        <f t="shared" si="7"/>
        <v>0</v>
      </c>
      <c r="AB29" s="28">
        <f t="shared" si="7"/>
        <v>0</v>
      </c>
      <c r="AC29" s="29">
        <f t="shared" si="7"/>
        <v>0</v>
      </c>
      <c r="AD29" s="28">
        <f t="shared" si="7"/>
        <v>0</v>
      </c>
      <c r="AE29" s="29">
        <f>SUM(O29,Q29,S29,U29,W29,Y29,AA29,AC29)</f>
        <v>0</v>
      </c>
      <c r="AF29" s="28">
        <f>SUM(P29,R29,T29,V29,X29,Z29,AB29,AD29)</f>
        <v>0</v>
      </c>
      <c r="AG29" s="30">
        <f>SUM(AG30:AG30)</f>
        <v>0</v>
      </c>
      <c r="AH29" s="31"/>
      <c r="AI29" s="31"/>
      <c r="AJ29" s="32"/>
    </row>
    <row r="30" spans="2:37" s="60" customFormat="1" ht="108" customHeight="1" thickBot="1">
      <c r="B30" s="71" t="s">
        <v>229</v>
      </c>
      <c r="C30" s="72"/>
      <c r="D30" s="73"/>
      <c r="E30" s="73"/>
      <c r="F30" s="74"/>
      <c r="G30" s="73"/>
      <c r="H30" s="84" t="s">
        <v>230</v>
      </c>
      <c r="I30" s="84" t="s">
        <v>231</v>
      </c>
      <c r="J30" s="73">
        <v>0</v>
      </c>
      <c r="K30" s="77">
        <v>1</v>
      </c>
      <c r="L30" s="87"/>
      <c r="M30" s="87"/>
      <c r="N30" s="88"/>
      <c r="O30" s="89"/>
      <c r="P30" s="81"/>
      <c r="Q30" s="90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81"/>
      <c r="AF30" s="81"/>
      <c r="AG30" s="82"/>
      <c r="AH30" s="78"/>
      <c r="AI30" s="78"/>
      <c r="AJ30" s="83"/>
    </row>
    <row r="31" spans="2:37" ht="4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</row>
    <row r="32" spans="2:37" ht="108" customHeight="1" thickBot="1">
      <c r="B32" s="21" t="s">
        <v>35</v>
      </c>
      <c r="C32" s="22" t="s">
        <v>36</v>
      </c>
      <c r="D32" s="22" t="s">
        <v>37</v>
      </c>
      <c r="E32" s="22" t="s">
        <v>43</v>
      </c>
      <c r="F32" s="22" t="s">
        <v>39</v>
      </c>
      <c r="G32" s="22" t="s">
        <v>40</v>
      </c>
      <c r="H32" s="23" t="s">
        <v>41</v>
      </c>
      <c r="I32" s="24" t="s">
        <v>42</v>
      </c>
      <c r="J32" s="22"/>
      <c r="K32" s="49"/>
      <c r="L32" s="49"/>
      <c r="M32" s="25"/>
      <c r="N32" s="26"/>
      <c r="O32" s="27">
        <f t="shared" ref="O32:AD32" si="8">SUM(O33:O33)</f>
        <v>0</v>
      </c>
      <c r="P32" s="28">
        <f t="shared" si="8"/>
        <v>0</v>
      </c>
      <c r="Q32" s="29">
        <f t="shared" si="8"/>
        <v>0</v>
      </c>
      <c r="R32" s="28">
        <f t="shared" si="8"/>
        <v>0</v>
      </c>
      <c r="S32" s="29">
        <f t="shared" si="8"/>
        <v>0</v>
      </c>
      <c r="T32" s="28">
        <f t="shared" si="8"/>
        <v>0</v>
      </c>
      <c r="U32" s="29">
        <f t="shared" si="8"/>
        <v>0</v>
      </c>
      <c r="V32" s="28">
        <f t="shared" si="8"/>
        <v>0</v>
      </c>
      <c r="W32" s="29">
        <f t="shared" si="8"/>
        <v>0</v>
      </c>
      <c r="X32" s="28">
        <f t="shared" si="8"/>
        <v>0</v>
      </c>
      <c r="Y32" s="29">
        <f t="shared" si="8"/>
        <v>0</v>
      </c>
      <c r="Z32" s="28">
        <f t="shared" si="8"/>
        <v>0</v>
      </c>
      <c r="AA32" s="29">
        <f t="shared" si="8"/>
        <v>0</v>
      </c>
      <c r="AB32" s="28">
        <f t="shared" si="8"/>
        <v>0</v>
      </c>
      <c r="AC32" s="29">
        <f t="shared" si="8"/>
        <v>0</v>
      </c>
      <c r="AD32" s="28">
        <f t="shared" si="8"/>
        <v>0</v>
      </c>
      <c r="AE32" s="29">
        <f>SUM(O32,Q32,S32,U32,W32,Y32,AA32,AC32)</f>
        <v>0</v>
      </c>
      <c r="AF32" s="28">
        <f>SUM(P32,R32,T32,V32,X32,Z32,AB32,AD32)</f>
        <v>0</v>
      </c>
      <c r="AG32" s="30">
        <f>SUM(AG33:AG33)</f>
        <v>0</v>
      </c>
      <c r="AH32" s="31"/>
      <c r="AI32" s="31"/>
      <c r="AJ32" s="32"/>
    </row>
    <row r="33" spans="2:36" s="60" customFormat="1" ht="108" customHeight="1" thickBot="1">
      <c r="B33" s="71" t="s">
        <v>234</v>
      </c>
      <c r="C33" s="72"/>
      <c r="D33" s="73"/>
      <c r="E33" s="73"/>
      <c r="F33" s="74"/>
      <c r="G33" s="73"/>
      <c r="H33" s="84" t="s">
        <v>232</v>
      </c>
      <c r="I33" s="84" t="s">
        <v>233</v>
      </c>
      <c r="J33" s="73">
        <v>0</v>
      </c>
      <c r="K33" s="76">
        <v>1</v>
      </c>
      <c r="L33" s="77"/>
      <c r="M33" s="78"/>
      <c r="N33" s="79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2"/>
      <c r="AH33" s="78"/>
      <c r="AI33" s="78"/>
      <c r="AJ33" s="83"/>
    </row>
    <row r="34" spans="2:36" ht="4.5" customHeight="1" thickBot="1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3"/>
    </row>
    <row r="35" spans="2:36" ht="108" customHeight="1" thickBot="1">
      <c r="B35" s="21" t="s">
        <v>35</v>
      </c>
      <c r="C35" s="22" t="s">
        <v>36</v>
      </c>
      <c r="D35" s="22" t="s">
        <v>37</v>
      </c>
      <c r="E35" s="22" t="s">
        <v>38</v>
      </c>
      <c r="F35" s="22" t="s">
        <v>39</v>
      </c>
      <c r="G35" s="22" t="s">
        <v>40</v>
      </c>
      <c r="H35" s="23" t="s">
        <v>41</v>
      </c>
      <c r="I35" s="24" t="s">
        <v>42</v>
      </c>
      <c r="J35" s="25"/>
      <c r="K35" s="25"/>
      <c r="L35" s="25"/>
      <c r="M35" s="25"/>
      <c r="N35" s="26"/>
      <c r="O35" s="27">
        <f t="shared" ref="O35:AD35" si="9">SUM(O36:O36)</f>
        <v>0</v>
      </c>
      <c r="P35" s="28">
        <f t="shared" si="9"/>
        <v>0</v>
      </c>
      <c r="Q35" s="29">
        <f t="shared" si="9"/>
        <v>0</v>
      </c>
      <c r="R35" s="28">
        <f t="shared" si="9"/>
        <v>0</v>
      </c>
      <c r="S35" s="29">
        <f t="shared" si="9"/>
        <v>0</v>
      </c>
      <c r="T35" s="28">
        <f t="shared" si="9"/>
        <v>0</v>
      </c>
      <c r="U35" s="29">
        <f t="shared" si="9"/>
        <v>0</v>
      </c>
      <c r="V35" s="28">
        <f t="shared" si="9"/>
        <v>0</v>
      </c>
      <c r="W35" s="29">
        <f t="shared" si="9"/>
        <v>0</v>
      </c>
      <c r="X35" s="28">
        <f t="shared" si="9"/>
        <v>0</v>
      </c>
      <c r="Y35" s="29">
        <f t="shared" si="9"/>
        <v>0</v>
      </c>
      <c r="Z35" s="28">
        <f t="shared" si="9"/>
        <v>0</v>
      </c>
      <c r="AA35" s="29">
        <f t="shared" si="9"/>
        <v>0</v>
      </c>
      <c r="AB35" s="28">
        <f t="shared" si="9"/>
        <v>0</v>
      </c>
      <c r="AC35" s="29">
        <f t="shared" si="9"/>
        <v>0</v>
      </c>
      <c r="AD35" s="28">
        <f t="shared" si="9"/>
        <v>0</v>
      </c>
      <c r="AE35" s="29">
        <f>SUM(O35,Q35,S35,U35,W35,Y35,AA35,AC35)</f>
        <v>0</v>
      </c>
      <c r="AF35" s="28">
        <f>SUM(P35,R35,T35,V35,X35,Z35,AB35,AD35)</f>
        <v>0</v>
      </c>
      <c r="AG35" s="30">
        <f>SUM(AG36:AG36)</f>
        <v>0</v>
      </c>
      <c r="AH35" s="31"/>
      <c r="AI35" s="31"/>
      <c r="AJ35" s="32"/>
    </row>
    <row r="36" spans="2:36" s="60" customFormat="1" ht="108" customHeight="1" thickBot="1">
      <c r="B36" s="71" t="s">
        <v>234</v>
      </c>
      <c r="C36" s="72"/>
      <c r="D36" s="73"/>
      <c r="E36" s="73"/>
      <c r="F36" s="74"/>
      <c r="G36" s="73"/>
      <c r="H36" s="84" t="s">
        <v>235</v>
      </c>
      <c r="I36" s="84" t="s">
        <v>236</v>
      </c>
      <c r="J36" s="73">
        <v>0</v>
      </c>
      <c r="K36" s="77">
        <v>1</v>
      </c>
      <c r="L36" s="87"/>
      <c r="M36" s="87"/>
      <c r="N36" s="88"/>
      <c r="O36" s="89"/>
      <c r="P36" s="81"/>
      <c r="Q36" s="90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81"/>
      <c r="AF36" s="81"/>
      <c r="AG36" s="82"/>
      <c r="AH36" s="78"/>
      <c r="AI36" s="78"/>
      <c r="AJ36" s="83"/>
    </row>
    <row r="37" spans="2:36" ht="4.5" customHeight="1" thickBot="1"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</row>
    <row r="38" spans="2:36" ht="108" customHeight="1" thickBot="1">
      <c r="B38" s="21" t="s">
        <v>35</v>
      </c>
      <c r="C38" s="22" t="s">
        <v>36</v>
      </c>
      <c r="D38" s="22" t="s">
        <v>37</v>
      </c>
      <c r="E38" s="22" t="s">
        <v>43</v>
      </c>
      <c r="F38" s="22" t="s">
        <v>39</v>
      </c>
      <c r="G38" s="22" t="s">
        <v>40</v>
      </c>
      <c r="H38" s="23" t="s">
        <v>41</v>
      </c>
      <c r="I38" s="24" t="s">
        <v>42</v>
      </c>
      <c r="J38" s="22"/>
      <c r="K38" s="49"/>
      <c r="L38" s="49"/>
      <c r="M38" s="25"/>
      <c r="N38" s="26"/>
      <c r="O38" s="27">
        <f t="shared" ref="O38:AD38" si="10">SUM(O39:O39)</f>
        <v>0</v>
      </c>
      <c r="P38" s="28">
        <f t="shared" si="10"/>
        <v>0</v>
      </c>
      <c r="Q38" s="29">
        <f t="shared" si="10"/>
        <v>0</v>
      </c>
      <c r="R38" s="28">
        <f t="shared" si="10"/>
        <v>0</v>
      </c>
      <c r="S38" s="29">
        <f t="shared" si="10"/>
        <v>0</v>
      </c>
      <c r="T38" s="28">
        <f t="shared" si="10"/>
        <v>0</v>
      </c>
      <c r="U38" s="29">
        <f t="shared" si="10"/>
        <v>0</v>
      </c>
      <c r="V38" s="28">
        <f t="shared" si="10"/>
        <v>0</v>
      </c>
      <c r="W38" s="29">
        <f t="shared" si="10"/>
        <v>0</v>
      </c>
      <c r="X38" s="28">
        <f t="shared" si="10"/>
        <v>0</v>
      </c>
      <c r="Y38" s="29">
        <f t="shared" si="10"/>
        <v>0</v>
      </c>
      <c r="Z38" s="28">
        <f t="shared" si="10"/>
        <v>0</v>
      </c>
      <c r="AA38" s="29">
        <f t="shared" si="10"/>
        <v>0</v>
      </c>
      <c r="AB38" s="28">
        <f t="shared" si="10"/>
        <v>0</v>
      </c>
      <c r="AC38" s="29">
        <f t="shared" si="10"/>
        <v>0</v>
      </c>
      <c r="AD38" s="28">
        <f t="shared" si="10"/>
        <v>0</v>
      </c>
      <c r="AE38" s="29">
        <f>SUM(O38,Q38,S38,U38,W38,Y38,AA38,AC38)</f>
        <v>0</v>
      </c>
      <c r="AF38" s="28">
        <f>SUM(P38,R38,T38,V38,X38,Z38,AB38,AD38)</f>
        <v>0</v>
      </c>
      <c r="AG38" s="30">
        <f>SUM(AG39:AG39)</f>
        <v>0</v>
      </c>
      <c r="AH38" s="31"/>
      <c r="AI38" s="31"/>
      <c r="AJ38" s="32"/>
    </row>
    <row r="39" spans="2:36" s="60" customFormat="1" ht="108" customHeight="1" thickBot="1">
      <c r="B39" s="71" t="s">
        <v>239</v>
      </c>
      <c r="C39" s="72"/>
      <c r="D39" s="73"/>
      <c r="E39" s="73"/>
      <c r="F39" s="74"/>
      <c r="G39" s="73"/>
      <c r="H39" s="84" t="s">
        <v>237</v>
      </c>
      <c r="I39" s="84" t="s">
        <v>238</v>
      </c>
      <c r="J39" s="73">
        <v>0</v>
      </c>
      <c r="K39" s="76">
        <v>3200</v>
      </c>
      <c r="L39" s="77"/>
      <c r="M39" s="78"/>
      <c r="N39" s="79"/>
      <c r="O39" s="80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2"/>
      <c r="AH39" s="78"/>
      <c r="AI39" s="78"/>
      <c r="AJ39" s="83"/>
    </row>
    <row r="40" spans="2:36" ht="4.5" customHeight="1" thickBot="1"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</row>
    <row r="41" spans="2:36" ht="108" customHeight="1" thickBot="1">
      <c r="B41" s="21" t="s">
        <v>35</v>
      </c>
      <c r="C41" s="22" t="s">
        <v>36</v>
      </c>
      <c r="D41" s="22" t="s">
        <v>37</v>
      </c>
      <c r="E41" s="22" t="s">
        <v>38</v>
      </c>
      <c r="F41" s="22" t="s">
        <v>39</v>
      </c>
      <c r="G41" s="22" t="s">
        <v>40</v>
      </c>
      <c r="H41" s="23" t="s">
        <v>41</v>
      </c>
      <c r="I41" s="24" t="s">
        <v>42</v>
      </c>
      <c r="J41" s="25"/>
      <c r="K41" s="25"/>
      <c r="L41" s="25"/>
      <c r="M41" s="25"/>
      <c r="N41" s="26"/>
      <c r="O41" s="27">
        <f t="shared" ref="O41:AD41" si="11">SUM(O42:O42)</f>
        <v>0</v>
      </c>
      <c r="P41" s="28">
        <f t="shared" si="11"/>
        <v>0</v>
      </c>
      <c r="Q41" s="29">
        <f t="shared" si="11"/>
        <v>0</v>
      </c>
      <c r="R41" s="28">
        <f t="shared" si="11"/>
        <v>0</v>
      </c>
      <c r="S41" s="29">
        <f t="shared" si="11"/>
        <v>0</v>
      </c>
      <c r="T41" s="28">
        <f t="shared" si="11"/>
        <v>0</v>
      </c>
      <c r="U41" s="29">
        <f t="shared" si="11"/>
        <v>0</v>
      </c>
      <c r="V41" s="28">
        <f t="shared" si="11"/>
        <v>0</v>
      </c>
      <c r="W41" s="29">
        <f t="shared" si="11"/>
        <v>0</v>
      </c>
      <c r="X41" s="28">
        <f t="shared" si="11"/>
        <v>0</v>
      </c>
      <c r="Y41" s="29">
        <f t="shared" si="11"/>
        <v>0</v>
      </c>
      <c r="Z41" s="28">
        <f t="shared" si="11"/>
        <v>0</v>
      </c>
      <c r="AA41" s="29">
        <f t="shared" si="11"/>
        <v>0</v>
      </c>
      <c r="AB41" s="28">
        <f t="shared" si="11"/>
        <v>0</v>
      </c>
      <c r="AC41" s="29">
        <f t="shared" si="11"/>
        <v>0</v>
      </c>
      <c r="AD41" s="28">
        <f t="shared" si="11"/>
        <v>0</v>
      </c>
      <c r="AE41" s="29">
        <f>SUM(O41,Q41,S41,U41,W41,Y41,AA41,AC41)</f>
        <v>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s="60" customFormat="1" ht="108" customHeight="1" thickBot="1">
      <c r="B42" s="71" t="s">
        <v>239</v>
      </c>
      <c r="C42" s="72"/>
      <c r="D42" s="73"/>
      <c r="E42" s="73"/>
      <c r="F42" s="74"/>
      <c r="G42" s="73"/>
      <c r="H42" s="84" t="s">
        <v>240</v>
      </c>
      <c r="I42" s="84" t="s">
        <v>241</v>
      </c>
      <c r="J42" s="73">
        <v>0</v>
      </c>
      <c r="K42" s="77">
        <v>12</v>
      </c>
      <c r="L42" s="87"/>
      <c r="M42" s="87"/>
      <c r="N42" s="88"/>
      <c r="O42" s="89"/>
      <c r="P42" s="81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81"/>
      <c r="AF42" s="81"/>
      <c r="AG42" s="82"/>
      <c r="AH42" s="78"/>
      <c r="AI42" s="78"/>
      <c r="AJ42" s="83"/>
    </row>
    <row r="43" spans="2:36" ht="4.5" customHeight="1" thickBo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</row>
    <row r="44" spans="2:36" ht="108" customHeight="1" thickBot="1">
      <c r="B44" s="21" t="s">
        <v>35</v>
      </c>
      <c r="C44" s="22" t="s">
        <v>36</v>
      </c>
      <c r="D44" s="22" t="s">
        <v>37</v>
      </c>
      <c r="E44" s="22" t="s">
        <v>43</v>
      </c>
      <c r="F44" s="22" t="s">
        <v>39</v>
      </c>
      <c r="G44" s="22" t="s">
        <v>40</v>
      </c>
      <c r="H44" s="23" t="s">
        <v>41</v>
      </c>
      <c r="I44" s="24" t="s">
        <v>42</v>
      </c>
      <c r="J44" s="22"/>
      <c r="K44" s="49"/>
      <c r="L44" s="49"/>
      <c r="M44" s="25"/>
      <c r="N44" s="26"/>
      <c r="O44" s="27">
        <f t="shared" ref="O44:AD44" si="12">SUM(O45:O45)</f>
        <v>0</v>
      </c>
      <c r="P44" s="28">
        <f t="shared" si="12"/>
        <v>0</v>
      </c>
      <c r="Q44" s="29">
        <f t="shared" si="12"/>
        <v>0</v>
      </c>
      <c r="R44" s="28">
        <f t="shared" si="12"/>
        <v>0</v>
      </c>
      <c r="S44" s="29">
        <f t="shared" si="12"/>
        <v>0</v>
      </c>
      <c r="T44" s="28">
        <f t="shared" si="12"/>
        <v>0</v>
      </c>
      <c r="U44" s="29">
        <f t="shared" si="12"/>
        <v>0</v>
      </c>
      <c r="V44" s="28">
        <f t="shared" si="12"/>
        <v>0</v>
      </c>
      <c r="W44" s="29">
        <f t="shared" si="12"/>
        <v>0</v>
      </c>
      <c r="X44" s="28">
        <f t="shared" si="12"/>
        <v>0</v>
      </c>
      <c r="Y44" s="29">
        <f t="shared" si="12"/>
        <v>0</v>
      </c>
      <c r="Z44" s="28">
        <f t="shared" si="12"/>
        <v>0</v>
      </c>
      <c r="AA44" s="29">
        <f t="shared" si="12"/>
        <v>0</v>
      </c>
      <c r="AB44" s="28">
        <f t="shared" si="12"/>
        <v>0</v>
      </c>
      <c r="AC44" s="29">
        <f t="shared" si="12"/>
        <v>0</v>
      </c>
      <c r="AD44" s="28">
        <f t="shared" si="12"/>
        <v>0</v>
      </c>
      <c r="AE44" s="29">
        <f>SUM(O44,Q44,S44,U44,W44,Y44,AA44,AC44)</f>
        <v>0</v>
      </c>
      <c r="AF44" s="28">
        <f>SUM(P44,R44,T44,V44,X44,Z44,AB44,AD44)</f>
        <v>0</v>
      </c>
      <c r="AG44" s="30">
        <f>SUM(AG45:AG45)</f>
        <v>0</v>
      </c>
      <c r="AH44" s="31"/>
      <c r="AI44" s="31"/>
      <c r="AJ44" s="32"/>
    </row>
    <row r="45" spans="2:36" s="60" customFormat="1" ht="108" customHeight="1" thickBot="1">
      <c r="B45" s="71" t="s">
        <v>244</v>
      </c>
      <c r="C45" s="72"/>
      <c r="D45" s="73"/>
      <c r="E45" s="73"/>
      <c r="F45" s="74"/>
      <c r="G45" s="73"/>
      <c r="H45" s="84" t="s">
        <v>242</v>
      </c>
      <c r="I45" s="84" t="s">
        <v>243</v>
      </c>
      <c r="J45" s="73">
        <v>0</v>
      </c>
      <c r="K45" s="76">
        <v>1</v>
      </c>
      <c r="L45" s="77"/>
      <c r="M45" s="78"/>
      <c r="N45" s="79"/>
      <c r="O45" s="80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78"/>
      <c r="AI45" s="78"/>
      <c r="AJ45" s="83"/>
    </row>
    <row r="46" spans="2:36" ht="4.5" customHeight="1" thickBot="1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</row>
    <row r="47" spans="2:36" ht="108" customHeight="1" thickBot="1">
      <c r="B47" s="21" t="s">
        <v>35</v>
      </c>
      <c r="C47" s="22" t="s">
        <v>36</v>
      </c>
      <c r="D47" s="22" t="s">
        <v>37</v>
      </c>
      <c r="E47" s="22" t="s">
        <v>38</v>
      </c>
      <c r="F47" s="22" t="s">
        <v>39</v>
      </c>
      <c r="G47" s="22" t="s">
        <v>40</v>
      </c>
      <c r="H47" s="23" t="s">
        <v>41</v>
      </c>
      <c r="I47" s="24" t="s">
        <v>42</v>
      </c>
      <c r="J47" s="25"/>
      <c r="K47" s="25"/>
      <c r="L47" s="25"/>
      <c r="M47" s="25"/>
      <c r="N47" s="26"/>
      <c r="O47" s="27">
        <f t="shared" ref="O47:AD47" si="13">SUM(O48:O48)</f>
        <v>0</v>
      </c>
      <c r="P47" s="28">
        <f t="shared" si="13"/>
        <v>0</v>
      </c>
      <c r="Q47" s="29">
        <f t="shared" si="13"/>
        <v>0</v>
      </c>
      <c r="R47" s="28">
        <f t="shared" si="13"/>
        <v>0</v>
      </c>
      <c r="S47" s="29">
        <f t="shared" si="13"/>
        <v>0</v>
      </c>
      <c r="T47" s="28">
        <f t="shared" si="13"/>
        <v>0</v>
      </c>
      <c r="U47" s="29">
        <f t="shared" si="13"/>
        <v>0</v>
      </c>
      <c r="V47" s="28">
        <f t="shared" si="13"/>
        <v>0</v>
      </c>
      <c r="W47" s="29">
        <f t="shared" si="13"/>
        <v>0</v>
      </c>
      <c r="X47" s="28">
        <f t="shared" si="13"/>
        <v>0</v>
      </c>
      <c r="Y47" s="29">
        <f t="shared" si="13"/>
        <v>0</v>
      </c>
      <c r="Z47" s="28">
        <f t="shared" si="13"/>
        <v>0</v>
      </c>
      <c r="AA47" s="29">
        <f t="shared" si="13"/>
        <v>0</v>
      </c>
      <c r="AB47" s="28">
        <f t="shared" si="13"/>
        <v>0</v>
      </c>
      <c r="AC47" s="29">
        <f t="shared" si="13"/>
        <v>0</v>
      </c>
      <c r="AD47" s="28">
        <f t="shared" si="13"/>
        <v>0</v>
      </c>
      <c r="AE47" s="29">
        <f>SUM(O47,Q47,S47,U47,W47,Y47,AA47,AC47)</f>
        <v>0</v>
      </c>
      <c r="AF47" s="28">
        <f>SUM(P47,R47,T47,V47,X47,Z47,AB47,AD47)</f>
        <v>0</v>
      </c>
      <c r="AG47" s="30">
        <f>SUM(AG48:AG48)</f>
        <v>0</v>
      </c>
      <c r="AH47" s="31"/>
      <c r="AI47" s="31"/>
      <c r="AJ47" s="32"/>
    </row>
    <row r="48" spans="2:36" s="60" customFormat="1" ht="108" customHeight="1" thickBot="1">
      <c r="B48" s="71" t="s">
        <v>220</v>
      </c>
      <c r="C48" s="72"/>
      <c r="D48" s="73"/>
      <c r="E48" s="73"/>
      <c r="F48" s="74"/>
      <c r="G48" s="73"/>
      <c r="H48" s="84" t="s">
        <v>245</v>
      </c>
      <c r="I48" s="84" t="s">
        <v>246</v>
      </c>
      <c r="J48" s="73">
        <v>0</v>
      </c>
      <c r="K48" s="77">
        <v>1</v>
      </c>
      <c r="L48" s="87"/>
      <c r="M48" s="87"/>
      <c r="N48" s="88"/>
      <c r="O48" s="89"/>
      <c r="P48" s="81"/>
      <c r="Q48" s="90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81"/>
      <c r="AF48" s="81"/>
      <c r="AG48" s="82"/>
      <c r="AH48" s="78"/>
      <c r="AI48" s="78"/>
      <c r="AJ48" s="83"/>
    </row>
    <row r="49" spans="2:36" ht="4.5" customHeight="1" thickBot="1"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3"/>
    </row>
    <row r="50" spans="2:36" ht="108" customHeight="1" thickBot="1">
      <c r="B50" s="21" t="s">
        <v>35</v>
      </c>
      <c r="C50" s="22" t="s">
        <v>36</v>
      </c>
      <c r="D50" s="22" t="s">
        <v>37</v>
      </c>
      <c r="E50" s="22" t="s">
        <v>43</v>
      </c>
      <c r="F50" s="22" t="s">
        <v>39</v>
      </c>
      <c r="G50" s="22" t="s">
        <v>40</v>
      </c>
      <c r="H50" s="23" t="s">
        <v>41</v>
      </c>
      <c r="I50" s="24" t="s">
        <v>42</v>
      </c>
      <c r="J50" s="22"/>
      <c r="K50" s="49"/>
      <c r="L50" s="49"/>
      <c r="M50" s="25"/>
      <c r="N50" s="26"/>
      <c r="O50" s="27">
        <f t="shared" ref="O50:AD50" si="14">SUM(O51:O51)</f>
        <v>0</v>
      </c>
      <c r="P50" s="28">
        <f t="shared" si="14"/>
        <v>0</v>
      </c>
      <c r="Q50" s="29">
        <f t="shared" si="14"/>
        <v>0</v>
      </c>
      <c r="R50" s="28">
        <f t="shared" si="14"/>
        <v>0</v>
      </c>
      <c r="S50" s="29">
        <f t="shared" si="14"/>
        <v>0</v>
      </c>
      <c r="T50" s="28">
        <f t="shared" si="14"/>
        <v>0</v>
      </c>
      <c r="U50" s="29">
        <f t="shared" si="14"/>
        <v>0</v>
      </c>
      <c r="V50" s="28">
        <f t="shared" si="14"/>
        <v>0</v>
      </c>
      <c r="W50" s="29">
        <f t="shared" si="14"/>
        <v>0</v>
      </c>
      <c r="X50" s="28">
        <f t="shared" si="14"/>
        <v>0</v>
      </c>
      <c r="Y50" s="29">
        <f t="shared" si="14"/>
        <v>0</v>
      </c>
      <c r="Z50" s="28">
        <f t="shared" si="14"/>
        <v>0</v>
      </c>
      <c r="AA50" s="29">
        <f t="shared" si="14"/>
        <v>0</v>
      </c>
      <c r="AB50" s="28">
        <f t="shared" si="14"/>
        <v>0</v>
      </c>
      <c r="AC50" s="29">
        <f t="shared" si="14"/>
        <v>0</v>
      </c>
      <c r="AD50" s="28">
        <f t="shared" si="14"/>
        <v>0</v>
      </c>
      <c r="AE50" s="29">
        <f>SUM(O50,Q50,S50,U50,W50,Y50,AA50,AC50)</f>
        <v>0</v>
      </c>
      <c r="AF50" s="28">
        <f>SUM(P50,R50,T50,V50,X50,Z50,AB50,AD50)</f>
        <v>0</v>
      </c>
      <c r="AG50" s="30">
        <f>SUM(AG51:AG51)</f>
        <v>0</v>
      </c>
      <c r="AH50" s="31"/>
      <c r="AI50" s="31"/>
      <c r="AJ50" s="32"/>
    </row>
    <row r="51" spans="2:36" s="60" customFormat="1" ht="108" customHeight="1" thickBot="1">
      <c r="B51" s="71" t="s">
        <v>220</v>
      </c>
      <c r="C51" s="72"/>
      <c r="D51" s="73"/>
      <c r="E51" s="73"/>
      <c r="F51" s="74"/>
      <c r="G51" s="73"/>
      <c r="H51" s="84" t="s">
        <v>247</v>
      </c>
      <c r="I51" s="84" t="s">
        <v>248</v>
      </c>
      <c r="J51" s="73">
        <v>0</v>
      </c>
      <c r="K51" s="76">
        <v>120</v>
      </c>
      <c r="L51" s="77"/>
      <c r="M51" s="78"/>
      <c r="N51" s="79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2"/>
      <c r="AH51" s="78"/>
      <c r="AI51" s="78"/>
      <c r="AJ51" s="83"/>
    </row>
    <row r="52" spans="2:36" ht="108" customHeight="1" thickBot="1">
      <c r="B52" s="21" t="s">
        <v>35</v>
      </c>
      <c r="C52" s="22" t="s">
        <v>36</v>
      </c>
      <c r="D52" s="22" t="s">
        <v>37</v>
      </c>
      <c r="E52" s="22" t="s">
        <v>38</v>
      </c>
      <c r="F52" s="22" t="s">
        <v>39</v>
      </c>
      <c r="G52" s="22" t="s">
        <v>40</v>
      </c>
      <c r="H52" s="23" t="s">
        <v>41</v>
      </c>
      <c r="I52" s="24" t="s">
        <v>42</v>
      </c>
      <c r="J52" s="25"/>
      <c r="K52" s="25"/>
      <c r="L52" s="25"/>
      <c r="M52" s="25"/>
      <c r="N52" s="26"/>
      <c r="O52" s="27">
        <f t="shared" ref="O52:AD52" si="15">SUM(O53:O53)</f>
        <v>0</v>
      </c>
      <c r="P52" s="28">
        <f t="shared" si="15"/>
        <v>0</v>
      </c>
      <c r="Q52" s="29">
        <f t="shared" si="15"/>
        <v>0</v>
      </c>
      <c r="R52" s="28">
        <f t="shared" si="15"/>
        <v>0</v>
      </c>
      <c r="S52" s="29">
        <f t="shared" si="15"/>
        <v>0</v>
      </c>
      <c r="T52" s="28">
        <f t="shared" si="15"/>
        <v>0</v>
      </c>
      <c r="U52" s="29">
        <f t="shared" si="15"/>
        <v>0</v>
      </c>
      <c r="V52" s="28">
        <f t="shared" si="15"/>
        <v>0</v>
      </c>
      <c r="W52" s="29">
        <f t="shared" si="15"/>
        <v>0</v>
      </c>
      <c r="X52" s="28">
        <f t="shared" si="15"/>
        <v>0</v>
      </c>
      <c r="Y52" s="29">
        <f t="shared" si="15"/>
        <v>0</v>
      </c>
      <c r="Z52" s="28">
        <f t="shared" si="15"/>
        <v>0</v>
      </c>
      <c r="AA52" s="29">
        <f t="shared" si="15"/>
        <v>0</v>
      </c>
      <c r="AB52" s="28">
        <f t="shared" si="15"/>
        <v>0</v>
      </c>
      <c r="AC52" s="29">
        <f t="shared" si="15"/>
        <v>0</v>
      </c>
      <c r="AD52" s="28">
        <f t="shared" si="15"/>
        <v>0</v>
      </c>
      <c r="AE52" s="29">
        <f>SUM(O52,Q52,S52,U52,W52,Y52,AA52,AC52)</f>
        <v>0</v>
      </c>
      <c r="AF52" s="28">
        <f>SUM(P52,R52,T52,V52,X52,Z52,AB52,AD52)</f>
        <v>0</v>
      </c>
      <c r="AG52" s="30">
        <f>SUM(AG53:AG53)</f>
        <v>0</v>
      </c>
      <c r="AH52" s="31"/>
      <c r="AI52" s="31"/>
      <c r="AJ52" s="32"/>
    </row>
    <row r="53" spans="2:36" s="60" customFormat="1" ht="108" customHeight="1" thickBot="1">
      <c r="B53" s="71" t="s">
        <v>220</v>
      </c>
      <c r="C53" s="72"/>
      <c r="D53" s="73"/>
      <c r="E53" s="73"/>
      <c r="F53" s="74"/>
      <c r="G53" s="73"/>
      <c r="H53" s="84" t="s">
        <v>249</v>
      </c>
      <c r="I53" s="84" t="s">
        <v>250</v>
      </c>
      <c r="J53" s="73">
        <v>0</v>
      </c>
      <c r="K53" s="77">
        <v>20</v>
      </c>
      <c r="L53" s="87"/>
      <c r="M53" s="87"/>
      <c r="N53" s="88"/>
      <c r="O53" s="89"/>
      <c r="P53" s="81"/>
      <c r="Q53" s="90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81"/>
      <c r="AF53" s="81"/>
      <c r="AG53" s="82"/>
      <c r="AH53" s="78"/>
      <c r="AI53" s="78"/>
      <c r="AJ53" s="83"/>
    </row>
    <row r="54" spans="2:36" ht="4.5" customHeight="1" thickBot="1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</row>
    <row r="55" spans="2:36" ht="35.25" customHeight="1" thickBot="1">
      <c r="B55" s="127" t="s">
        <v>251</v>
      </c>
      <c r="C55" s="128"/>
      <c r="D55" s="129"/>
      <c r="E55" s="4"/>
      <c r="F55" s="128" t="s">
        <v>5</v>
      </c>
      <c r="G55" s="128"/>
      <c r="H55" s="128"/>
      <c r="I55" s="128"/>
      <c r="J55" s="128"/>
      <c r="K55" s="128"/>
      <c r="L55" s="128"/>
      <c r="M55" s="128"/>
      <c r="N55" s="129"/>
      <c r="O55" s="130" t="s">
        <v>6</v>
      </c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2"/>
      <c r="AG55" s="133" t="s">
        <v>7</v>
      </c>
      <c r="AH55" s="134"/>
      <c r="AI55" s="134"/>
      <c r="AJ55" s="135"/>
    </row>
    <row r="56" spans="2:36" ht="35.25" customHeight="1">
      <c r="B56" s="136" t="s">
        <v>8</v>
      </c>
      <c r="C56" s="138" t="s">
        <v>9</v>
      </c>
      <c r="D56" s="139"/>
      <c r="E56" s="139"/>
      <c r="F56" s="139"/>
      <c r="G56" s="139"/>
      <c r="H56" s="139"/>
      <c r="I56" s="142" t="s">
        <v>10</v>
      </c>
      <c r="J56" s="144" t="s">
        <v>11</v>
      </c>
      <c r="K56" s="144" t="s">
        <v>12</v>
      </c>
      <c r="L56" s="146" t="s">
        <v>13</v>
      </c>
      <c r="M56" s="154" t="s">
        <v>14</v>
      </c>
      <c r="N56" s="156" t="s">
        <v>15</v>
      </c>
      <c r="O56" s="158" t="s">
        <v>16</v>
      </c>
      <c r="P56" s="108"/>
      <c r="Q56" s="107" t="s">
        <v>17</v>
      </c>
      <c r="R56" s="108"/>
      <c r="S56" s="107" t="s">
        <v>18</v>
      </c>
      <c r="T56" s="108"/>
      <c r="U56" s="107" t="s">
        <v>19</v>
      </c>
      <c r="V56" s="108"/>
      <c r="W56" s="107" t="s">
        <v>20</v>
      </c>
      <c r="X56" s="108"/>
      <c r="Y56" s="107" t="s">
        <v>21</v>
      </c>
      <c r="Z56" s="108"/>
      <c r="AA56" s="107" t="s">
        <v>22</v>
      </c>
      <c r="AB56" s="108"/>
      <c r="AC56" s="107" t="s">
        <v>23</v>
      </c>
      <c r="AD56" s="108"/>
      <c r="AE56" s="107" t="s">
        <v>24</v>
      </c>
      <c r="AF56" s="109"/>
      <c r="AG56" s="110" t="s">
        <v>25</v>
      </c>
      <c r="AH56" s="99" t="s">
        <v>26</v>
      </c>
      <c r="AI56" s="101" t="s">
        <v>27</v>
      </c>
      <c r="AJ56" s="103" t="s">
        <v>28</v>
      </c>
    </row>
    <row r="57" spans="2:36" ht="80.25" customHeight="1" thickBot="1">
      <c r="B57" s="137"/>
      <c r="C57" s="140"/>
      <c r="D57" s="141"/>
      <c r="E57" s="141"/>
      <c r="F57" s="141"/>
      <c r="G57" s="141"/>
      <c r="H57" s="141"/>
      <c r="I57" s="143"/>
      <c r="J57" s="145" t="s">
        <v>11</v>
      </c>
      <c r="K57" s="145"/>
      <c r="L57" s="147"/>
      <c r="M57" s="155"/>
      <c r="N57" s="157"/>
      <c r="O57" s="5" t="s">
        <v>29</v>
      </c>
      <c r="P57" s="6" t="s">
        <v>30</v>
      </c>
      <c r="Q57" s="7" t="s">
        <v>29</v>
      </c>
      <c r="R57" s="6" t="s">
        <v>30</v>
      </c>
      <c r="S57" s="7" t="s">
        <v>29</v>
      </c>
      <c r="T57" s="6" t="s">
        <v>30</v>
      </c>
      <c r="U57" s="7" t="s">
        <v>29</v>
      </c>
      <c r="V57" s="6" t="s">
        <v>30</v>
      </c>
      <c r="W57" s="7" t="s">
        <v>29</v>
      </c>
      <c r="X57" s="6" t="s">
        <v>30</v>
      </c>
      <c r="Y57" s="7" t="s">
        <v>29</v>
      </c>
      <c r="Z57" s="6" t="s">
        <v>30</v>
      </c>
      <c r="AA57" s="7" t="s">
        <v>29</v>
      </c>
      <c r="AB57" s="6" t="s">
        <v>31</v>
      </c>
      <c r="AC57" s="7" t="s">
        <v>29</v>
      </c>
      <c r="AD57" s="6" t="s">
        <v>31</v>
      </c>
      <c r="AE57" s="7" t="s">
        <v>29</v>
      </c>
      <c r="AF57" s="8" t="s">
        <v>31</v>
      </c>
      <c r="AG57" s="111"/>
      <c r="AH57" s="100"/>
      <c r="AI57" s="102"/>
      <c r="AJ57" s="104"/>
    </row>
    <row r="58" spans="2:36" ht="108" customHeight="1" thickBot="1">
      <c r="B58" s="9" t="s">
        <v>32</v>
      </c>
      <c r="C58" s="105" t="s">
        <v>252</v>
      </c>
      <c r="D58" s="106"/>
      <c r="E58" s="106"/>
      <c r="F58" s="106"/>
      <c r="G58" s="106"/>
      <c r="H58" s="106"/>
      <c r="I58" s="65" t="s">
        <v>253</v>
      </c>
      <c r="J58" s="66">
        <v>1</v>
      </c>
      <c r="K58" s="65" t="s">
        <v>254</v>
      </c>
      <c r="L58" s="12"/>
      <c r="M58" s="13"/>
      <c r="N58" s="14"/>
      <c r="O58" s="15">
        <f t="shared" ref="O58:AD58" si="16">SUM(O60,O63,O66,O69)</f>
        <v>0</v>
      </c>
      <c r="P58" s="16">
        <f t="shared" si="16"/>
        <v>0</v>
      </c>
      <c r="Q58" s="16">
        <f t="shared" si="16"/>
        <v>0</v>
      </c>
      <c r="R58" s="16">
        <f t="shared" si="16"/>
        <v>0</v>
      </c>
      <c r="S58" s="16">
        <f t="shared" si="16"/>
        <v>0</v>
      </c>
      <c r="T58" s="16">
        <f t="shared" si="16"/>
        <v>0</v>
      </c>
      <c r="U58" s="16">
        <f t="shared" si="16"/>
        <v>0</v>
      </c>
      <c r="V58" s="16">
        <f t="shared" si="16"/>
        <v>0</v>
      </c>
      <c r="W58" s="16">
        <f t="shared" si="16"/>
        <v>0</v>
      </c>
      <c r="X58" s="16">
        <f t="shared" si="16"/>
        <v>0</v>
      </c>
      <c r="Y58" s="16">
        <f t="shared" si="16"/>
        <v>0</v>
      </c>
      <c r="Z58" s="16">
        <f t="shared" si="16"/>
        <v>0</v>
      </c>
      <c r="AA58" s="16">
        <f t="shared" si="16"/>
        <v>0</v>
      </c>
      <c r="AB58" s="16">
        <f t="shared" si="16"/>
        <v>0</v>
      </c>
      <c r="AC58" s="16">
        <f t="shared" si="16"/>
        <v>0</v>
      </c>
      <c r="AD58" s="16">
        <f t="shared" si="16"/>
        <v>0</v>
      </c>
      <c r="AE58" s="16">
        <f>SUM(O58,Q58,S58,U58,W58,Y58,AA58,AC58)</f>
        <v>0</v>
      </c>
      <c r="AF58" s="17">
        <f>SUM(P58,R58,T58,V58,X58,Z58,AB58,AD58)</f>
        <v>0</v>
      </c>
      <c r="AG58" s="18">
        <f>AG60+AG63</f>
        <v>0</v>
      </c>
      <c r="AH58" s="19"/>
      <c r="AI58" s="19"/>
      <c r="AJ58" s="20"/>
    </row>
    <row r="59" spans="2:36" ht="4.5" customHeight="1" thickBot="1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50"/>
    </row>
    <row r="60" spans="2:36" ht="108" customHeight="1" thickBot="1">
      <c r="B60" s="21" t="s">
        <v>35</v>
      </c>
      <c r="C60" s="22" t="s">
        <v>36</v>
      </c>
      <c r="D60" s="22" t="s">
        <v>37</v>
      </c>
      <c r="E60" s="22" t="s">
        <v>38</v>
      </c>
      <c r="F60" s="22" t="s">
        <v>39</v>
      </c>
      <c r="G60" s="22" t="s">
        <v>40</v>
      </c>
      <c r="H60" s="23" t="s">
        <v>41</v>
      </c>
      <c r="I60" s="24" t="s">
        <v>42</v>
      </c>
      <c r="J60" s="25"/>
      <c r="K60" s="25"/>
      <c r="L60" s="25"/>
      <c r="M60" s="25"/>
      <c r="N60" s="26"/>
      <c r="O60" s="27">
        <f t="shared" ref="O60:AD60" si="17">SUM(O61:O61)</f>
        <v>0</v>
      </c>
      <c r="P60" s="28">
        <f t="shared" si="17"/>
        <v>0</v>
      </c>
      <c r="Q60" s="29">
        <f t="shared" si="17"/>
        <v>0</v>
      </c>
      <c r="R60" s="28">
        <f t="shared" si="17"/>
        <v>0</v>
      </c>
      <c r="S60" s="29">
        <f t="shared" si="17"/>
        <v>0</v>
      </c>
      <c r="T60" s="28">
        <f t="shared" si="17"/>
        <v>0</v>
      </c>
      <c r="U60" s="29">
        <f t="shared" si="17"/>
        <v>0</v>
      </c>
      <c r="V60" s="28">
        <f t="shared" si="17"/>
        <v>0</v>
      </c>
      <c r="W60" s="29">
        <f t="shared" si="17"/>
        <v>0</v>
      </c>
      <c r="X60" s="28">
        <f t="shared" si="17"/>
        <v>0</v>
      </c>
      <c r="Y60" s="29">
        <f t="shared" si="17"/>
        <v>0</v>
      </c>
      <c r="Z60" s="28">
        <f t="shared" si="17"/>
        <v>0</v>
      </c>
      <c r="AA60" s="29">
        <f t="shared" si="17"/>
        <v>0</v>
      </c>
      <c r="AB60" s="28">
        <f t="shared" si="17"/>
        <v>0</v>
      </c>
      <c r="AC60" s="29">
        <f t="shared" si="17"/>
        <v>0</v>
      </c>
      <c r="AD60" s="28">
        <f t="shared" si="17"/>
        <v>0</v>
      </c>
      <c r="AE60" s="29">
        <f>SUM(O60,Q60,S60,U60,W60,Y60,AA60,AC60)</f>
        <v>0</v>
      </c>
      <c r="AF60" s="28">
        <f>SUM(P60,R60,T60,V60,X60,Z60,AB60,AD60)</f>
        <v>0</v>
      </c>
      <c r="AG60" s="30">
        <f>SUM(AG61:AG61)</f>
        <v>0</v>
      </c>
      <c r="AH60" s="31"/>
      <c r="AI60" s="31"/>
      <c r="AJ60" s="32"/>
    </row>
    <row r="61" spans="2:36" s="60" customFormat="1" ht="108" customHeight="1" thickBot="1">
      <c r="B61" s="71" t="s">
        <v>257</v>
      </c>
      <c r="C61" s="72"/>
      <c r="D61" s="73"/>
      <c r="E61" s="73"/>
      <c r="F61" s="74"/>
      <c r="G61" s="73"/>
      <c r="H61" s="84" t="s">
        <v>255</v>
      </c>
      <c r="I61" s="84" t="s">
        <v>256</v>
      </c>
      <c r="J61" s="73">
        <v>125</v>
      </c>
      <c r="K61" s="77">
        <v>150</v>
      </c>
      <c r="L61" s="87"/>
      <c r="M61" s="87"/>
      <c r="N61" s="88"/>
      <c r="O61" s="89"/>
      <c r="P61" s="81"/>
      <c r="Q61" s="90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81"/>
      <c r="AF61" s="81"/>
      <c r="AG61" s="82"/>
      <c r="AH61" s="78"/>
      <c r="AI61" s="78"/>
      <c r="AJ61" s="83"/>
    </row>
    <row r="62" spans="2:36" ht="4.5" customHeight="1" thickBot="1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3"/>
    </row>
    <row r="63" spans="2:36" ht="108" customHeight="1" thickBot="1">
      <c r="B63" s="21" t="s">
        <v>35</v>
      </c>
      <c r="C63" s="22" t="s">
        <v>36</v>
      </c>
      <c r="D63" s="22" t="s">
        <v>37</v>
      </c>
      <c r="E63" s="22" t="s">
        <v>43</v>
      </c>
      <c r="F63" s="22" t="s">
        <v>39</v>
      </c>
      <c r="G63" s="22" t="s">
        <v>40</v>
      </c>
      <c r="H63" s="23" t="s">
        <v>41</v>
      </c>
      <c r="I63" s="24" t="s">
        <v>42</v>
      </c>
      <c r="J63" s="22"/>
      <c r="K63" s="49"/>
      <c r="L63" s="49"/>
      <c r="M63" s="25"/>
      <c r="N63" s="26"/>
      <c r="O63" s="27">
        <f t="shared" ref="O63:AD63" si="18">SUM(O64:O64)</f>
        <v>0</v>
      </c>
      <c r="P63" s="28">
        <f t="shared" si="18"/>
        <v>0</v>
      </c>
      <c r="Q63" s="29">
        <f t="shared" si="18"/>
        <v>0</v>
      </c>
      <c r="R63" s="28">
        <f t="shared" si="18"/>
        <v>0</v>
      </c>
      <c r="S63" s="29">
        <f t="shared" si="18"/>
        <v>0</v>
      </c>
      <c r="T63" s="28">
        <f t="shared" si="18"/>
        <v>0</v>
      </c>
      <c r="U63" s="29">
        <f t="shared" si="18"/>
        <v>0</v>
      </c>
      <c r="V63" s="28">
        <f t="shared" si="18"/>
        <v>0</v>
      </c>
      <c r="W63" s="29">
        <f t="shared" si="18"/>
        <v>0</v>
      </c>
      <c r="X63" s="28">
        <f t="shared" si="18"/>
        <v>0</v>
      </c>
      <c r="Y63" s="29">
        <f t="shared" si="18"/>
        <v>0</v>
      </c>
      <c r="Z63" s="28">
        <f t="shared" si="18"/>
        <v>0</v>
      </c>
      <c r="AA63" s="29">
        <f t="shared" si="18"/>
        <v>0</v>
      </c>
      <c r="AB63" s="28">
        <f t="shared" si="18"/>
        <v>0</v>
      </c>
      <c r="AC63" s="29">
        <f t="shared" si="18"/>
        <v>0</v>
      </c>
      <c r="AD63" s="28">
        <f t="shared" si="18"/>
        <v>0</v>
      </c>
      <c r="AE63" s="29">
        <f>SUM(O63,Q63,S63,U63,W63,Y63,AA63,AC63)</f>
        <v>0</v>
      </c>
      <c r="AF63" s="28">
        <f>SUM(P63,R63,T63,V63,X63,Z63,AB63,AD63)</f>
        <v>0</v>
      </c>
      <c r="AG63" s="30">
        <f>SUM(AG64:AG64)</f>
        <v>0</v>
      </c>
      <c r="AH63" s="31"/>
      <c r="AI63" s="31"/>
      <c r="AJ63" s="32"/>
    </row>
    <row r="64" spans="2:36" s="60" customFormat="1" ht="108" customHeight="1" thickBot="1">
      <c r="B64" s="71" t="s">
        <v>257</v>
      </c>
      <c r="C64" s="72"/>
      <c r="D64" s="73"/>
      <c r="E64" s="73"/>
      <c r="F64" s="74"/>
      <c r="G64" s="73"/>
      <c r="H64" s="84" t="s">
        <v>258</v>
      </c>
      <c r="I64" s="84" t="s">
        <v>259</v>
      </c>
      <c r="J64" s="73">
        <v>0</v>
      </c>
      <c r="K64" s="76">
        <v>10</v>
      </c>
      <c r="L64" s="77"/>
      <c r="M64" s="78"/>
      <c r="N64" s="79"/>
      <c r="O64" s="80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2"/>
      <c r="AH64" s="78"/>
      <c r="AI64" s="78"/>
      <c r="AJ64" s="83"/>
    </row>
    <row r="65" spans="2:36" ht="4.5" customHeight="1" thickBo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</row>
    <row r="66" spans="2:36" ht="108" customHeight="1" thickBot="1">
      <c r="B66" s="21" t="s">
        <v>35</v>
      </c>
      <c r="C66" s="22" t="s">
        <v>36</v>
      </c>
      <c r="D66" s="22" t="s">
        <v>37</v>
      </c>
      <c r="E66" s="22" t="s">
        <v>38</v>
      </c>
      <c r="F66" s="22" t="s">
        <v>39</v>
      </c>
      <c r="G66" s="22" t="s">
        <v>40</v>
      </c>
      <c r="H66" s="23" t="s">
        <v>41</v>
      </c>
      <c r="I66" s="24" t="s">
        <v>42</v>
      </c>
      <c r="J66" s="25"/>
      <c r="K66" s="25"/>
      <c r="L66" s="25"/>
      <c r="M66" s="25"/>
      <c r="N66" s="26"/>
      <c r="O66" s="27">
        <f t="shared" ref="O66:AD66" si="19">SUM(O67:O67)</f>
        <v>0</v>
      </c>
      <c r="P66" s="28">
        <f t="shared" si="19"/>
        <v>0</v>
      </c>
      <c r="Q66" s="29">
        <f t="shared" si="19"/>
        <v>0</v>
      </c>
      <c r="R66" s="28">
        <f t="shared" si="19"/>
        <v>0</v>
      </c>
      <c r="S66" s="29">
        <f t="shared" si="19"/>
        <v>0</v>
      </c>
      <c r="T66" s="28">
        <f t="shared" si="19"/>
        <v>0</v>
      </c>
      <c r="U66" s="29">
        <f t="shared" si="19"/>
        <v>0</v>
      </c>
      <c r="V66" s="28">
        <f t="shared" si="19"/>
        <v>0</v>
      </c>
      <c r="W66" s="29">
        <f t="shared" si="19"/>
        <v>0</v>
      </c>
      <c r="X66" s="28">
        <f t="shared" si="19"/>
        <v>0</v>
      </c>
      <c r="Y66" s="29">
        <f t="shared" si="19"/>
        <v>0</v>
      </c>
      <c r="Z66" s="28">
        <f t="shared" si="19"/>
        <v>0</v>
      </c>
      <c r="AA66" s="29">
        <f t="shared" si="19"/>
        <v>0</v>
      </c>
      <c r="AB66" s="28">
        <f t="shared" si="19"/>
        <v>0</v>
      </c>
      <c r="AC66" s="29">
        <f t="shared" si="19"/>
        <v>0</v>
      </c>
      <c r="AD66" s="28">
        <f t="shared" si="19"/>
        <v>0</v>
      </c>
      <c r="AE66" s="29">
        <f>SUM(O66,Q66,S66,U66,W66,Y66,AA66,AC66)</f>
        <v>0</v>
      </c>
      <c r="AF66" s="28">
        <f>SUM(P66,R66,T66,V66,X66,Z66,AB66,AD66)</f>
        <v>0</v>
      </c>
      <c r="AG66" s="30">
        <f>SUM(AG67:AG67)</f>
        <v>0</v>
      </c>
      <c r="AH66" s="31"/>
      <c r="AI66" s="31"/>
      <c r="AJ66" s="32"/>
    </row>
    <row r="67" spans="2:36" s="60" customFormat="1" ht="108" customHeight="1" thickBot="1">
      <c r="B67" s="71" t="s">
        <v>257</v>
      </c>
      <c r="C67" s="72"/>
      <c r="D67" s="73"/>
      <c r="E67" s="73"/>
      <c r="F67" s="74"/>
      <c r="G67" s="73"/>
      <c r="H67" s="84" t="s">
        <v>260</v>
      </c>
      <c r="I67" s="84" t="s">
        <v>261</v>
      </c>
      <c r="J67" s="73">
        <v>0</v>
      </c>
      <c r="K67" s="77">
        <v>20</v>
      </c>
      <c r="L67" s="87"/>
      <c r="M67" s="87"/>
      <c r="N67" s="88"/>
      <c r="O67" s="89"/>
      <c r="P67" s="81"/>
      <c r="Q67" s="90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81"/>
      <c r="AF67" s="81"/>
      <c r="AG67" s="82"/>
      <c r="AH67" s="78"/>
      <c r="AI67" s="78"/>
      <c r="AJ67" s="83"/>
    </row>
    <row r="68" spans="2:36" ht="4.5" customHeight="1" thickBot="1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3"/>
    </row>
    <row r="69" spans="2:36" ht="108" customHeight="1" thickBot="1">
      <c r="B69" s="21" t="s">
        <v>35</v>
      </c>
      <c r="C69" s="22" t="s">
        <v>36</v>
      </c>
      <c r="D69" s="22" t="s">
        <v>37</v>
      </c>
      <c r="E69" s="22" t="s">
        <v>43</v>
      </c>
      <c r="F69" s="22" t="s">
        <v>39</v>
      </c>
      <c r="G69" s="22" t="s">
        <v>40</v>
      </c>
      <c r="H69" s="23" t="s">
        <v>41</v>
      </c>
      <c r="I69" s="24" t="s">
        <v>42</v>
      </c>
      <c r="J69" s="22"/>
      <c r="K69" s="49"/>
      <c r="L69" s="49"/>
      <c r="M69" s="25"/>
      <c r="N69" s="26"/>
      <c r="O69" s="27">
        <f t="shared" ref="O69:AD69" si="20">SUM(O70:O70)</f>
        <v>0</v>
      </c>
      <c r="P69" s="28">
        <f t="shared" si="20"/>
        <v>0</v>
      </c>
      <c r="Q69" s="29">
        <f t="shared" si="20"/>
        <v>0</v>
      </c>
      <c r="R69" s="28">
        <f t="shared" si="20"/>
        <v>0</v>
      </c>
      <c r="S69" s="29">
        <f t="shared" si="20"/>
        <v>0</v>
      </c>
      <c r="T69" s="28">
        <f t="shared" si="20"/>
        <v>0</v>
      </c>
      <c r="U69" s="29">
        <f t="shared" si="20"/>
        <v>0</v>
      </c>
      <c r="V69" s="28">
        <f t="shared" si="20"/>
        <v>0</v>
      </c>
      <c r="W69" s="29">
        <f t="shared" si="20"/>
        <v>0</v>
      </c>
      <c r="X69" s="28">
        <f t="shared" si="20"/>
        <v>0</v>
      </c>
      <c r="Y69" s="29">
        <f t="shared" si="20"/>
        <v>0</v>
      </c>
      <c r="Z69" s="28">
        <f t="shared" si="20"/>
        <v>0</v>
      </c>
      <c r="AA69" s="29">
        <f t="shared" si="20"/>
        <v>0</v>
      </c>
      <c r="AB69" s="28">
        <f t="shared" si="20"/>
        <v>0</v>
      </c>
      <c r="AC69" s="29">
        <f t="shared" si="20"/>
        <v>0</v>
      </c>
      <c r="AD69" s="28">
        <f t="shared" si="20"/>
        <v>0</v>
      </c>
      <c r="AE69" s="29">
        <f>SUM(O69,Q69,S69,U69,W69,Y69,AA69,AC69)</f>
        <v>0</v>
      </c>
      <c r="AF69" s="28">
        <f>SUM(P69,R69,T69,V69,X69,Z69,AB69,AD69)</f>
        <v>0</v>
      </c>
      <c r="AG69" s="30">
        <f>SUM(AG70:AG70)</f>
        <v>0</v>
      </c>
      <c r="AH69" s="31"/>
      <c r="AI69" s="31"/>
      <c r="AJ69" s="32"/>
    </row>
    <row r="70" spans="2:36" s="60" customFormat="1" ht="108" customHeight="1" thickBot="1">
      <c r="B70" s="71" t="s">
        <v>229</v>
      </c>
      <c r="C70" s="72"/>
      <c r="D70" s="73"/>
      <c r="E70" s="73"/>
      <c r="F70" s="74"/>
      <c r="G70" s="73"/>
      <c r="H70" s="84" t="s">
        <v>262</v>
      </c>
      <c r="I70" s="84" t="s">
        <v>263</v>
      </c>
      <c r="J70" s="73">
        <v>0</v>
      </c>
      <c r="K70" s="76">
        <v>12</v>
      </c>
      <c r="L70" s="77"/>
      <c r="M70" s="78"/>
      <c r="N70" s="79"/>
      <c r="O70" s="80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2"/>
      <c r="AH70" s="78"/>
      <c r="AI70" s="78"/>
      <c r="AJ70" s="83"/>
    </row>
    <row r="71" spans="2:36" ht="4.5" customHeight="1" thickBot="1"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3"/>
    </row>
    <row r="72" spans="2:36" ht="35.25" customHeight="1" thickBot="1">
      <c r="B72" s="127" t="s">
        <v>264</v>
      </c>
      <c r="C72" s="128"/>
      <c r="D72" s="129"/>
      <c r="E72" s="4"/>
      <c r="F72" s="128" t="s">
        <v>5</v>
      </c>
      <c r="G72" s="128"/>
      <c r="H72" s="128"/>
      <c r="I72" s="128"/>
      <c r="J72" s="128"/>
      <c r="K72" s="128"/>
      <c r="L72" s="128"/>
      <c r="M72" s="128"/>
      <c r="N72" s="129"/>
      <c r="O72" s="130" t="s">
        <v>6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2"/>
      <c r="AG72" s="133" t="s">
        <v>7</v>
      </c>
      <c r="AH72" s="134"/>
      <c r="AI72" s="134"/>
      <c r="AJ72" s="135"/>
    </row>
    <row r="73" spans="2:36" ht="35.25" customHeight="1">
      <c r="B73" s="136" t="s">
        <v>8</v>
      </c>
      <c r="C73" s="138" t="s">
        <v>9</v>
      </c>
      <c r="D73" s="139"/>
      <c r="E73" s="139"/>
      <c r="F73" s="139"/>
      <c r="G73" s="139"/>
      <c r="H73" s="139"/>
      <c r="I73" s="142" t="s">
        <v>10</v>
      </c>
      <c r="J73" s="144" t="s">
        <v>11</v>
      </c>
      <c r="K73" s="144" t="s">
        <v>12</v>
      </c>
      <c r="L73" s="146" t="s">
        <v>13</v>
      </c>
      <c r="M73" s="154" t="s">
        <v>14</v>
      </c>
      <c r="N73" s="156" t="s">
        <v>15</v>
      </c>
      <c r="O73" s="158" t="s">
        <v>16</v>
      </c>
      <c r="P73" s="108"/>
      <c r="Q73" s="107" t="s">
        <v>17</v>
      </c>
      <c r="R73" s="108"/>
      <c r="S73" s="107" t="s">
        <v>18</v>
      </c>
      <c r="T73" s="108"/>
      <c r="U73" s="107" t="s">
        <v>19</v>
      </c>
      <c r="V73" s="108"/>
      <c r="W73" s="107" t="s">
        <v>20</v>
      </c>
      <c r="X73" s="108"/>
      <c r="Y73" s="107" t="s">
        <v>21</v>
      </c>
      <c r="Z73" s="108"/>
      <c r="AA73" s="107" t="s">
        <v>22</v>
      </c>
      <c r="AB73" s="108"/>
      <c r="AC73" s="107" t="s">
        <v>23</v>
      </c>
      <c r="AD73" s="108"/>
      <c r="AE73" s="107" t="s">
        <v>24</v>
      </c>
      <c r="AF73" s="109"/>
      <c r="AG73" s="110" t="s">
        <v>25</v>
      </c>
      <c r="AH73" s="99" t="s">
        <v>26</v>
      </c>
      <c r="AI73" s="101" t="s">
        <v>27</v>
      </c>
      <c r="AJ73" s="103" t="s">
        <v>28</v>
      </c>
    </row>
    <row r="74" spans="2:36" ht="80.25" customHeight="1" thickBot="1">
      <c r="B74" s="137"/>
      <c r="C74" s="140"/>
      <c r="D74" s="141"/>
      <c r="E74" s="141"/>
      <c r="F74" s="141"/>
      <c r="G74" s="141"/>
      <c r="H74" s="141"/>
      <c r="I74" s="143"/>
      <c r="J74" s="145" t="s">
        <v>11</v>
      </c>
      <c r="K74" s="145"/>
      <c r="L74" s="147"/>
      <c r="M74" s="155"/>
      <c r="N74" s="157"/>
      <c r="O74" s="5" t="s">
        <v>29</v>
      </c>
      <c r="P74" s="6" t="s">
        <v>30</v>
      </c>
      <c r="Q74" s="7" t="s">
        <v>29</v>
      </c>
      <c r="R74" s="6" t="s">
        <v>30</v>
      </c>
      <c r="S74" s="7" t="s">
        <v>29</v>
      </c>
      <c r="T74" s="6" t="s">
        <v>30</v>
      </c>
      <c r="U74" s="7" t="s">
        <v>29</v>
      </c>
      <c r="V74" s="6" t="s">
        <v>30</v>
      </c>
      <c r="W74" s="7" t="s">
        <v>29</v>
      </c>
      <c r="X74" s="6" t="s">
        <v>30</v>
      </c>
      <c r="Y74" s="7" t="s">
        <v>29</v>
      </c>
      <c r="Z74" s="6" t="s">
        <v>30</v>
      </c>
      <c r="AA74" s="7" t="s">
        <v>29</v>
      </c>
      <c r="AB74" s="6" t="s">
        <v>31</v>
      </c>
      <c r="AC74" s="7" t="s">
        <v>29</v>
      </c>
      <c r="AD74" s="6" t="s">
        <v>31</v>
      </c>
      <c r="AE74" s="7" t="s">
        <v>29</v>
      </c>
      <c r="AF74" s="8" t="s">
        <v>31</v>
      </c>
      <c r="AG74" s="111"/>
      <c r="AH74" s="100"/>
      <c r="AI74" s="102"/>
      <c r="AJ74" s="104"/>
    </row>
    <row r="75" spans="2:36" ht="108" customHeight="1" thickBot="1">
      <c r="B75" s="9" t="s">
        <v>32</v>
      </c>
      <c r="C75" s="105" t="s">
        <v>265</v>
      </c>
      <c r="D75" s="106"/>
      <c r="E75" s="106"/>
      <c r="F75" s="106"/>
      <c r="G75" s="106"/>
      <c r="H75" s="106"/>
      <c r="I75" s="65" t="s">
        <v>266</v>
      </c>
      <c r="J75" s="65" t="s">
        <v>267</v>
      </c>
      <c r="K75" s="65" t="s">
        <v>265</v>
      </c>
      <c r="L75" s="12"/>
      <c r="M75" s="13"/>
      <c r="N75" s="14"/>
      <c r="O75" s="15">
        <f t="shared" ref="O75:AD75" si="21">SUM(O77,O80,O83)</f>
        <v>0</v>
      </c>
      <c r="P75" s="16">
        <f t="shared" si="21"/>
        <v>0</v>
      </c>
      <c r="Q75" s="16">
        <f t="shared" si="21"/>
        <v>0</v>
      </c>
      <c r="R75" s="16">
        <f t="shared" si="21"/>
        <v>0</v>
      </c>
      <c r="S75" s="16">
        <f t="shared" si="21"/>
        <v>0</v>
      </c>
      <c r="T75" s="16">
        <f t="shared" si="21"/>
        <v>0</v>
      </c>
      <c r="U75" s="16">
        <f t="shared" si="21"/>
        <v>0</v>
      </c>
      <c r="V75" s="16">
        <f t="shared" si="21"/>
        <v>0</v>
      </c>
      <c r="W75" s="16">
        <f t="shared" si="21"/>
        <v>0</v>
      </c>
      <c r="X75" s="16">
        <f t="shared" si="21"/>
        <v>0</v>
      </c>
      <c r="Y75" s="16">
        <f t="shared" si="21"/>
        <v>0</v>
      </c>
      <c r="Z75" s="16">
        <f t="shared" si="21"/>
        <v>0</v>
      </c>
      <c r="AA75" s="16">
        <f t="shared" si="21"/>
        <v>0</v>
      </c>
      <c r="AB75" s="16">
        <f t="shared" si="21"/>
        <v>0</v>
      </c>
      <c r="AC75" s="16">
        <f t="shared" si="21"/>
        <v>0</v>
      </c>
      <c r="AD75" s="16">
        <f t="shared" si="21"/>
        <v>0</v>
      </c>
      <c r="AE75" s="16">
        <f>SUM(O75,Q75,S75,U75,W75,Y75,AA75,AC75)</f>
        <v>0</v>
      </c>
      <c r="AF75" s="17">
        <f>SUM(P75,R75,T75,V75,X75,Z75,AB75,AD75)</f>
        <v>0</v>
      </c>
      <c r="AG75" s="18">
        <f>AG77+AG80</f>
        <v>0</v>
      </c>
      <c r="AH75" s="19"/>
      <c r="AI75" s="19"/>
      <c r="AJ75" s="20"/>
    </row>
    <row r="76" spans="2:36" ht="4.5" customHeight="1" thickBot="1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50"/>
    </row>
    <row r="77" spans="2:36" ht="108" customHeight="1" thickBot="1">
      <c r="B77" s="21" t="s">
        <v>35</v>
      </c>
      <c r="C77" s="22" t="s">
        <v>36</v>
      </c>
      <c r="D77" s="22" t="s">
        <v>37</v>
      </c>
      <c r="E77" s="22" t="s">
        <v>38</v>
      </c>
      <c r="F77" s="22" t="s">
        <v>39</v>
      </c>
      <c r="G77" s="22" t="s">
        <v>40</v>
      </c>
      <c r="H77" s="23" t="s">
        <v>41</v>
      </c>
      <c r="I77" s="24" t="s">
        <v>42</v>
      </c>
      <c r="J77" s="25"/>
      <c r="K77" s="25"/>
      <c r="L77" s="25"/>
      <c r="M77" s="25"/>
      <c r="N77" s="26"/>
      <c r="O77" s="27">
        <f t="shared" ref="O77:AD77" si="22">SUM(O78:O78)</f>
        <v>0</v>
      </c>
      <c r="P77" s="28">
        <f t="shared" si="22"/>
        <v>0</v>
      </c>
      <c r="Q77" s="29">
        <f t="shared" si="22"/>
        <v>0</v>
      </c>
      <c r="R77" s="28">
        <f t="shared" si="22"/>
        <v>0</v>
      </c>
      <c r="S77" s="29">
        <f t="shared" si="22"/>
        <v>0</v>
      </c>
      <c r="T77" s="28">
        <f t="shared" si="22"/>
        <v>0</v>
      </c>
      <c r="U77" s="29">
        <f t="shared" si="22"/>
        <v>0</v>
      </c>
      <c r="V77" s="28">
        <f t="shared" si="22"/>
        <v>0</v>
      </c>
      <c r="W77" s="29">
        <f t="shared" si="22"/>
        <v>0</v>
      </c>
      <c r="X77" s="28">
        <f t="shared" si="22"/>
        <v>0</v>
      </c>
      <c r="Y77" s="29">
        <f t="shared" si="22"/>
        <v>0</v>
      </c>
      <c r="Z77" s="28">
        <f t="shared" si="22"/>
        <v>0</v>
      </c>
      <c r="AA77" s="29">
        <f t="shared" si="22"/>
        <v>0</v>
      </c>
      <c r="AB77" s="28">
        <f t="shared" si="22"/>
        <v>0</v>
      </c>
      <c r="AC77" s="29">
        <f t="shared" si="22"/>
        <v>0</v>
      </c>
      <c r="AD77" s="28">
        <f t="shared" si="22"/>
        <v>0</v>
      </c>
      <c r="AE77" s="29">
        <f>SUM(O77,Q77,S77,U77,W77,Y77,AA77,AC77)</f>
        <v>0</v>
      </c>
      <c r="AF77" s="28">
        <f>SUM(P77,R77,T77,V77,X77,Z77,AB77,AD77)</f>
        <v>0</v>
      </c>
      <c r="AG77" s="30">
        <f>SUM(AG78:AG78)</f>
        <v>0</v>
      </c>
      <c r="AH77" s="31"/>
      <c r="AI77" s="31"/>
      <c r="AJ77" s="32"/>
    </row>
    <row r="78" spans="2:36" s="60" customFormat="1" ht="108" customHeight="1" thickBot="1">
      <c r="B78" s="71" t="s">
        <v>270</v>
      </c>
      <c r="C78" s="72"/>
      <c r="D78" s="73"/>
      <c r="E78" s="73"/>
      <c r="F78" s="74"/>
      <c r="G78" s="73"/>
      <c r="H78" s="84" t="s">
        <v>268</v>
      </c>
      <c r="I78" s="84" t="s">
        <v>269</v>
      </c>
      <c r="J78" s="73">
        <v>0</v>
      </c>
      <c r="K78" s="77">
        <v>10</v>
      </c>
      <c r="L78" s="87"/>
      <c r="M78" s="87"/>
      <c r="N78" s="88"/>
      <c r="O78" s="89"/>
      <c r="P78" s="81"/>
      <c r="Q78" s="90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81"/>
      <c r="AF78" s="81"/>
      <c r="AG78" s="82"/>
      <c r="AH78" s="78"/>
      <c r="AI78" s="78"/>
      <c r="AJ78" s="83"/>
    </row>
    <row r="79" spans="2:36" ht="4.5" customHeight="1" thickBot="1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3"/>
    </row>
    <row r="80" spans="2:36" ht="108" customHeight="1" thickBot="1">
      <c r="B80" s="21" t="s">
        <v>35</v>
      </c>
      <c r="C80" s="22" t="s">
        <v>36</v>
      </c>
      <c r="D80" s="22" t="s">
        <v>37</v>
      </c>
      <c r="E80" s="22" t="s">
        <v>43</v>
      </c>
      <c r="F80" s="22" t="s">
        <v>39</v>
      </c>
      <c r="G80" s="22" t="s">
        <v>40</v>
      </c>
      <c r="H80" s="23" t="s">
        <v>41</v>
      </c>
      <c r="I80" s="24" t="s">
        <v>42</v>
      </c>
      <c r="J80" s="22"/>
      <c r="K80" s="49"/>
      <c r="L80" s="49"/>
      <c r="M80" s="25"/>
      <c r="N80" s="26"/>
      <c r="O80" s="27">
        <f t="shared" ref="O80:AD80" si="23">SUM(O81:O81)</f>
        <v>0</v>
      </c>
      <c r="P80" s="28">
        <f t="shared" si="23"/>
        <v>0</v>
      </c>
      <c r="Q80" s="29">
        <f t="shared" si="23"/>
        <v>0</v>
      </c>
      <c r="R80" s="28">
        <f t="shared" si="23"/>
        <v>0</v>
      </c>
      <c r="S80" s="29">
        <f t="shared" si="23"/>
        <v>0</v>
      </c>
      <c r="T80" s="28">
        <f t="shared" si="23"/>
        <v>0</v>
      </c>
      <c r="U80" s="29">
        <f t="shared" si="23"/>
        <v>0</v>
      </c>
      <c r="V80" s="28">
        <f t="shared" si="23"/>
        <v>0</v>
      </c>
      <c r="W80" s="29">
        <f t="shared" si="23"/>
        <v>0</v>
      </c>
      <c r="X80" s="28">
        <f t="shared" si="23"/>
        <v>0</v>
      </c>
      <c r="Y80" s="29">
        <f t="shared" si="23"/>
        <v>0</v>
      </c>
      <c r="Z80" s="28">
        <f t="shared" si="23"/>
        <v>0</v>
      </c>
      <c r="AA80" s="29">
        <f t="shared" si="23"/>
        <v>0</v>
      </c>
      <c r="AB80" s="28">
        <f t="shared" si="23"/>
        <v>0</v>
      </c>
      <c r="AC80" s="29">
        <f t="shared" si="23"/>
        <v>0</v>
      </c>
      <c r="AD80" s="28">
        <f t="shared" si="23"/>
        <v>0</v>
      </c>
      <c r="AE80" s="29">
        <f>SUM(O80,Q80,S80,U80,W80,Y80,AA80,AC80)</f>
        <v>0</v>
      </c>
      <c r="AF80" s="28">
        <f>SUM(P80,R80,T80,V80,X80,Z80,AB80,AD80)</f>
        <v>0</v>
      </c>
      <c r="AG80" s="30">
        <f>SUM(AG81:AG81)</f>
        <v>0</v>
      </c>
      <c r="AH80" s="31"/>
      <c r="AI80" s="31"/>
      <c r="AJ80" s="32"/>
    </row>
    <row r="81" spans="2:36" s="60" customFormat="1" ht="108" customHeight="1" thickBot="1">
      <c r="B81" s="71" t="s">
        <v>273</v>
      </c>
      <c r="C81" s="72"/>
      <c r="D81" s="73"/>
      <c r="E81" s="73"/>
      <c r="F81" s="74"/>
      <c r="G81" s="73"/>
      <c r="H81" s="84" t="s">
        <v>271</v>
      </c>
      <c r="I81" s="84" t="s">
        <v>272</v>
      </c>
      <c r="J81" s="73">
        <v>0</v>
      </c>
      <c r="K81" s="76">
        <v>49</v>
      </c>
      <c r="L81" s="77"/>
      <c r="M81" s="78"/>
      <c r="N81" s="79"/>
      <c r="O81" s="80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2"/>
      <c r="AH81" s="78"/>
      <c r="AI81" s="78"/>
      <c r="AJ81" s="83"/>
    </row>
    <row r="82" spans="2:36" ht="4.5" customHeight="1" thickBot="1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</row>
    <row r="83" spans="2:36" ht="108" customHeight="1" thickBot="1">
      <c r="B83" s="21" t="s">
        <v>35</v>
      </c>
      <c r="C83" s="22" t="s">
        <v>36</v>
      </c>
      <c r="D83" s="22" t="s">
        <v>37</v>
      </c>
      <c r="E83" s="22" t="s">
        <v>38</v>
      </c>
      <c r="F83" s="22" t="s">
        <v>39</v>
      </c>
      <c r="G83" s="22" t="s">
        <v>40</v>
      </c>
      <c r="H83" s="23" t="s">
        <v>41</v>
      </c>
      <c r="I83" s="24" t="s">
        <v>42</v>
      </c>
      <c r="J83" s="25"/>
      <c r="K83" s="25"/>
      <c r="L83" s="25"/>
      <c r="M83" s="25"/>
      <c r="N83" s="26"/>
      <c r="O83" s="27">
        <f t="shared" ref="O83:AD83" si="24">SUM(O84:O84)</f>
        <v>0</v>
      </c>
      <c r="P83" s="28">
        <f t="shared" si="24"/>
        <v>0</v>
      </c>
      <c r="Q83" s="29">
        <f t="shared" si="24"/>
        <v>0</v>
      </c>
      <c r="R83" s="28">
        <f t="shared" si="24"/>
        <v>0</v>
      </c>
      <c r="S83" s="29">
        <f t="shared" si="24"/>
        <v>0</v>
      </c>
      <c r="T83" s="28">
        <f t="shared" si="24"/>
        <v>0</v>
      </c>
      <c r="U83" s="29">
        <f t="shared" si="24"/>
        <v>0</v>
      </c>
      <c r="V83" s="28">
        <f t="shared" si="24"/>
        <v>0</v>
      </c>
      <c r="W83" s="29">
        <f t="shared" si="24"/>
        <v>0</v>
      </c>
      <c r="X83" s="28">
        <f t="shared" si="24"/>
        <v>0</v>
      </c>
      <c r="Y83" s="29">
        <f t="shared" si="24"/>
        <v>0</v>
      </c>
      <c r="Z83" s="28">
        <f t="shared" si="24"/>
        <v>0</v>
      </c>
      <c r="AA83" s="29">
        <f t="shared" si="24"/>
        <v>0</v>
      </c>
      <c r="AB83" s="28">
        <f t="shared" si="24"/>
        <v>0</v>
      </c>
      <c r="AC83" s="29">
        <f t="shared" si="24"/>
        <v>0</v>
      </c>
      <c r="AD83" s="28">
        <f t="shared" si="24"/>
        <v>0</v>
      </c>
      <c r="AE83" s="29">
        <f>SUM(O83,Q83,S83,U83,W83,Y83,AA83,AC83)</f>
        <v>0</v>
      </c>
      <c r="AF83" s="28">
        <f>SUM(P83,R83,T83,V83,X83,Z83,AB83,AD83)</f>
        <v>0</v>
      </c>
      <c r="AG83" s="30">
        <f>SUM(AG84:AG84)</f>
        <v>0</v>
      </c>
      <c r="AH83" s="31"/>
      <c r="AI83" s="31"/>
      <c r="AJ83" s="32"/>
    </row>
    <row r="84" spans="2:36" s="60" customFormat="1" ht="108" customHeight="1" thickBot="1">
      <c r="B84" s="71" t="s">
        <v>273</v>
      </c>
      <c r="C84" s="72"/>
      <c r="D84" s="73"/>
      <c r="E84" s="73"/>
      <c r="F84" s="74"/>
      <c r="G84" s="73"/>
      <c r="H84" s="84" t="s">
        <v>274</v>
      </c>
      <c r="I84" s="84" t="s">
        <v>275</v>
      </c>
      <c r="J84" s="73">
        <v>0</v>
      </c>
      <c r="K84" s="77">
        <v>20</v>
      </c>
      <c r="L84" s="87"/>
      <c r="M84" s="87"/>
      <c r="N84" s="88"/>
      <c r="O84" s="89"/>
      <c r="P84" s="81"/>
      <c r="Q84" s="90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81"/>
      <c r="AF84" s="81"/>
      <c r="AG84" s="82"/>
      <c r="AH84" s="78"/>
      <c r="AI84" s="78"/>
      <c r="AJ84" s="83"/>
    </row>
    <row r="85" spans="2:36" ht="4.5" customHeight="1" thickBot="1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3"/>
    </row>
    <row r="86" spans="2:36" ht="4.5" customHeight="1" thickBot="1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50"/>
    </row>
    <row r="87" spans="2:36" ht="108" customHeight="1" thickBot="1">
      <c r="B87" s="21" t="s">
        <v>35</v>
      </c>
      <c r="C87" s="22" t="s">
        <v>36</v>
      </c>
      <c r="D87" s="22" t="s">
        <v>37</v>
      </c>
      <c r="E87" s="22" t="s">
        <v>38</v>
      </c>
      <c r="F87" s="22" t="s">
        <v>39</v>
      </c>
      <c r="G87" s="22" t="s">
        <v>40</v>
      </c>
      <c r="H87" s="23" t="s">
        <v>41</v>
      </c>
      <c r="I87" s="24" t="s">
        <v>42</v>
      </c>
      <c r="J87" s="25"/>
      <c r="K87" s="25"/>
      <c r="L87" s="25"/>
      <c r="M87" s="25"/>
      <c r="N87" s="26"/>
      <c r="O87" s="27">
        <f t="shared" ref="O87:AD87" si="25">SUM(O88:O88)</f>
        <v>0</v>
      </c>
      <c r="P87" s="28">
        <f t="shared" si="25"/>
        <v>0</v>
      </c>
      <c r="Q87" s="29">
        <f t="shared" si="25"/>
        <v>0</v>
      </c>
      <c r="R87" s="28">
        <f t="shared" si="25"/>
        <v>0</v>
      </c>
      <c r="S87" s="29">
        <f t="shared" si="25"/>
        <v>0</v>
      </c>
      <c r="T87" s="28">
        <f t="shared" si="25"/>
        <v>0</v>
      </c>
      <c r="U87" s="29">
        <f t="shared" si="25"/>
        <v>0</v>
      </c>
      <c r="V87" s="28">
        <f t="shared" si="25"/>
        <v>0</v>
      </c>
      <c r="W87" s="29">
        <f t="shared" si="25"/>
        <v>0</v>
      </c>
      <c r="X87" s="28">
        <f t="shared" si="25"/>
        <v>0</v>
      </c>
      <c r="Y87" s="29">
        <f t="shared" si="25"/>
        <v>0</v>
      </c>
      <c r="Z87" s="28">
        <f t="shared" si="25"/>
        <v>0</v>
      </c>
      <c r="AA87" s="29">
        <f t="shared" si="25"/>
        <v>0</v>
      </c>
      <c r="AB87" s="28">
        <f t="shared" si="25"/>
        <v>0</v>
      </c>
      <c r="AC87" s="29">
        <f t="shared" si="25"/>
        <v>0</v>
      </c>
      <c r="AD87" s="28">
        <f t="shared" si="25"/>
        <v>0</v>
      </c>
      <c r="AE87" s="29">
        <f>SUM(O87,Q87,S87,U87,W87,Y87,AA87,AC87)</f>
        <v>0</v>
      </c>
      <c r="AF87" s="28">
        <f>SUM(P87,R87,T87,V87,X87,Z87,AB87,AD87)</f>
        <v>0</v>
      </c>
      <c r="AG87" s="30">
        <f>SUM(AG88:AG88)</f>
        <v>0</v>
      </c>
      <c r="AH87" s="31"/>
      <c r="AI87" s="31"/>
      <c r="AJ87" s="32"/>
    </row>
    <row r="88" spans="2:36" s="60" customFormat="1" ht="108" customHeight="1" thickBot="1">
      <c r="B88" s="71" t="s">
        <v>278</v>
      </c>
      <c r="C88" s="72"/>
      <c r="D88" s="73"/>
      <c r="E88" s="73"/>
      <c r="F88" s="74"/>
      <c r="G88" s="73"/>
      <c r="H88" s="84" t="s">
        <v>276</v>
      </c>
      <c r="I88" s="84" t="s">
        <v>277</v>
      </c>
      <c r="J88" s="73">
        <v>50</v>
      </c>
      <c r="K88" s="86">
        <v>1</v>
      </c>
      <c r="L88" s="87"/>
      <c r="M88" s="87"/>
      <c r="N88" s="88"/>
      <c r="O88" s="89"/>
      <c r="P88" s="81"/>
      <c r="Q88" s="90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81"/>
      <c r="AF88" s="81"/>
      <c r="AG88" s="82"/>
      <c r="AH88" s="78"/>
      <c r="AI88" s="78"/>
      <c r="AJ88" s="83"/>
    </row>
    <row r="89" spans="2:36" ht="4.5" customHeight="1" thickBot="1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</row>
    <row r="90" spans="2:36" ht="108" customHeight="1" thickBot="1">
      <c r="B90" s="21" t="s">
        <v>35</v>
      </c>
      <c r="C90" s="22" t="s">
        <v>36</v>
      </c>
      <c r="D90" s="22" t="s">
        <v>37</v>
      </c>
      <c r="E90" s="22" t="s">
        <v>43</v>
      </c>
      <c r="F90" s="22" t="s">
        <v>39</v>
      </c>
      <c r="G90" s="22" t="s">
        <v>40</v>
      </c>
      <c r="H90" s="23" t="s">
        <v>41</v>
      </c>
      <c r="I90" s="24" t="s">
        <v>42</v>
      </c>
      <c r="J90" s="22"/>
      <c r="K90" s="49"/>
      <c r="L90" s="49"/>
      <c r="M90" s="25"/>
      <c r="N90" s="26"/>
      <c r="O90" s="27">
        <f t="shared" ref="O90:AD90" si="26">SUM(O91:O91)</f>
        <v>0</v>
      </c>
      <c r="P90" s="28">
        <f t="shared" si="26"/>
        <v>0</v>
      </c>
      <c r="Q90" s="29">
        <f t="shared" si="26"/>
        <v>0</v>
      </c>
      <c r="R90" s="28">
        <f t="shared" si="26"/>
        <v>0</v>
      </c>
      <c r="S90" s="29">
        <f t="shared" si="26"/>
        <v>0</v>
      </c>
      <c r="T90" s="28">
        <f t="shared" si="26"/>
        <v>0</v>
      </c>
      <c r="U90" s="29">
        <f t="shared" si="26"/>
        <v>0</v>
      </c>
      <c r="V90" s="28">
        <f t="shared" si="26"/>
        <v>0</v>
      </c>
      <c r="W90" s="29">
        <f t="shared" si="26"/>
        <v>0</v>
      </c>
      <c r="X90" s="28">
        <f t="shared" si="26"/>
        <v>0</v>
      </c>
      <c r="Y90" s="29">
        <f t="shared" si="26"/>
        <v>0</v>
      </c>
      <c r="Z90" s="28">
        <f t="shared" si="26"/>
        <v>0</v>
      </c>
      <c r="AA90" s="29">
        <f t="shared" si="26"/>
        <v>0</v>
      </c>
      <c r="AB90" s="28">
        <f t="shared" si="26"/>
        <v>0</v>
      </c>
      <c r="AC90" s="29">
        <f t="shared" si="26"/>
        <v>0</v>
      </c>
      <c r="AD90" s="28">
        <f t="shared" si="26"/>
        <v>0</v>
      </c>
      <c r="AE90" s="29">
        <f>SUM(O90,Q90,S90,U90,W90,Y90,AA90,AC90)</f>
        <v>0</v>
      </c>
      <c r="AF90" s="28">
        <f>SUM(P90,R90,T90,V90,X90,Z90,AB90,AD90)</f>
        <v>0</v>
      </c>
      <c r="AG90" s="30">
        <f>SUM(AG91:AG91)</f>
        <v>0</v>
      </c>
      <c r="AH90" s="31"/>
      <c r="AI90" s="31"/>
      <c r="AJ90" s="32"/>
    </row>
    <row r="91" spans="2:36" s="60" customFormat="1" ht="108" customHeight="1" thickBot="1">
      <c r="B91" s="71" t="s">
        <v>278</v>
      </c>
      <c r="C91" s="72"/>
      <c r="D91" s="73"/>
      <c r="E91" s="73"/>
      <c r="F91" s="74"/>
      <c r="G91" s="73"/>
      <c r="H91" s="84" t="s">
        <v>279</v>
      </c>
      <c r="I91" s="84" t="s">
        <v>280</v>
      </c>
      <c r="J91" s="73">
        <v>24</v>
      </c>
      <c r="K91" s="94">
        <v>1</v>
      </c>
      <c r="L91" s="77"/>
      <c r="M91" s="78"/>
      <c r="N91" s="79"/>
      <c r="O91" s="80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2"/>
      <c r="AH91" s="78"/>
      <c r="AI91" s="78"/>
      <c r="AJ91" s="83"/>
    </row>
    <row r="92" spans="2:36" ht="4.5" customHeight="1" thickBot="1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3"/>
    </row>
    <row r="93" spans="2:36" ht="108" customHeight="1" thickBot="1">
      <c r="B93" s="21" t="s">
        <v>35</v>
      </c>
      <c r="C93" s="22" t="s">
        <v>36</v>
      </c>
      <c r="D93" s="22" t="s">
        <v>37</v>
      </c>
      <c r="E93" s="22" t="s">
        <v>38</v>
      </c>
      <c r="F93" s="22" t="s">
        <v>39</v>
      </c>
      <c r="G93" s="22" t="s">
        <v>40</v>
      </c>
      <c r="H93" s="23" t="s">
        <v>41</v>
      </c>
      <c r="I93" s="24" t="s">
        <v>42</v>
      </c>
      <c r="J93" s="25"/>
      <c r="K93" s="25"/>
      <c r="L93" s="25"/>
      <c r="M93" s="25"/>
      <c r="N93" s="26"/>
      <c r="O93" s="27">
        <f t="shared" ref="O93:AD93" si="27">SUM(O94:O94)</f>
        <v>0</v>
      </c>
      <c r="P93" s="28">
        <f t="shared" si="27"/>
        <v>0</v>
      </c>
      <c r="Q93" s="29">
        <f t="shared" si="27"/>
        <v>0</v>
      </c>
      <c r="R93" s="28">
        <f t="shared" si="27"/>
        <v>0</v>
      </c>
      <c r="S93" s="29">
        <f t="shared" si="27"/>
        <v>0</v>
      </c>
      <c r="T93" s="28">
        <f t="shared" si="27"/>
        <v>0</v>
      </c>
      <c r="U93" s="29">
        <f t="shared" si="27"/>
        <v>0</v>
      </c>
      <c r="V93" s="28">
        <f t="shared" si="27"/>
        <v>0</v>
      </c>
      <c r="W93" s="29">
        <f t="shared" si="27"/>
        <v>0</v>
      </c>
      <c r="X93" s="28">
        <f t="shared" si="27"/>
        <v>0</v>
      </c>
      <c r="Y93" s="29">
        <f t="shared" si="27"/>
        <v>0</v>
      </c>
      <c r="Z93" s="28">
        <f t="shared" si="27"/>
        <v>0</v>
      </c>
      <c r="AA93" s="29">
        <f t="shared" si="27"/>
        <v>0</v>
      </c>
      <c r="AB93" s="28">
        <f t="shared" si="27"/>
        <v>0</v>
      </c>
      <c r="AC93" s="29">
        <f t="shared" si="27"/>
        <v>0</v>
      </c>
      <c r="AD93" s="28">
        <f t="shared" si="27"/>
        <v>0</v>
      </c>
      <c r="AE93" s="29">
        <f>SUM(O93,Q93,S93,U93,W93,Y93,AA93,AC93)</f>
        <v>0</v>
      </c>
      <c r="AF93" s="28">
        <f>SUM(P93,R93,T93,V93,X93,Z93,AB93,AD93)</f>
        <v>0</v>
      </c>
      <c r="AG93" s="30">
        <f>SUM(AG94:AG94)</f>
        <v>0</v>
      </c>
      <c r="AH93" s="31"/>
      <c r="AI93" s="31"/>
      <c r="AJ93" s="32"/>
    </row>
    <row r="94" spans="2:36" s="60" customFormat="1" ht="108" customHeight="1" thickBot="1">
      <c r="B94" s="71" t="s">
        <v>278</v>
      </c>
      <c r="C94" s="72"/>
      <c r="D94" s="73"/>
      <c r="E94" s="73"/>
      <c r="F94" s="74"/>
      <c r="G94" s="73"/>
      <c r="H94" s="84" t="s">
        <v>281</v>
      </c>
      <c r="I94" s="84" t="s">
        <v>282</v>
      </c>
      <c r="J94" s="73">
        <v>18</v>
      </c>
      <c r="K94" s="86">
        <v>1</v>
      </c>
      <c r="L94" s="87"/>
      <c r="M94" s="87"/>
      <c r="N94" s="88"/>
      <c r="O94" s="89"/>
      <c r="P94" s="81"/>
      <c r="Q94" s="90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81"/>
      <c r="AF94" s="81"/>
      <c r="AG94" s="82"/>
      <c r="AH94" s="78"/>
      <c r="AI94" s="78"/>
      <c r="AJ94" s="83"/>
    </row>
    <row r="95" spans="2:36" ht="4.5" customHeight="1" thickBot="1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3"/>
    </row>
    <row r="96" spans="2:36" ht="4.5" customHeight="1" thickBot="1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50"/>
    </row>
    <row r="97" spans="2:36" ht="108" customHeight="1" thickBot="1">
      <c r="B97" s="21" t="s">
        <v>35</v>
      </c>
      <c r="C97" s="22" t="s">
        <v>36</v>
      </c>
      <c r="D97" s="22" t="s">
        <v>37</v>
      </c>
      <c r="E97" s="22" t="s">
        <v>38</v>
      </c>
      <c r="F97" s="22" t="s">
        <v>39</v>
      </c>
      <c r="G97" s="22" t="s">
        <v>40</v>
      </c>
      <c r="H97" s="23" t="s">
        <v>41</v>
      </c>
      <c r="I97" s="24" t="s">
        <v>42</v>
      </c>
      <c r="J97" s="25"/>
      <c r="K97" s="25"/>
      <c r="L97" s="25"/>
      <c r="M97" s="25"/>
      <c r="N97" s="26"/>
      <c r="O97" s="27">
        <f t="shared" ref="O97:AD97" si="28">SUM(O98:O98)</f>
        <v>0</v>
      </c>
      <c r="P97" s="28">
        <f t="shared" si="28"/>
        <v>0</v>
      </c>
      <c r="Q97" s="29">
        <f t="shared" si="28"/>
        <v>0</v>
      </c>
      <c r="R97" s="28">
        <f t="shared" si="28"/>
        <v>0</v>
      </c>
      <c r="S97" s="29">
        <f t="shared" si="28"/>
        <v>0</v>
      </c>
      <c r="T97" s="28">
        <f t="shared" si="28"/>
        <v>0</v>
      </c>
      <c r="U97" s="29">
        <f t="shared" si="28"/>
        <v>0</v>
      </c>
      <c r="V97" s="28">
        <f t="shared" si="28"/>
        <v>0</v>
      </c>
      <c r="W97" s="29">
        <f t="shared" si="28"/>
        <v>0</v>
      </c>
      <c r="X97" s="28">
        <f t="shared" si="28"/>
        <v>0</v>
      </c>
      <c r="Y97" s="29">
        <f t="shared" si="28"/>
        <v>0</v>
      </c>
      <c r="Z97" s="28">
        <f t="shared" si="28"/>
        <v>0</v>
      </c>
      <c r="AA97" s="29">
        <f t="shared" si="28"/>
        <v>0</v>
      </c>
      <c r="AB97" s="28">
        <f t="shared" si="28"/>
        <v>0</v>
      </c>
      <c r="AC97" s="29">
        <f t="shared" si="28"/>
        <v>0</v>
      </c>
      <c r="AD97" s="28">
        <f t="shared" si="28"/>
        <v>0</v>
      </c>
      <c r="AE97" s="29">
        <f>SUM(O97,Q97,S97,U97,W97,Y97,AA97,AC97)</f>
        <v>0</v>
      </c>
      <c r="AF97" s="28">
        <f>SUM(P97,R97,T97,V97,X97,Z97,AB97,AD97)</f>
        <v>0</v>
      </c>
      <c r="AG97" s="30">
        <f>SUM(AG98:AG98)</f>
        <v>0</v>
      </c>
      <c r="AH97" s="31"/>
      <c r="AI97" s="31"/>
      <c r="AJ97" s="32"/>
    </row>
    <row r="98" spans="2:36" s="60" customFormat="1" ht="108" customHeight="1" thickBot="1">
      <c r="B98" s="71" t="s">
        <v>278</v>
      </c>
      <c r="C98" s="72"/>
      <c r="D98" s="73"/>
      <c r="E98" s="73"/>
      <c r="F98" s="74"/>
      <c r="G98" s="73"/>
      <c r="H98" s="84" t="s">
        <v>283</v>
      </c>
      <c r="I98" s="84" t="s">
        <v>284</v>
      </c>
      <c r="J98" s="73">
        <v>0</v>
      </c>
      <c r="K98" s="77">
        <v>30</v>
      </c>
      <c r="L98" s="87"/>
      <c r="M98" s="87"/>
      <c r="N98" s="88"/>
      <c r="O98" s="89"/>
      <c r="P98" s="81"/>
      <c r="Q98" s="90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81"/>
      <c r="AF98" s="81"/>
      <c r="AG98" s="82"/>
      <c r="AH98" s="78"/>
      <c r="AI98" s="78"/>
      <c r="AJ98" s="83"/>
    </row>
    <row r="99" spans="2:36" ht="4.5" customHeight="1" thickBot="1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3"/>
    </row>
    <row r="100" spans="2:36" ht="108" customHeight="1" thickBot="1">
      <c r="B100" s="21" t="s">
        <v>35</v>
      </c>
      <c r="C100" s="22" t="s">
        <v>36</v>
      </c>
      <c r="D100" s="22" t="s">
        <v>37</v>
      </c>
      <c r="E100" s="22" t="s">
        <v>43</v>
      </c>
      <c r="F100" s="22" t="s">
        <v>39</v>
      </c>
      <c r="G100" s="22" t="s">
        <v>40</v>
      </c>
      <c r="H100" s="23" t="s">
        <v>41</v>
      </c>
      <c r="I100" s="24" t="s">
        <v>42</v>
      </c>
      <c r="J100" s="22"/>
      <c r="K100" s="49"/>
      <c r="L100" s="49"/>
      <c r="M100" s="25"/>
      <c r="N100" s="26"/>
      <c r="O100" s="27">
        <f t="shared" ref="O100:AD100" si="29">SUM(O101:O101)</f>
        <v>0</v>
      </c>
      <c r="P100" s="28">
        <f t="shared" si="29"/>
        <v>0</v>
      </c>
      <c r="Q100" s="29">
        <f t="shared" si="29"/>
        <v>0</v>
      </c>
      <c r="R100" s="28">
        <f t="shared" si="29"/>
        <v>0</v>
      </c>
      <c r="S100" s="29">
        <f t="shared" si="29"/>
        <v>0</v>
      </c>
      <c r="T100" s="28">
        <f t="shared" si="29"/>
        <v>0</v>
      </c>
      <c r="U100" s="29">
        <f t="shared" si="29"/>
        <v>0</v>
      </c>
      <c r="V100" s="28">
        <f t="shared" si="29"/>
        <v>0</v>
      </c>
      <c r="W100" s="29">
        <f t="shared" si="29"/>
        <v>0</v>
      </c>
      <c r="X100" s="28">
        <f t="shared" si="29"/>
        <v>0</v>
      </c>
      <c r="Y100" s="29">
        <f t="shared" si="29"/>
        <v>0</v>
      </c>
      <c r="Z100" s="28">
        <f t="shared" si="29"/>
        <v>0</v>
      </c>
      <c r="AA100" s="29">
        <f t="shared" si="29"/>
        <v>0</v>
      </c>
      <c r="AB100" s="28">
        <f t="shared" si="29"/>
        <v>0</v>
      </c>
      <c r="AC100" s="29">
        <f t="shared" si="29"/>
        <v>0</v>
      </c>
      <c r="AD100" s="28">
        <f t="shared" si="29"/>
        <v>0</v>
      </c>
      <c r="AE100" s="29">
        <f>SUM(O100,Q100,S100,U100,W100,Y100,AA100,AC100)</f>
        <v>0</v>
      </c>
      <c r="AF100" s="28">
        <f>SUM(P100,R100,T100,V100,X100,Z100,AB100,AD100)</f>
        <v>0</v>
      </c>
      <c r="AG100" s="30">
        <f>SUM(AG101:AG101)</f>
        <v>0</v>
      </c>
      <c r="AH100" s="31"/>
      <c r="AI100" s="31"/>
      <c r="AJ100" s="32"/>
    </row>
    <row r="101" spans="2:36" s="60" customFormat="1" ht="108" customHeight="1" thickBot="1">
      <c r="B101" s="71" t="s">
        <v>273</v>
      </c>
      <c r="C101" s="72"/>
      <c r="D101" s="73"/>
      <c r="E101" s="73"/>
      <c r="F101" s="74"/>
      <c r="G101" s="73"/>
      <c r="H101" s="84" t="s">
        <v>285</v>
      </c>
      <c r="I101" s="84" t="s">
        <v>286</v>
      </c>
      <c r="J101" s="73">
        <v>0</v>
      </c>
      <c r="K101" s="94">
        <v>1</v>
      </c>
      <c r="L101" s="77"/>
      <c r="M101" s="78"/>
      <c r="N101" s="79"/>
      <c r="O101" s="80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2"/>
      <c r="AH101" s="78"/>
      <c r="AI101" s="78"/>
      <c r="AJ101" s="83"/>
    </row>
    <row r="102" spans="2:36" ht="4.5" customHeight="1" thickBot="1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3"/>
    </row>
    <row r="103" spans="2:36" ht="4.5" customHeight="1" thickBot="1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50"/>
    </row>
    <row r="104" spans="2:36" ht="108" customHeight="1" thickBot="1">
      <c r="B104" s="21" t="s">
        <v>35</v>
      </c>
      <c r="C104" s="22" t="s">
        <v>36</v>
      </c>
      <c r="D104" s="22" t="s">
        <v>37</v>
      </c>
      <c r="E104" s="22" t="s">
        <v>38</v>
      </c>
      <c r="F104" s="22" t="s">
        <v>39</v>
      </c>
      <c r="G104" s="22" t="s">
        <v>40</v>
      </c>
      <c r="H104" s="23" t="s">
        <v>41</v>
      </c>
      <c r="I104" s="24" t="s">
        <v>42</v>
      </c>
      <c r="J104" s="25"/>
      <c r="K104" s="25"/>
      <c r="L104" s="25"/>
      <c r="M104" s="25"/>
      <c r="N104" s="26"/>
      <c r="O104" s="27">
        <f t="shared" ref="O104:AD104" si="30">SUM(O105:O105)</f>
        <v>0</v>
      </c>
      <c r="P104" s="28">
        <f t="shared" si="30"/>
        <v>0</v>
      </c>
      <c r="Q104" s="29">
        <f t="shared" si="30"/>
        <v>0</v>
      </c>
      <c r="R104" s="28">
        <f t="shared" si="30"/>
        <v>0</v>
      </c>
      <c r="S104" s="29">
        <f t="shared" si="30"/>
        <v>0</v>
      </c>
      <c r="T104" s="28">
        <f t="shared" si="30"/>
        <v>0</v>
      </c>
      <c r="U104" s="29">
        <f t="shared" si="30"/>
        <v>0</v>
      </c>
      <c r="V104" s="28">
        <f t="shared" si="30"/>
        <v>0</v>
      </c>
      <c r="W104" s="29">
        <f t="shared" si="30"/>
        <v>0</v>
      </c>
      <c r="X104" s="28">
        <f t="shared" si="30"/>
        <v>0</v>
      </c>
      <c r="Y104" s="29">
        <f t="shared" si="30"/>
        <v>0</v>
      </c>
      <c r="Z104" s="28">
        <f t="shared" si="30"/>
        <v>0</v>
      </c>
      <c r="AA104" s="29">
        <f t="shared" si="30"/>
        <v>0</v>
      </c>
      <c r="AB104" s="28">
        <f t="shared" si="30"/>
        <v>0</v>
      </c>
      <c r="AC104" s="29">
        <f t="shared" si="30"/>
        <v>0</v>
      </c>
      <c r="AD104" s="28">
        <f t="shared" si="30"/>
        <v>0</v>
      </c>
      <c r="AE104" s="29">
        <f>SUM(O104,Q104,S104,U104,W104,Y104,AA104,AC104)</f>
        <v>0</v>
      </c>
      <c r="AF104" s="28">
        <f>SUM(P104,R104,T104,V104,X104,Z104,AB104,AD104)</f>
        <v>0</v>
      </c>
      <c r="AG104" s="30">
        <f>SUM(AG105:AG105)</f>
        <v>0</v>
      </c>
      <c r="AH104" s="31"/>
      <c r="AI104" s="31"/>
      <c r="AJ104" s="32"/>
    </row>
    <row r="105" spans="2:36" s="60" customFormat="1" ht="108" customHeight="1" thickBot="1">
      <c r="B105" s="71" t="s">
        <v>273</v>
      </c>
      <c r="C105" s="72"/>
      <c r="D105" s="73"/>
      <c r="E105" s="73"/>
      <c r="F105" s="74"/>
      <c r="G105" s="73"/>
      <c r="H105" s="84" t="s">
        <v>287</v>
      </c>
      <c r="I105" s="84" t="s">
        <v>288</v>
      </c>
      <c r="J105" s="73">
        <v>0</v>
      </c>
      <c r="K105" s="86">
        <v>1</v>
      </c>
      <c r="L105" s="87"/>
      <c r="M105" s="87"/>
      <c r="N105" s="88"/>
      <c r="O105" s="89"/>
      <c r="P105" s="81"/>
      <c r="Q105" s="90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81"/>
      <c r="AF105" s="81"/>
      <c r="AG105" s="82"/>
      <c r="AH105" s="78"/>
      <c r="AI105" s="78"/>
      <c r="AJ105" s="83"/>
    </row>
    <row r="106" spans="2:36" ht="4.5" customHeight="1" thickBot="1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3"/>
    </row>
    <row r="107" spans="2:36" ht="108" customHeight="1" thickBot="1">
      <c r="B107" s="21" t="s">
        <v>35</v>
      </c>
      <c r="C107" s="22" t="s">
        <v>36</v>
      </c>
      <c r="D107" s="22" t="s">
        <v>37</v>
      </c>
      <c r="E107" s="22" t="s">
        <v>43</v>
      </c>
      <c r="F107" s="22" t="s">
        <v>39</v>
      </c>
      <c r="G107" s="22" t="s">
        <v>40</v>
      </c>
      <c r="H107" s="23" t="s">
        <v>41</v>
      </c>
      <c r="I107" s="24" t="s">
        <v>42</v>
      </c>
      <c r="J107" s="22"/>
      <c r="K107" s="49"/>
      <c r="L107" s="49"/>
      <c r="M107" s="25"/>
      <c r="N107" s="26"/>
      <c r="O107" s="27">
        <f t="shared" ref="O107:AD107" si="31">SUM(O108:O108)</f>
        <v>0</v>
      </c>
      <c r="P107" s="28">
        <f t="shared" si="31"/>
        <v>0</v>
      </c>
      <c r="Q107" s="29">
        <f t="shared" si="31"/>
        <v>0</v>
      </c>
      <c r="R107" s="28">
        <f t="shared" si="31"/>
        <v>0</v>
      </c>
      <c r="S107" s="29">
        <f t="shared" si="31"/>
        <v>0</v>
      </c>
      <c r="T107" s="28">
        <f t="shared" si="31"/>
        <v>0</v>
      </c>
      <c r="U107" s="29">
        <f t="shared" si="31"/>
        <v>0</v>
      </c>
      <c r="V107" s="28">
        <f t="shared" si="31"/>
        <v>0</v>
      </c>
      <c r="W107" s="29">
        <f t="shared" si="31"/>
        <v>0</v>
      </c>
      <c r="X107" s="28">
        <f t="shared" si="31"/>
        <v>0</v>
      </c>
      <c r="Y107" s="29">
        <f t="shared" si="31"/>
        <v>0</v>
      </c>
      <c r="Z107" s="28">
        <f t="shared" si="31"/>
        <v>0</v>
      </c>
      <c r="AA107" s="29">
        <f t="shared" si="31"/>
        <v>0</v>
      </c>
      <c r="AB107" s="28">
        <f t="shared" si="31"/>
        <v>0</v>
      </c>
      <c r="AC107" s="29">
        <f t="shared" si="31"/>
        <v>0</v>
      </c>
      <c r="AD107" s="28">
        <f t="shared" si="31"/>
        <v>0</v>
      </c>
      <c r="AE107" s="29">
        <f>SUM(O107,Q107,S107,U107,W107,Y107,AA107,AC107)</f>
        <v>0</v>
      </c>
      <c r="AF107" s="28">
        <f>SUM(P107,R107,T107,V107,X107,Z107,AB107,AD107)</f>
        <v>0</v>
      </c>
      <c r="AG107" s="30">
        <f>SUM(AG108:AG108)</f>
        <v>0</v>
      </c>
      <c r="AH107" s="31"/>
      <c r="AI107" s="31"/>
      <c r="AJ107" s="32"/>
    </row>
    <row r="108" spans="2:36" s="60" customFormat="1" ht="108" customHeight="1" thickBot="1">
      <c r="B108" s="71" t="s">
        <v>273</v>
      </c>
      <c r="C108" s="72"/>
      <c r="D108" s="73"/>
      <c r="E108" s="73"/>
      <c r="F108" s="74"/>
      <c r="G108" s="73"/>
      <c r="H108" s="84" t="s">
        <v>289</v>
      </c>
      <c r="I108" s="84" t="s">
        <v>290</v>
      </c>
      <c r="J108" s="73">
        <v>0</v>
      </c>
      <c r="K108" s="76">
        <v>32</v>
      </c>
      <c r="L108" s="77"/>
      <c r="M108" s="78"/>
      <c r="N108" s="79"/>
      <c r="O108" s="80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2"/>
      <c r="AH108" s="78"/>
      <c r="AI108" s="78"/>
      <c r="AJ108" s="83"/>
    </row>
    <row r="109" spans="2:36" ht="108" customHeight="1" thickBot="1">
      <c r="B109" s="21" t="s">
        <v>35</v>
      </c>
      <c r="C109" s="22" t="s">
        <v>36</v>
      </c>
      <c r="D109" s="22" t="s">
        <v>37</v>
      </c>
      <c r="E109" s="22" t="s">
        <v>38</v>
      </c>
      <c r="F109" s="22" t="s">
        <v>39</v>
      </c>
      <c r="G109" s="22" t="s">
        <v>40</v>
      </c>
      <c r="H109" s="23" t="s">
        <v>41</v>
      </c>
      <c r="I109" s="24" t="s">
        <v>42</v>
      </c>
      <c r="J109" s="25"/>
      <c r="K109" s="25"/>
      <c r="L109" s="25"/>
      <c r="M109" s="25"/>
      <c r="N109" s="26"/>
      <c r="O109" s="27">
        <f t="shared" ref="O109:AD109" si="32">SUM(O110:O110)</f>
        <v>0</v>
      </c>
      <c r="P109" s="28">
        <f t="shared" si="32"/>
        <v>0</v>
      </c>
      <c r="Q109" s="29">
        <f t="shared" si="32"/>
        <v>0</v>
      </c>
      <c r="R109" s="28">
        <f t="shared" si="32"/>
        <v>0</v>
      </c>
      <c r="S109" s="29">
        <f t="shared" si="32"/>
        <v>0</v>
      </c>
      <c r="T109" s="28">
        <f t="shared" si="32"/>
        <v>0</v>
      </c>
      <c r="U109" s="29">
        <f t="shared" si="32"/>
        <v>0</v>
      </c>
      <c r="V109" s="28">
        <f t="shared" si="32"/>
        <v>0</v>
      </c>
      <c r="W109" s="29">
        <f t="shared" si="32"/>
        <v>0</v>
      </c>
      <c r="X109" s="28">
        <f t="shared" si="32"/>
        <v>0</v>
      </c>
      <c r="Y109" s="29">
        <f t="shared" si="32"/>
        <v>0</v>
      </c>
      <c r="Z109" s="28">
        <f t="shared" si="32"/>
        <v>0</v>
      </c>
      <c r="AA109" s="29">
        <f t="shared" si="32"/>
        <v>0</v>
      </c>
      <c r="AB109" s="28">
        <f t="shared" si="32"/>
        <v>0</v>
      </c>
      <c r="AC109" s="29">
        <f t="shared" si="32"/>
        <v>0</v>
      </c>
      <c r="AD109" s="28">
        <f t="shared" si="32"/>
        <v>0</v>
      </c>
      <c r="AE109" s="29">
        <f>SUM(O109,Q109,S109,U109,W109,Y109,AA109,AC109)</f>
        <v>0</v>
      </c>
      <c r="AF109" s="28">
        <f>SUM(P109,R109,T109,V109,X109,Z109,AB109,AD109)</f>
        <v>0</v>
      </c>
      <c r="AG109" s="30">
        <f>SUM(AG110:AG110)</f>
        <v>0</v>
      </c>
      <c r="AH109" s="31"/>
      <c r="AI109" s="31"/>
      <c r="AJ109" s="32"/>
    </row>
    <row r="110" spans="2:36" s="60" customFormat="1" ht="108" customHeight="1" thickBot="1">
      <c r="B110" s="71" t="s">
        <v>273</v>
      </c>
      <c r="C110" s="72"/>
      <c r="D110" s="73"/>
      <c r="E110" s="73"/>
      <c r="F110" s="74"/>
      <c r="G110" s="73"/>
      <c r="H110" s="84" t="s">
        <v>291</v>
      </c>
      <c r="I110" s="84" t="s">
        <v>292</v>
      </c>
      <c r="J110" s="73">
        <v>0</v>
      </c>
      <c r="K110" s="77">
        <v>20</v>
      </c>
      <c r="L110" s="87"/>
      <c r="M110" s="87"/>
      <c r="N110" s="88"/>
      <c r="O110" s="89"/>
      <c r="P110" s="81"/>
      <c r="Q110" s="90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81"/>
      <c r="AF110" s="81"/>
      <c r="AG110" s="82"/>
      <c r="AH110" s="78"/>
      <c r="AI110" s="78"/>
      <c r="AJ110" s="83"/>
    </row>
    <row r="111" spans="2:36" ht="4.5" customHeight="1" thickBot="1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3"/>
    </row>
    <row r="112" spans="2:36" ht="108" customHeight="1" thickBot="1">
      <c r="B112" s="21" t="s">
        <v>35</v>
      </c>
      <c r="C112" s="22" t="s">
        <v>36</v>
      </c>
      <c r="D112" s="22" t="s">
        <v>37</v>
      </c>
      <c r="E112" s="22" t="s">
        <v>43</v>
      </c>
      <c r="F112" s="22" t="s">
        <v>39</v>
      </c>
      <c r="G112" s="22" t="s">
        <v>40</v>
      </c>
      <c r="H112" s="23" t="s">
        <v>41</v>
      </c>
      <c r="I112" s="24" t="s">
        <v>42</v>
      </c>
      <c r="J112" s="22"/>
      <c r="K112" s="49"/>
      <c r="L112" s="49"/>
      <c r="M112" s="25"/>
      <c r="N112" s="26"/>
      <c r="O112" s="27">
        <f t="shared" ref="O112:AD112" si="33">SUM(O113:O113)</f>
        <v>0</v>
      </c>
      <c r="P112" s="28">
        <f t="shared" si="33"/>
        <v>0</v>
      </c>
      <c r="Q112" s="29">
        <f t="shared" si="33"/>
        <v>0</v>
      </c>
      <c r="R112" s="28">
        <f t="shared" si="33"/>
        <v>0</v>
      </c>
      <c r="S112" s="29">
        <f t="shared" si="33"/>
        <v>0</v>
      </c>
      <c r="T112" s="28">
        <f t="shared" si="33"/>
        <v>0</v>
      </c>
      <c r="U112" s="29">
        <f t="shared" si="33"/>
        <v>0</v>
      </c>
      <c r="V112" s="28">
        <f t="shared" si="33"/>
        <v>0</v>
      </c>
      <c r="W112" s="29">
        <f t="shared" si="33"/>
        <v>0</v>
      </c>
      <c r="X112" s="28">
        <f t="shared" si="33"/>
        <v>0</v>
      </c>
      <c r="Y112" s="29">
        <f t="shared" si="33"/>
        <v>0</v>
      </c>
      <c r="Z112" s="28">
        <f t="shared" si="33"/>
        <v>0</v>
      </c>
      <c r="AA112" s="29">
        <f t="shared" si="33"/>
        <v>0</v>
      </c>
      <c r="AB112" s="28">
        <f t="shared" si="33"/>
        <v>0</v>
      </c>
      <c r="AC112" s="29">
        <f t="shared" si="33"/>
        <v>0</v>
      </c>
      <c r="AD112" s="28">
        <f t="shared" si="33"/>
        <v>0</v>
      </c>
      <c r="AE112" s="29">
        <f>SUM(O112,Q112,S112,U112,W112,Y112,AA112,AC112)</f>
        <v>0</v>
      </c>
      <c r="AF112" s="28">
        <f>SUM(P112,R112,T112,V112,X112,Z112,AB112,AD112)</f>
        <v>0</v>
      </c>
      <c r="AG112" s="30">
        <f>SUM(AG113:AG113)</f>
        <v>0</v>
      </c>
      <c r="AH112" s="31"/>
      <c r="AI112" s="31"/>
      <c r="AJ112" s="32"/>
    </row>
    <row r="113" spans="2:36" s="60" customFormat="1" ht="108" customHeight="1" thickBot="1">
      <c r="B113" s="71" t="s">
        <v>278</v>
      </c>
      <c r="C113" s="72"/>
      <c r="D113" s="73"/>
      <c r="E113" s="73"/>
      <c r="F113" s="74"/>
      <c r="G113" s="73"/>
      <c r="H113" s="84" t="s">
        <v>293</v>
      </c>
      <c r="I113" s="84" t="s">
        <v>294</v>
      </c>
      <c r="J113" s="73">
        <v>0</v>
      </c>
      <c r="K113" s="94">
        <v>1</v>
      </c>
      <c r="L113" s="77"/>
      <c r="M113" s="78"/>
      <c r="N113" s="79"/>
      <c r="O113" s="80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2"/>
      <c r="AH113" s="78"/>
      <c r="AI113" s="78"/>
      <c r="AJ113" s="83"/>
    </row>
    <row r="114" spans="2:36" ht="4.5" customHeight="1" thickBot="1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3"/>
    </row>
    <row r="115" spans="2:36" ht="108" customHeight="1" thickBot="1">
      <c r="B115" s="21" t="s">
        <v>35</v>
      </c>
      <c r="C115" s="22" t="s">
        <v>36</v>
      </c>
      <c r="D115" s="22" t="s">
        <v>37</v>
      </c>
      <c r="E115" s="22" t="s">
        <v>38</v>
      </c>
      <c r="F115" s="22" t="s">
        <v>39</v>
      </c>
      <c r="G115" s="22" t="s">
        <v>40</v>
      </c>
      <c r="H115" s="23" t="s">
        <v>41</v>
      </c>
      <c r="I115" s="24" t="s">
        <v>42</v>
      </c>
      <c r="J115" s="25"/>
      <c r="K115" s="25"/>
      <c r="L115" s="25"/>
      <c r="M115" s="25"/>
      <c r="N115" s="26"/>
      <c r="O115" s="27">
        <f t="shared" ref="O115:AD115" si="34">SUM(O116:O116)</f>
        <v>0</v>
      </c>
      <c r="P115" s="28">
        <f t="shared" si="34"/>
        <v>0</v>
      </c>
      <c r="Q115" s="29">
        <f t="shared" si="34"/>
        <v>0</v>
      </c>
      <c r="R115" s="28">
        <f t="shared" si="34"/>
        <v>0</v>
      </c>
      <c r="S115" s="29">
        <f t="shared" si="34"/>
        <v>0</v>
      </c>
      <c r="T115" s="28">
        <f t="shared" si="34"/>
        <v>0</v>
      </c>
      <c r="U115" s="29">
        <f t="shared" si="34"/>
        <v>0</v>
      </c>
      <c r="V115" s="28">
        <f t="shared" si="34"/>
        <v>0</v>
      </c>
      <c r="W115" s="29">
        <f t="shared" si="34"/>
        <v>0</v>
      </c>
      <c r="X115" s="28">
        <f t="shared" si="34"/>
        <v>0</v>
      </c>
      <c r="Y115" s="29">
        <f t="shared" si="34"/>
        <v>0</v>
      </c>
      <c r="Z115" s="28">
        <f t="shared" si="34"/>
        <v>0</v>
      </c>
      <c r="AA115" s="29">
        <f t="shared" si="34"/>
        <v>0</v>
      </c>
      <c r="AB115" s="28">
        <f t="shared" si="34"/>
        <v>0</v>
      </c>
      <c r="AC115" s="29">
        <f t="shared" si="34"/>
        <v>0</v>
      </c>
      <c r="AD115" s="28">
        <f t="shared" si="34"/>
        <v>0</v>
      </c>
      <c r="AE115" s="29">
        <f>SUM(O115,Q115,S115,U115,W115,Y115,AA115,AC115)</f>
        <v>0</v>
      </c>
      <c r="AF115" s="28">
        <f>SUM(P115,R115,T115,V115,X115,Z115,AB115,AD115)</f>
        <v>0</v>
      </c>
      <c r="AG115" s="30">
        <f>SUM(AG116:AG116)</f>
        <v>0</v>
      </c>
      <c r="AH115" s="31"/>
      <c r="AI115" s="31"/>
      <c r="AJ115" s="32"/>
    </row>
    <row r="116" spans="2:36" s="60" customFormat="1" ht="108" customHeight="1" thickBot="1">
      <c r="B116" s="71" t="s">
        <v>278</v>
      </c>
      <c r="C116" s="72"/>
      <c r="D116" s="73"/>
      <c r="E116" s="73"/>
      <c r="F116" s="74"/>
      <c r="G116" s="73"/>
      <c r="H116" s="84" t="s">
        <v>295</v>
      </c>
      <c r="I116" s="84" t="s">
        <v>296</v>
      </c>
      <c r="J116" s="73">
        <v>0</v>
      </c>
      <c r="K116" s="86">
        <v>1</v>
      </c>
      <c r="L116" s="87"/>
      <c r="M116" s="87"/>
      <c r="N116" s="88"/>
      <c r="O116" s="89"/>
      <c r="P116" s="81"/>
      <c r="Q116" s="90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81"/>
      <c r="AF116" s="81"/>
      <c r="AG116" s="82"/>
      <c r="AH116" s="78"/>
      <c r="AI116" s="78"/>
      <c r="AJ116" s="83"/>
    </row>
    <row r="117" spans="2:36" ht="108" customHeight="1" thickBot="1">
      <c r="B117" s="21" t="s">
        <v>35</v>
      </c>
      <c r="C117" s="22" t="s">
        <v>36</v>
      </c>
      <c r="D117" s="22" t="s">
        <v>37</v>
      </c>
      <c r="E117" s="22" t="s">
        <v>43</v>
      </c>
      <c r="F117" s="22" t="s">
        <v>39</v>
      </c>
      <c r="G117" s="22" t="s">
        <v>40</v>
      </c>
      <c r="H117" s="23" t="s">
        <v>41</v>
      </c>
      <c r="I117" s="24" t="s">
        <v>42</v>
      </c>
      <c r="J117" s="22"/>
      <c r="K117" s="49"/>
      <c r="L117" s="49"/>
      <c r="M117" s="25"/>
      <c r="N117" s="26"/>
      <c r="O117" s="27">
        <f t="shared" ref="O117:AD117" si="35">SUM(O118:O118)</f>
        <v>0</v>
      </c>
      <c r="P117" s="28">
        <f t="shared" si="35"/>
        <v>0</v>
      </c>
      <c r="Q117" s="29">
        <f t="shared" si="35"/>
        <v>0</v>
      </c>
      <c r="R117" s="28">
        <f t="shared" si="35"/>
        <v>0</v>
      </c>
      <c r="S117" s="29">
        <f t="shared" si="35"/>
        <v>0</v>
      </c>
      <c r="T117" s="28">
        <f t="shared" si="35"/>
        <v>0</v>
      </c>
      <c r="U117" s="29">
        <f t="shared" si="35"/>
        <v>0</v>
      </c>
      <c r="V117" s="28">
        <f t="shared" si="35"/>
        <v>0</v>
      </c>
      <c r="W117" s="29">
        <f t="shared" si="35"/>
        <v>0</v>
      </c>
      <c r="X117" s="28">
        <f t="shared" si="35"/>
        <v>0</v>
      </c>
      <c r="Y117" s="29">
        <f t="shared" si="35"/>
        <v>0</v>
      </c>
      <c r="Z117" s="28">
        <f t="shared" si="35"/>
        <v>0</v>
      </c>
      <c r="AA117" s="29">
        <f t="shared" si="35"/>
        <v>0</v>
      </c>
      <c r="AB117" s="28">
        <f t="shared" si="35"/>
        <v>0</v>
      </c>
      <c r="AC117" s="29">
        <f t="shared" si="35"/>
        <v>0</v>
      </c>
      <c r="AD117" s="28">
        <f t="shared" si="35"/>
        <v>0</v>
      </c>
      <c r="AE117" s="29">
        <f>SUM(O117,Q117,S117,U117,W117,Y117,AA117,AC117)</f>
        <v>0</v>
      </c>
      <c r="AF117" s="28">
        <f>SUM(P117,R117,T117,V117,X117,Z117,AB117,AD117)</f>
        <v>0</v>
      </c>
      <c r="AG117" s="30">
        <f>SUM(AG118:AG118)</f>
        <v>0</v>
      </c>
      <c r="AH117" s="31"/>
      <c r="AI117" s="31"/>
      <c r="AJ117" s="32"/>
    </row>
    <row r="118" spans="2:36" s="60" customFormat="1" ht="108" customHeight="1" thickBot="1">
      <c r="B118" s="71" t="s">
        <v>273</v>
      </c>
      <c r="C118" s="72"/>
      <c r="D118" s="73"/>
      <c r="E118" s="73"/>
      <c r="F118" s="74"/>
      <c r="G118" s="73"/>
      <c r="H118" s="84" t="s">
        <v>297</v>
      </c>
      <c r="I118" s="84" t="s">
        <v>298</v>
      </c>
      <c r="J118" s="73">
        <v>0</v>
      </c>
      <c r="K118" s="76">
        <v>0</v>
      </c>
      <c r="L118" s="77"/>
      <c r="M118" s="78"/>
      <c r="N118" s="79"/>
      <c r="O118" s="80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2"/>
      <c r="AH118" s="78"/>
      <c r="AI118" s="78"/>
      <c r="AJ118" s="83"/>
    </row>
    <row r="119" spans="2:36" ht="108" customHeight="1" thickBot="1">
      <c r="B119" s="21" t="s">
        <v>35</v>
      </c>
      <c r="C119" s="22" t="s">
        <v>36</v>
      </c>
      <c r="D119" s="22" t="s">
        <v>37</v>
      </c>
      <c r="E119" s="22" t="s">
        <v>38</v>
      </c>
      <c r="F119" s="22" t="s">
        <v>39</v>
      </c>
      <c r="G119" s="22" t="s">
        <v>40</v>
      </c>
      <c r="H119" s="23" t="s">
        <v>41</v>
      </c>
      <c r="I119" s="24" t="s">
        <v>42</v>
      </c>
      <c r="J119" s="25"/>
      <c r="K119" s="25"/>
      <c r="L119" s="25"/>
      <c r="M119" s="25"/>
      <c r="N119" s="26"/>
      <c r="O119" s="27">
        <f t="shared" ref="O119:AD119" si="36">SUM(O120:O120)</f>
        <v>0</v>
      </c>
      <c r="P119" s="28">
        <f t="shared" si="36"/>
        <v>0</v>
      </c>
      <c r="Q119" s="29">
        <f t="shared" si="36"/>
        <v>0</v>
      </c>
      <c r="R119" s="28">
        <f t="shared" si="36"/>
        <v>0</v>
      </c>
      <c r="S119" s="29">
        <f t="shared" si="36"/>
        <v>0</v>
      </c>
      <c r="T119" s="28">
        <f t="shared" si="36"/>
        <v>0</v>
      </c>
      <c r="U119" s="29">
        <f t="shared" si="36"/>
        <v>0</v>
      </c>
      <c r="V119" s="28">
        <f t="shared" si="36"/>
        <v>0</v>
      </c>
      <c r="W119" s="29">
        <f t="shared" si="36"/>
        <v>0</v>
      </c>
      <c r="X119" s="28">
        <f t="shared" si="36"/>
        <v>0</v>
      </c>
      <c r="Y119" s="29">
        <f t="shared" si="36"/>
        <v>0</v>
      </c>
      <c r="Z119" s="28">
        <f t="shared" si="36"/>
        <v>0</v>
      </c>
      <c r="AA119" s="29">
        <f t="shared" si="36"/>
        <v>0</v>
      </c>
      <c r="AB119" s="28">
        <f t="shared" si="36"/>
        <v>0</v>
      </c>
      <c r="AC119" s="29">
        <f t="shared" si="36"/>
        <v>0</v>
      </c>
      <c r="AD119" s="28">
        <f t="shared" si="36"/>
        <v>0</v>
      </c>
      <c r="AE119" s="29">
        <f>SUM(O119,Q119,S119,U119,W119,Y119,AA119,AC119)</f>
        <v>0</v>
      </c>
      <c r="AF119" s="28">
        <f>SUM(P119,R119,T119,V119,X119,Z119,AB119,AD119)</f>
        <v>0</v>
      </c>
      <c r="AG119" s="30">
        <f>SUM(AG120:AG120)</f>
        <v>0</v>
      </c>
      <c r="AH119" s="31"/>
      <c r="AI119" s="31"/>
      <c r="AJ119" s="32"/>
    </row>
    <row r="120" spans="2:36" s="60" customFormat="1" ht="108" customHeight="1" thickBot="1">
      <c r="B120" s="71" t="s">
        <v>278</v>
      </c>
      <c r="C120" s="72"/>
      <c r="D120" s="73"/>
      <c r="E120" s="73"/>
      <c r="F120" s="74"/>
      <c r="G120" s="73"/>
      <c r="H120" s="84" t="s">
        <v>299</v>
      </c>
      <c r="I120" s="84" t="s">
        <v>300</v>
      </c>
      <c r="J120" s="73">
        <v>0.87</v>
      </c>
      <c r="K120" s="86">
        <v>1</v>
      </c>
      <c r="L120" s="87"/>
      <c r="M120" s="87"/>
      <c r="N120" s="88"/>
      <c r="O120" s="89"/>
      <c r="P120" s="81"/>
      <c r="Q120" s="90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81"/>
      <c r="AF120" s="81"/>
      <c r="AG120" s="82"/>
      <c r="AH120" s="78"/>
      <c r="AI120" s="78"/>
      <c r="AJ120" s="83"/>
    </row>
    <row r="121" spans="2:36" ht="4.5" customHeight="1" thickBot="1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3"/>
    </row>
    <row r="122" spans="2:36" ht="108" customHeight="1" thickBot="1">
      <c r="B122" s="21" t="s">
        <v>35</v>
      </c>
      <c r="C122" s="22" t="s">
        <v>36</v>
      </c>
      <c r="D122" s="22" t="s">
        <v>37</v>
      </c>
      <c r="E122" s="22" t="s">
        <v>43</v>
      </c>
      <c r="F122" s="22" t="s">
        <v>39</v>
      </c>
      <c r="G122" s="22" t="s">
        <v>40</v>
      </c>
      <c r="H122" s="23" t="s">
        <v>41</v>
      </c>
      <c r="I122" s="24" t="s">
        <v>42</v>
      </c>
      <c r="J122" s="22"/>
      <c r="K122" s="49"/>
      <c r="L122" s="49"/>
      <c r="M122" s="25"/>
      <c r="N122" s="26"/>
      <c r="O122" s="27">
        <f t="shared" ref="O122:AD122" si="37">SUM(O123:O123)</f>
        <v>0</v>
      </c>
      <c r="P122" s="28">
        <f t="shared" si="37"/>
        <v>0</v>
      </c>
      <c r="Q122" s="29">
        <f t="shared" si="37"/>
        <v>0</v>
      </c>
      <c r="R122" s="28">
        <f t="shared" si="37"/>
        <v>0</v>
      </c>
      <c r="S122" s="29">
        <f t="shared" si="37"/>
        <v>0</v>
      </c>
      <c r="T122" s="28">
        <f t="shared" si="37"/>
        <v>0</v>
      </c>
      <c r="U122" s="29">
        <f t="shared" si="37"/>
        <v>0</v>
      </c>
      <c r="V122" s="28">
        <f t="shared" si="37"/>
        <v>0</v>
      </c>
      <c r="W122" s="29">
        <f t="shared" si="37"/>
        <v>0</v>
      </c>
      <c r="X122" s="28">
        <f t="shared" si="37"/>
        <v>0</v>
      </c>
      <c r="Y122" s="29">
        <f t="shared" si="37"/>
        <v>0</v>
      </c>
      <c r="Z122" s="28">
        <f t="shared" si="37"/>
        <v>0</v>
      </c>
      <c r="AA122" s="29">
        <f t="shared" si="37"/>
        <v>0</v>
      </c>
      <c r="AB122" s="28">
        <f t="shared" si="37"/>
        <v>0</v>
      </c>
      <c r="AC122" s="29">
        <f t="shared" si="37"/>
        <v>0</v>
      </c>
      <c r="AD122" s="28">
        <f t="shared" si="37"/>
        <v>0</v>
      </c>
      <c r="AE122" s="29">
        <f>SUM(O122,Q122,S122,U122,W122,Y122,AA122,AC122)</f>
        <v>0</v>
      </c>
      <c r="AF122" s="28">
        <f>SUM(P122,R122,T122,V122,X122,Z122,AB122,AD122)</f>
        <v>0</v>
      </c>
      <c r="AG122" s="30">
        <f>SUM(AG123:AG123)</f>
        <v>0</v>
      </c>
      <c r="AH122" s="31"/>
      <c r="AI122" s="31"/>
      <c r="AJ122" s="32"/>
    </row>
    <row r="123" spans="2:36" s="60" customFormat="1" ht="108" customHeight="1" thickBot="1">
      <c r="B123" s="71" t="s">
        <v>278</v>
      </c>
      <c r="C123" s="72"/>
      <c r="D123" s="73"/>
      <c r="E123" s="73"/>
      <c r="F123" s="74"/>
      <c r="G123" s="73"/>
      <c r="H123" s="84" t="s">
        <v>301</v>
      </c>
      <c r="I123" s="96" t="s">
        <v>302</v>
      </c>
      <c r="J123" s="73">
        <v>0.95</v>
      </c>
      <c r="K123" s="94">
        <v>1</v>
      </c>
      <c r="L123" s="77"/>
      <c r="M123" s="78"/>
      <c r="N123" s="79"/>
      <c r="O123" s="80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2"/>
      <c r="AH123" s="78"/>
      <c r="AI123" s="78"/>
      <c r="AJ123" s="83"/>
    </row>
    <row r="124" spans="2:36" ht="4.5" customHeight="1" thickBot="1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3"/>
    </row>
    <row r="125" spans="2:36" ht="108" customHeight="1" thickBot="1">
      <c r="B125" s="21" t="s">
        <v>35</v>
      </c>
      <c r="C125" s="22" t="s">
        <v>36</v>
      </c>
      <c r="D125" s="22" t="s">
        <v>37</v>
      </c>
      <c r="E125" s="22" t="s">
        <v>38</v>
      </c>
      <c r="F125" s="22" t="s">
        <v>39</v>
      </c>
      <c r="G125" s="22" t="s">
        <v>40</v>
      </c>
      <c r="H125" s="23" t="s">
        <v>41</v>
      </c>
      <c r="I125" s="24" t="s">
        <v>42</v>
      </c>
      <c r="J125" s="25"/>
      <c r="K125" s="25"/>
      <c r="L125" s="25"/>
      <c r="M125" s="25"/>
      <c r="N125" s="26"/>
      <c r="O125" s="27">
        <f t="shared" ref="O125:AD125" si="38">SUM(O126:O126)</f>
        <v>0</v>
      </c>
      <c r="P125" s="28">
        <f t="shared" si="38"/>
        <v>0</v>
      </c>
      <c r="Q125" s="29">
        <f t="shared" si="38"/>
        <v>0</v>
      </c>
      <c r="R125" s="28">
        <f t="shared" si="38"/>
        <v>0</v>
      </c>
      <c r="S125" s="29">
        <f t="shared" si="38"/>
        <v>0</v>
      </c>
      <c r="T125" s="28">
        <f t="shared" si="38"/>
        <v>0</v>
      </c>
      <c r="U125" s="29">
        <f t="shared" si="38"/>
        <v>0</v>
      </c>
      <c r="V125" s="28">
        <f t="shared" si="38"/>
        <v>0</v>
      </c>
      <c r="W125" s="29">
        <f t="shared" si="38"/>
        <v>0</v>
      </c>
      <c r="X125" s="28">
        <f t="shared" si="38"/>
        <v>0</v>
      </c>
      <c r="Y125" s="29">
        <f t="shared" si="38"/>
        <v>0</v>
      </c>
      <c r="Z125" s="28">
        <f t="shared" si="38"/>
        <v>0</v>
      </c>
      <c r="AA125" s="29">
        <f t="shared" si="38"/>
        <v>0</v>
      </c>
      <c r="AB125" s="28">
        <f t="shared" si="38"/>
        <v>0</v>
      </c>
      <c r="AC125" s="29">
        <f t="shared" si="38"/>
        <v>0</v>
      </c>
      <c r="AD125" s="28">
        <f t="shared" si="38"/>
        <v>0</v>
      </c>
      <c r="AE125" s="29">
        <f>SUM(O125,Q125,S125,U125,W125,Y125,AA125,AC125)</f>
        <v>0</v>
      </c>
      <c r="AF125" s="28">
        <f>SUM(P125,R125,T125,V125,X125,Z125,AB125,AD125)</f>
        <v>0</v>
      </c>
      <c r="AG125" s="30">
        <f>SUM(AG126:AG126)</f>
        <v>0</v>
      </c>
      <c r="AH125" s="31"/>
      <c r="AI125" s="31"/>
      <c r="AJ125" s="32"/>
    </row>
    <row r="126" spans="2:36" s="60" customFormat="1" ht="108" customHeight="1" thickBot="1">
      <c r="B126" s="71" t="s">
        <v>278</v>
      </c>
      <c r="C126" s="72"/>
      <c r="D126" s="73"/>
      <c r="E126" s="73"/>
      <c r="F126" s="74"/>
      <c r="G126" s="73"/>
      <c r="H126" s="84" t="s">
        <v>303</v>
      </c>
      <c r="I126" s="96" t="s">
        <v>304</v>
      </c>
      <c r="J126" s="73">
        <v>0.95</v>
      </c>
      <c r="K126" s="86">
        <v>1</v>
      </c>
      <c r="L126" s="87"/>
      <c r="M126" s="87"/>
      <c r="N126" s="88"/>
      <c r="O126" s="89"/>
      <c r="P126" s="81"/>
      <c r="Q126" s="90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81"/>
      <c r="AF126" s="81"/>
      <c r="AG126" s="82"/>
      <c r="AH126" s="78"/>
      <c r="AI126" s="78"/>
      <c r="AJ126" s="83"/>
    </row>
    <row r="127" spans="2:36" ht="4.5" customHeight="1" thickBot="1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3"/>
    </row>
    <row r="128" spans="2:36" ht="108" customHeight="1" thickBot="1">
      <c r="B128" s="21" t="s">
        <v>35</v>
      </c>
      <c r="C128" s="22" t="s">
        <v>36</v>
      </c>
      <c r="D128" s="22" t="s">
        <v>37</v>
      </c>
      <c r="E128" s="22" t="s">
        <v>38</v>
      </c>
      <c r="F128" s="22" t="s">
        <v>39</v>
      </c>
      <c r="G128" s="22" t="s">
        <v>40</v>
      </c>
      <c r="H128" s="23" t="s">
        <v>41</v>
      </c>
      <c r="I128" s="24" t="s">
        <v>42</v>
      </c>
      <c r="J128" s="25"/>
      <c r="K128" s="25"/>
      <c r="L128" s="25"/>
      <c r="M128" s="25"/>
      <c r="N128" s="26"/>
      <c r="O128" s="27">
        <f t="shared" ref="O128:AD128" si="39">SUM(O129:O129)</f>
        <v>0</v>
      </c>
      <c r="P128" s="28">
        <f t="shared" si="39"/>
        <v>0</v>
      </c>
      <c r="Q128" s="29">
        <f t="shared" si="39"/>
        <v>0</v>
      </c>
      <c r="R128" s="28">
        <f t="shared" si="39"/>
        <v>0</v>
      </c>
      <c r="S128" s="29">
        <f t="shared" si="39"/>
        <v>0</v>
      </c>
      <c r="T128" s="28">
        <f t="shared" si="39"/>
        <v>0</v>
      </c>
      <c r="U128" s="29">
        <f t="shared" si="39"/>
        <v>0</v>
      </c>
      <c r="V128" s="28">
        <f t="shared" si="39"/>
        <v>0</v>
      </c>
      <c r="W128" s="29">
        <f t="shared" si="39"/>
        <v>0</v>
      </c>
      <c r="X128" s="28">
        <f t="shared" si="39"/>
        <v>0</v>
      </c>
      <c r="Y128" s="29">
        <f t="shared" si="39"/>
        <v>0</v>
      </c>
      <c r="Z128" s="28">
        <f t="shared" si="39"/>
        <v>0</v>
      </c>
      <c r="AA128" s="29">
        <f t="shared" si="39"/>
        <v>0</v>
      </c>
      <c r="AB128" s="28">
        <f t="shared" si="39"/>
        <v>0</v>
      </c>
      <c r="AC128" s="29">
        <f t="shared" si="39"/>
        <v>0</v>
      </c>
      <c r="AD128" s="28">
        <f t="shared" si="39"/>
        <v>0</v>
      </c>
      <c r="AE128" s="29">
        <f>SUM(O128,Q128,S128,U128,W128,Y128,AA128,AC128)</f>
        <v>0</v>
      </c>
      <c r="AF128" s="28">
        <f>SUM(P128,R128,T128,V128,X128,Z128,AB128,AD128)</f>
        <v>0</v>
      </c>
      <c r="AG128" s="30">
        <f>SUM(AG129:AG129)</f>
        <v>0</v>
      </c>
      <c r="AH128" s="31"/>
      <c r="AI128" s="31"/>
      <c r="AJ128" s="32"/>
    </row>
    <row r="129" spans="2:36" s="60" customFormat="1" ht="108" customHeight="1" thickBot="1">
      <c r="B129" s="71" t="s">
        <v>278</v>
      </c>
      <c r="C129" s="72"/>
      <c r="D129" s="73"/>
      <c r="E129" s="73"/>
      <c r="F129" s="74"/>
      <c r="G129" s="73"/>
      <c r="H129" s="84" t="s">
        <v>305</v>
      </c>
      <c r="I129" s="96" t="s">
        <v>306</v>
      </c>
      <c r="J129" s="73">
        <v>0.94</v>
      </c>
      <c r="K129" s="86">
        <v>1</v>
      </c>
      <c r="L129" s="87"/>
      <c r="M129" s="87"/>
      <c r="N129" s="88"/>
      <c r="O129" s="89"/>
      <c r="P129" s="81"/>
      <c r="Q129" s="90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81"/>
      <c r="AF129" s="81"/>
      <c r="AG129" s="82"/>
      <c r="AH129" s="78"/>
      <c r="AI129" s="78"/>
      <c r="AJ129" s="83"/>
    </row>
    <row r="130" spans="2:36" ht="4.5" customHeight="1" thickBot="1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3"/>
    </row>
    <row r="131" spans="2:36" ht="108" customHeight="1" thickBot="1">
      <c r="B131" s="21" t="s">
        <v>35</v>
      </c>
      <c r="C131" s="22" t="s">
        <v>36</v>
      </c>
      <c r="D131" s="22" t="s">
        <v>37</v>
      </c>
      <c r="E131" s="22" t="s">
        <v>43</v>
      </c>
      <c r="F131" s="22" t="s">
        <v>39</v>
      </c>
      <c r="G131" s="22" t="s">
        <v>40</v>
      </c>
      <c r="H131" s="23" t="s">
        <v>41</v>
      </c>
      <c r="I131" s="24" t="s">
        <v>42</v>
      </c>
      <c r="J131" s="22"/>
      <c r="K131" s="49"/>
      <c r="L131" s="49"/>
      <c r="M131" s="25"/>
      <c r="N131" s="26"/>
      <c r="O131" s="27">
        <f t="shared" ref="O131:AD131" si="40">SUM(O132:O132)</f>
        <v>0</v>
      </c>
      <c r="P131" s="28">
        <f t="shared" si="40"/>
        <v>0</v>
      </c>
      <c r="Q131" s="29">
        <f t="shared" si="40"/>
        <v>0</v>
      </c>
      <c r="R131" s="28">
        <f t="shared" si="40"/>
        <v>0</v>
      </c>
      <c r="S131" s="29">
        <f t="shared" si="40"/>
        <v>0</v>
      </c>
      <c r="T131" s="28">
        <f t="shared" si="40"/>
        <v>0</v>
      </c>
      <c r="U131" s="29">
        <f t="shared" si="40"/>
        <v>0</v>
      </c>
      <c r="V131" s="28">
        <f t="shared" si="40"/>
        <v>0</v>
      </c>
      <c r="W131" s="29">
        <f t="shared" si="40"/>
        <v>0</v>
      </c>
      <c r="X131" s="28">
        <f t="shared" si="40"/>
        <v>0</v>
      </c>
      <c r="Y131" s="29">
        <f t="shared" si="40"/>
        <v>0</v>
      </c>
      <c r="Z131" s="28">
        <f t="shared" si="40"/>
        <v>0</v>
      </c>
      <c r="AA131" s="29">
        <f t="shared" si="40"/>
        <v>0</v>
      </c>
      <c r="AB131" s="28">
        <f t="shared" si="40"/>
        <v>0</v>
      </c>
      <c r="AC131" s="29">
        <f t="shared" si="40"/>
        <v>0</v>
      </c>
      <c r="AD131" s="28">
        <f t="shared" si="40"/>
        <v>0</v>
      </c>
      <c r="AE131" s="29">
        <f>SUM(O131,Q131,S131,U131,W131,Y131,AA131,AC131)</f>
        <v>0</v>
      </c>
      <c r="AF131" s="28">
        <f>SUM(P131,R131,T131,V131,X131,Z131,AB131,AD131)</f>
        <v>0</v>
      </c>
      <c r="AG131" s="30">
        <f>SUM(AG132:AG132)</f>
        <v>0</v>
      </c>
      <c r="AH131" s="31"/>
      <c r="AI131" s="31"/>
      <c r="AJ131" s="32"/>
    </row>
    <row r="132" spans="2:36" s="60" customFormat="1" ht="108" customHeight="1" thickBot="1">
      <c r="B132" s="71" t="s">
        <v>278</v>
      </c>
      <c r="C132" s="72"/>
      <c r="D132" s="73"/>
      <c r="E132" s="73"/>
      <c r="F132" s="74"/>
      <c r="G132" s="73"/>
      <c r="H132" s="84" t="s">
        <v>307</v>
      </c>
      <c r="I132" s="84" t="s">
        <v>308</v>
      </c>
      <c r="J132" s="73">
        <v>0.96</v>
      </c>
      <c r="K132" s="94">
        <v>1</v>
      </c>
      <c r="L132" s="77"/>
      <c r="M132" s="78"/>
      <c r="N132" s="79"/>
      <c r="O132" s="80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2"/>
      <c r="AH132" s="78"/>
      <c r="AI132" s="78"/>
      <c r="AJ132" s="83"/>
    </row>
    <row r="133" spans="2:36" ht="4.5" customHeight="1" thickBot="1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3"/>
    </row>
    <row r="134" spans="2:36" ht="108" customHeight="1" thickBot="1">
      <c r="B134" s="21" t="s">
        <v>35</v>
      </c>
      <c r="C134" s="22" t="s">
        <v>36</v>
      </c>
      <c r="D134" s="22" t="s">
        <v>37</v>
      </c>
      <c r="E134" s="22" t="s">
        <v>38</v>
      </c>
      <c r="F134" s="22" t="s">
        <v>39</v>
      </c>
      <c r="G134" s="22" t="s">
        <v>40</v>
      </c>
      <c r="H134" s="23" t="s">
        <v>41</v>
      </c>
      <c r="I134" s="24" t="s">
        <v>42</v>
      </c>
      <c r="J134" s="25"/>
      <c r="K134" s="25"/>
      <c r="L134" s="25"/>
      <c r="M134" s="25"/>
      <c r="N134" s="26"/>
      <c r="O134" s="27">
        <f t="shared" ref="O134:AD134" si="41">SUM(O135:O135)</f>
        <v>0</v>
      </c>
      <c r="P134" s="28">
        <f t="shared" si="41"/>
        <v>0</v>
      </c>
      <c r="Q134" s="29">
        <f t="shared" si="41"/>
        <v>0</v>
      </c>
      <c r="R134" s="28">
        <f t="shared" si="41"/>
        <v>0</v>
      </c>
      <c r="S134" s="29">
        <f t="shared" si="41"/>
        <v>0</v>
      </c>
      <c r="T134" s="28">
        <f t="shared" si="41"/>
        <v>0</v>
      </c>
      <c r="U134" s="29">
        <f t="shared" si="41"/>
        <v>0</v>
      </c>
      <c r="V134" s="28">
        <f t="shared" si="41"/>
        <v>0</v>
      </c>
      <c r="W134" s="29">
        <f t="shared" si="41"/>
        <v>0</v>
      </c>
      <c r="X134" s="28">
        <f t="shared" si="41"/>
        <v>0</v>
      </c>
      <c r="Y134" s="29">
        <f t="shared" si="41"/>
        <v>0</v>
      </c>
      <c r="Z134" s="28">
        <f t="shared" si="41"/>
        <v>0</v>
      </c>
      <c r="AA134" s="29">
        <f t="shared" si="41"/>
        <v>0</v>
      </c>
      <c r="AB134" s="28">
        <f t="shared" si="41"/>
        <v>0</v>
      </c>
      <c r="AC134" s="29">
        <f t="shared" si="41"/>
        <v>0</v>
      </c>
      <c r="AD134" s="28">
        <f t="shared" si="41"/>
        <v>0</v>
      </c>
      <c r="AE134" s="29">
        <f>SUM(O134,Q134,S134,U134,W134,Y134,AA134,AC134)</f>
        <v>0</v>
      </c>
      <c r="AF134" s="28">
        <f>SUM(P134,R134,T134,V134,X134,Z134,AB134,AD134)</f>
        <v>0</v>
      </c>
      <c r="AG134" s="30">
        <f>SUM(AG135:AG135)</f>
        <v>0</v>
      </c>
      <c r="AH134" s="31"/>
      <c r="AI134" s="31"/>
      <c r="AJ134" s="32"/>
    </row>
    <row r="135" spans="2:36" s="60" customFormat="1" ht="108" customHeight="1" thickBot="1">
      <c r="B135" s="71" t="s">
        <v>278</v>
      </c>
      <c r="C135" s="72"/>
      <c r="D135" s="73"/>
      <c r="E135" s="73"/>
      <c r="F135" s="74"/>
      <c r="G135" s="73"/>
      <c r="H135" s="84" t="s">
        <v>309</v>
      </c>
      <c r="I135" s="84" t="s">
        <v>310</v>
      </c>
      <c r="J135" s="73">
        <v>0.65</v>
      </c>
      <c r="K135" s="86">
        <v>1</v>
      </c>
      <c r="L135" s="87"/>
      <c r="M135" s="87"/>
      <c r="N135" s="88"/>
      <c r="O135" s="89"/>
      <c r="P135" s="81"/>
      <c r="Q135" s="90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81"/>
      <c r="AF135" s="81"/>
      <c r="AG135" s="82"/>
      <c r="AH135" s="78"/>
      <c r="AI135" s="78"/>
      <c r="AJ135" s="83"/>
    </row>
    <row r="136" spans="2:36" ht="108" customHeight="1" thickBot="1">
      <c r="B136" s="21" t="s">
        <v>35</v>
      </c>
      <c r="C136" s="22" t="s">
        <v>36</v>
      </c>
      <c r="D136" s="22" t="s">
        <v>37</v>
      </c>
      <c r="E136" s="22" t="s">
        <v>38</v>
      </c>
      <c r="F136" s="22" t="s">
        <v>39</v>
      </c>
      <c r="G136" s="22" t="s">
        <v>40</v>
      </c>
      <c r="H136" s="23" t="s">
        <v>41</v>
      </c>
      <c r="I136" s="24" t="s">
        <v>42</v>
      </c>
      <c r="J136" s="25"/>
      <c r="K136" s="25"/>
      <c r="L136" s="25"/>
      <c r="M136" s="25"/>
      <c r="N136" s="26"/>
      <c r="O136" s="27">
        <f t="shared" ref="O136:AD136" si="42">SUM(O137:O137)</f>
        <v>0</v>
      </c>
      <c r="P136" s="28">
        <f t="shared" si="42"/>
        <v>0</v>
      </c>
      <c r="Q136" s="29">
        <f t="shared" si="42"/>
        <v>0</v>
      </c>
      <c r="R136" s="28">
        <f t="shared" si="42"/>
        <v>0</v>
      </c>
      <c r="S136" s="29">
        <f t="shared" si="42"/>
        <v>0</v>
      </c>
      <c r="T136" s="28">
        <f t="shared" si="42"/>
        <v>0</v>
      </c>
      <c r="U136" s="29">
        <f t="shared" si="42"/>
        <v>0</v>
      </c>
      <c r="V136" s="28">
        <f t="shared" si="42"/>
        <v>0</v>
      </c>
      <c r="W136" s="29">
        <f t="shared" si="42"/>
        <v>0</v>
      </c>
      <c r="X136" s="28">
        <f t="shared" si="42"/>
        <v>0</v>
      </c>
      <c r="Y136" s="29">
        <f t="shared" si="42"/>
        <v>0</v>
      </c>
      <c r="Z136" s="28">
        <f t="shared" si="42"/>
        <v>0</v>
      </c>
      <c r="AA136" s="29">
        <f t="shared" si="42"/>
        <v>0</v>
      </c>
      <c r="AB136" s="28">
        <f t="shared" si="42"/>
        <v>0</v>
      </c>
      <c r="AC136" s="29">
        <f t="shared" si="42"/>
        <v>0</v>
      </c>
      <c r="AD136" s="28">
        <f t="shared" si="42"/>
        <v>0</v>
      </c>
      <c r="AE136" s="29">
        <f>SUM(O136,Q136,S136,U136,W136,Y136,AA136,AC136)</f>
        <v>0</v>
      </c>
      <c r="AF136" s="28">
        <f>SUM(P136,R136,T136,V136,X136,Z136,AB136,AD136)</f>
        <v>0</v>
      </c>
      <c r="AG136" s="30">
        <f>SUM(AG137:AG137)</f>
        <v>0</v>
      </c>
      <c r="AH136" s="31"/>
      <c r="AI136" s="31"/>
      <c r="AJ136" s="32"/>
    </row>
    <row r="137" spans="2:36" s="60" customFormat="1" ht="108" customHeight="1" thickBot="1">
      <c r="B137" s="71" t="s">
        <v>278</v>
      </c>
      <c r="C137" s="72"/>
      <c r="D137" s="73"/>
      <c r="E137" s="73"/>
      <c r="F137" s="74"/>
      <c r="G137" s="73"/>
      <c r="H137" s="84" t="s">
        <v>311</v>
      </c>
      <c r="I137" s="84" t="s">
        <v>312</v>
      </c>
      <c r="J137" s="73">
        <v>0</v>
      </c>
      <c r="K137" s="77">
        <v>2</v>
      </c>
      <c r="L137" s="87"/>
      <c r="M137" s="87"/>
      <c r="N137" s="88"/>
      <c r="O137" s="89"/>
      <c r="P137" s="81"/>
      <c r="Q137" s="90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81"/>
      <c r="AF137" s="81"/>
      <c r="AG137" s="82"/>
      <c r="AH137" s="78"/>
      <c r="AI137" s="78"/>
      <c r="AJ137" s="83"/>
    </row>
    <row r="138" spans="2:36" ht="4.5" customHeight="1" thickBot="1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3"/>
    </row>
    <row r="139" spans="2:36" ht="108" customHeight="1" thickBot="1">
      <c r="B139" s="21" t="s">
        <v>35</v>
      </c>
      <c r="C139" s="22" t="s">
        <v>36</v>
      </c>
      <c r="D139" s="22" t="s">
        <v>37</v>
      </c>
      <c r="E139" s="22" t="s">
        <v>43</v>
      </c>
      <c r="F139" s="22" t="s">
        <v>39</v>
      </c>
      <c r="G139" s="22" t="s">
        <v>40</v>
      </c>
      <c r="H139" s="23" t="s">
        <v>41</v>
      </c>
      <c r="I139" s="24" t="s">
        <v>42</v>
      </c>
      <c r="J139" s="22"/>
      <c r="K139" s="49"/>
      <c r="L139" s="49"/>
      <c r="M139" s="25"/>
      <c r="N139" s="26"/>
      <c r="O139" s="27">
        <f t="shared" ref="O139:AD139" si="43">SUM(O140:O140)</f>
        <v>0</v>
      </c>
      <c r="P139" s="28">
        <f t="shared" si="43"/>
        <v>0</v>
      </c>
      <c r="Q139" s="29">
        <f t="shared" si="43"/>
        <v>0</v>
      </c>
      <c r="R139" s="28">
        <f t="shared" si="43"/>
        <v>0</v>
      </c>
      <c r="S139" s="29">
        <f t="shared" si="43"/>
        <v>0</v>
      </c>
      <c r="T139" s="28">
        <f t="shared" si="43"/>
        <v>0</v>
      </c>
      <c r="U139" s="29">
        <f t="shared" si="43"/>
        <v>0</v>
      </c>
      <c r="V139" s="28">
        <f t="shared" si="43"/>
        <v>0</v>
      </c>
      <c r="W139" s="29">
        <f t="shared" si="43"/>
        <v>0</v>
      </c>
      <c r="X139" s="28">
        <f t="shared" si="43"/>
        <v>0</v>
      </c>
      <c r="Y139" s="29">
        <f t="shared" si="43"/>
        <v>0</v>
      </c>
      <c r="Z139" s="28">
        <f t="shared" si="43"/>
        <v>0</v>
      </c>
      <c r="AA139" s="29">
        <f t="shared" si="43"/>
        <v>0</v>
      </c>
      <c r="AB139" s="28">
        <f t="shared" si="43"/>
        <v>0</v>
      </c>
      <c r="AC139" s="29">
        <f t="shared" si="43"/>
        <v>0</v>
      </c>
      <c r="AD139" s="28">
        <f t="shared" si="43"/>
        <v>0</v>
      </c>
      <c r="AE139" s="29">
        <f>SUM(O139,Q139,S139,U139,W139,Y139,AA139,AC139)</f>
        <v>0</v>
      </c>
      <c r="AF139" s="28">
        <f>SUM(P139,R139,T139,V139,X139,Z139,AB139,AD139)</f>
        <v>0</v>
      </c>
      <c r="AG139" s="30">
        <f>SUM(AG140:AG140)</f>
        <v>0</v>
      </c>
      <c r="AH139" s="31"/>
      <c r="AI139" s="31"/>
      <c r="AJ139" s="32"/>
    </row>
    <row r="140" spans="2:36" s="60" customFormat="1" ht="108" customHeight="1" thickBot="1">
      <c r="B140" s="71" t="s">
        <v>278</v>
      </c>
      <c r="C140" s="72"/>
      <c r="D140" s="73"/>
      <c r="E140" s="73"/>
      <c r="F140" s="74"/>
      <c r="G140" s="73"/>
      <c r="H140" s="84" t="s">
        <v>313</v>
      </c>
      <c r="I140" s="84" t="s">
        <v>314</v>
      </c>
      <c r="J140" s="73">
        <v>0</v>
      </c>
      <c r="K140" s="76">
        <v>1</v>
      </c>
      <c r="L140" s="77"/>
      <c r="M140" s="78"/>
      <c r="N140" s="79"/>
      <c r="O140" s="80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2"/>
      <c r="AH140" s="78"/>
      <c r="AI140" s="78"/>
      <c r="AJ140" s="83"/>
    </row>
    <row r="141" spans="2:36" ht="4.5" customHeight="1" thickBot="1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3"/>
    </row>
    <row r="142" spans="2:36" ht="108" customHeight="1" thickBot="1">
      <c r="B142" s="21" t="s">
        <v>35</v>
      </c>
      <c r="C142" s="22" t="s">
        <v>36</v>
      </c>
      <c r="D142" s="22" t="s">
        <v>37</v>
      </c>
      <c r="E142" s="22" t="s">
        <v>38</v>
      </c>
      <c r="F142" s="22" t="s">
        <v>39</v>
      </c>
      <c r="G142" s="22" t="s">
        <v>40</v>
      </c>
      <c r="H142" s="23" t="s">
        <v>41</v>
      </c>
      <c r="I142" s="24" t="s">
        <v>42</v>
      </c>
      <c r="J142" s="25"/>
      <c r="K142" s="25"/>
      <c r="L142" s="25"/>
      <c r="M142" s="25"/>
      <c r="N142" s="26"/>
      <c r="O142" s="27">
        <f t="shared" ref="O142:AD142" si="44">SUM(O143:O143)</f>
        <v>0</v>
      </c>
      <c r="P142" s="28">
        <f t="shared" si="44"/>
        <v>0</v>
      </c>
      <c r="Q142" s="29">
        <f t="shared" si="44"/>
        <v>0</v>
      </c>
      <c r="R142" s="28">
        <f t="shared" si="44"/>
        <v>0</v>
      </c>
      <c r="S142" s="29">
        <f t="shared" si="44"/>
        <v>0</v>
      </c>
      <c r="T142" s="28">
        <f t="shared" si="44"/>
        <v>0</v>
      </c>
      <c r="U142" s="29">
        <f t="shared" si="44"/>
        <v>0</v>
      </c>
      <c r="V142" s="28">
        <f t="shared" si="44"/>
        <v>0</v>
      </c>
      <c r="W142" s="29">
        <f t="shared" si="44"/>
        <v>0</v>
      </c>
      <c r="X142" s="28">
        <f t="shared" si="44"/>
        <v>0</v>
      </c>
      <c r="Y142" s="29">
        <f t="shared" si="44"/>
        <v>0</v>
      </c>
      <c r="Z142" s="28">
        <f t="shared" si="44"/>
        <v>0</v>
      </c>
      <c r="AA142" s="29">
        <f t="shared" si="44"/>
        <v>0</v>
      </c>
      <c r="AB142" s="28">
        <f t="shared" si="44"/>
        <v>0</v>
      </c>
      <c r="AC142" s="29">
        <f t="shared" si="44"/>
        <v>0</v>
      </c>
      <c r="AD142" s="28">
        <f t="shared" si="44"/>
        <v>0</v>
      </c>
      <c r="AE142" s="29">
        <f>SUM(O142,Q142,S142,U142,W142,Y142,AA142,AC142)</f>
        <v>0</v>
      </c>
      <c r="AF142" s="28">
        <f>SUM(P142,R142,T142,V142,X142,Z142,AB142,AD142)</f>
        <v>0</v>
      </c>
      <c r="AG142" s="30">
        <f>SUM(AG143:AG143)</f>
        <v>0</v>
      </c>
      <c r="AH142" s="31"/>
      <c r="AI142" s="31"/>
      <c r="AJ142" s="32"/>
    </row>
    <row r="143" spans="2:36" s="60" customFormat="1" ht="108" customHeight="1" thickBot="1">
      <c r="B143" s="71" t="s">
        <v>278</v>
      </c>
      <c r="C143" s="72"/>
      <c r="D143" s="73"/>
      <c r="E143" s="73"/>
      <c r="F143" s="74"/>
      <c r="G143" s="73"/>
      <c r="H143" s="84" t="s">
        <v>315</v>
      </c>
      <c r="I143" s="84" t="s">
        <v>316</v>
      </c>
      <c r="J143" s="73">
        <v>0</v>
      </c>
      <c r="K143" s="86">
        <v>1</v>
      </c>
      <c r="L143" s="87"/>
      <c r="M143" s="87"/>
      <c r="N143" s="88"/>
      <c r="O143" s="89"/>
      <c r="P143" s="81"/>
      <c r="Q143" s="90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81"/>
      <c r="AF143" s="81"/>
      <c r="AG143" s="82"/>
      <c r="AH143" s="78"/>
      <c r="AI143" s="78"/>
      <c r="AJ143" s="83"/>
    </row>
    <row r="144" spans="2:36" ht="108" customHeight="1" thickBot="1">
      <c r="B144" s="21" t="s">
        <v>35</v>
      </c>
      <c r="C144" s="22" t="s">
        <v>36</v>
      </c>
      <c r="D144" s="22" t="s">
        <v>37</v>
      </c>
      <c r="E144" s="22" t="s">
        <v>38</v>
      </c>
      <c r="F144" s="22" t="s">
        <v>39</v>
      </c>
      <c r="G144" s="22" t="s">
        <v>40</v>
      </c>
      <c r="H144" s="23" t="s">
        <v>41</v>
      </c>
      <c r="I144" s="24" t="s">
        <v>42</v>
      </c>
      <c r="J144" s="25"/>
      <c r="K144" s="25"/>
      <c r="L144" s="25"/>
      <c r="M144" s="25"/>
      <c r="N144" s="26"/>
      <c r="O144" s="27">
        <f t="shared" ref="O144:AD144" si="45">SUM(O145:O145)</f>
        <v>0</v>
      </c>
      <c r="P144" s="28">
        <f t="shared" si="45"/>
        <v>0</v>
      </c>
      <c r="Q144" s="29">
        <f t="shared" si="45"/>
        <v>0</v>
      </c>
      <c r="R144" s="28">
        <f t="shared" si="45"/>
        <v>0</v>
      </c>
      <c r="S144" s="29">
        <f t="shared" si="45"/>
        <v>0</v>
      </c>
      <c r="T144" s="28">
        <f t="shared" si="45"/>
        <v>0</v>
      </c>
      <c r="U144" s="29">
        <f t="shared" si="45"/>
        <v>0</v>
      </c>
      <c r="V144" s="28">
        <f t="shared" si="45"/>
        <v>0</v>
      </c>
      <c r="W144" s="29">
        <f t="shared" si="45"/>
        <v>0</v>
      </c>
      <c r="X144" s="28">
        <f t="shared" si="45"/>
        <v>0</v>
      </c>
      <c r="Y144" s="29">
        <f t="shared" si="45"/>
        <v>0</v>
      </c>
      <c r="Z144" s="28">
        <f t="shared" si="45"/>
        <v>0</v>
      </c>
      <c r="AA144" s="29">
        <f t="shared" si="45"/>
        <v>0</v>
      </c>
      <c r="AB144" s="28">
        <f t="shared" si="45"/>
        <v>0</v>
      </c>
      <c r="AC144" s="29">
        <f t="shared" si="45"/>
        <v>0</v>
      </c>
      <c r="AD144" s="28">
        <f t="shared" si="45"/>
        <v>0</v>
      </c>
      <c r="AE144" s="29">
        <f>SUM(O144,Q144,S144,U144,W144,Y144,AA144,AC144)</f>
        <v>0</v>
      </c>
      <c r="AF144" s="28">
        <f>SUM(P144,R144,T144,V144,X144,Z144,AB144,AD144)</f>
        <v>0</v>
      </c>
      <c r="AG144" s="30">
        <f>SUM(AG145:AG145)</f>
        <v>0</v>
      </c>
      <c r="AH144" s="31"/>
      <c r="AI144" s="31"/>
      <c r="AJ144" s="32"/>
    </row>
    <row r="145" spans="2:36" s="60" customFormat="1" ht="108" customHeight="1" thickBot="1">
      <c r="B145" s="71" t="s">
        <v>278</v>
      </c>
      <c r="C145" s="72"/>
      <c r="D145" s="73"/>
      <c r="E145" s="73"/>
      <c r="F145" s="74"/>
      <c r="G145" s="73"/>
      <c r="H145" s="84" t="s">
        <v>317</v>
      </c>
      <c r="I145" s="84" t="s">
        <v>318</v>
      </c>
      <c r="J145" s="73">
        <v>2</v>
      </c>
      <c r="K145" s="77">
        <v>1</v>
      </c>
      <c r="L145" s="87"/>
      <c r="M145" s="87"/>
      <c r="N145" s="88"/>
      <c r="O145" s="89"/>
      <c r="P145" s="81"/>
      <c r="Q145" s="90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81"/>
      <c r="AF145" s="81"/>
      <c r="AG145" s="82"/>
      <c r="AH145" s="78"/>
      <c r="AI145" s="78"/>
      <c r="AJ145" s="83"/>
    </row>
    <row r="146" spans="2:36" ht="4.5" customHeight="1" thickBot="1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3"/>
    </row>
    <row r="147" spans="2:36" ht="108" customHeight="1" thickBot="1">
      <c r="B147" s="21" t="s">
        <v>35</v>
      </c>
      <c r="C147" s="22" t="s">
        <v>36</v>
      </c>
      <c r="D147" s="22" t="s">
        <v>37</v>
      </c>
      <c r="E147" s="22" t="s">
        <v>43</v>
      </c>
      <c r="F147" s="22" t="s">
        <v>39</v>
      </c>
      <c r="G147" s="22" t="s">
        <v>40</v>
      </c>
      <c r="H147" s="23" t="s">
        <v>41</v>
      </c>
      <c r="I147" s="24" t="s">
        <v>42</v>
      </c>
      <c r="J147" s="22"/>
      <c r="K147" s="49"/>
      <c r="L147" s="49"/>
      <c r="M147" s="25"/>
      <c r="N147" s="26"/>
      <c r="O147" s="27">
        <f t="shared" ref="O147:AD147" si="46">SUM(O148:O148)</f>
        <v>0</v>
      </c>
      <c r="P147" s="28">
        <f t="shared" si="46"/>
        <v>0</v>
      </c>
      <c r="Q147" s="29">
        <f t="shared" si="46"/>
        <v>0</v>
      </c>
      <c r="R147" s="28">
        <f t="shared" si="46"/>
        <v>0</v>
      </c>
      <c r="S147" s="29">
        <f t="shared" si="46"/>
        <v>0</v>
      </c>
      <c r="T147" s="28">
        <f t="shared" si="46"/>
        <v>0</v>
      </c>
      <c r="U147" s="29">
        <f t="shared" si="46"/>
        <v>0</v>
      </c>
      <c r="V147" s="28">
        <f t="shared" si="46"/>
        <v>0</v>
      </c>
      <c r="W147" s="29">
        <f t="shared" si="46"/>
        <v>0</v>
      </c>
      <c r="X147" s="28">
        <f t="shared" si="46"/>
        <v>0</v>
      </c>
      <c r="Y147" s="29">
        <f t="shared" si="46"/>
        <v>0</v>
      </c>
      <c r="Z147" s="28">
        <f t="shared" si="46"/>
        <v>0</v>
      </c>
      <c r="AA147" s="29">
        <f t="shared" si="46"/>
        <v>0</v>
      </c>
      <c r="AB147" s="28">
        <f t="shared" si="46"/>
        <v>0</v>
      </c>
      <c r="AC147" s="29">
        <f t="shared" si="46"/>
        <v>0</v>
      </c>
      <c r="AD147" s="28">
        <f t="shared" si="46"/>
        <v>0</v>
      </c>
      <c r="AE147" s="29">
        <f>SUM(O147,Q147,S147,U147,W147,Y147,AA147,AC147)</f>
        <v>0</v>
      </c>
      <c r="AF147" s="28">
        <f>SUM(P147,R147,T147,V147,X147,Z147,AB147,AD147)</f>
        <v>0</v>
      </c>
      <c r="AG147" s="30">
        <f>SUM(AG148:AG148)</f>
        <v>0</v>
      </c>
      <c r="AH147" s="31"/>
      <c r="AI147" s="31"/>
      <c r="AJ147" s="32"/>
    </row>
    <row r="148" spans="2:36" s="60" customFormat="1" ht="108" customHeight="1" thickBot="1">
      <c r="B148" s="71" t="s">
        <v>278</v>
      </c>
      <c r="C148" s="72"/>
      <c r="D148" s="73"/>
      <c r="E148" s="73"/>
      <c r="F148" s="74"/>
      <c r="G148" s="73"/>
      <c r="H148" s="84" t="s">
        <v>319</v>
      </c>
      <c r="I148" s="84" t="s">
        <v>320</v>
      </c>
      <c r="J148" s="73">
        <v>0</v>
      </c>
      <c r="K148" s="94">
        <v>1</v>
      </c>
      <c r="L148" s="77"/>
      <c r="M148" s="78"/>
      <c r="N148" s="79"/>
      <c r="O148" s="80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2"/>
      <c r="AH148" s="78"/>
      <c r="AI148" s="78"/>
      <c r="AJ148" s="83"/>
    </row>
    <row r="149" spans="2:36" ht="35.25" customHeight="1" thickBot="1">
      <c r="B149" s="127" t="s">
        <v>321</v>
      </c>
      <c r="C149" s="128"/>
      <c r="D149" s="129"/>
      <c r="E149" s="4"/>
      <c r="F149" s="128" t="s">
        <v>5</v>
      </c>
      <c r="G149" s="128"/>
      <c r="H149" s="128"/>
      <c r="I149" s="128"/>
      <c r="J149" s="128"/>
      <c r="K149" s="128"/>
      <c r="L149" s="128"/>
      <c r="M149" s="128"/>
      <c r="N149" s="129"/>
      <c r="O149" s="130" t="s">
        <v>6</v>
      </c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2"/>
      <c r="AG149" s="133" t="s">
        <v>7</v>
      </c>
      <c r="AH149" s="134"/>
      <c r="AI149" s="134"/>
      <c r="AJ149" s="135"/>
    </row>
    <row r="150" spans="2:36" ht="35.25" customHeight="1">
      <c r="B150" s="136" t="s">
        <v>8</v>
      </c>
      <c r="C150" s="138" t="s">
        <v>9</v>
      </c>
      <c r="D150" s="139"/>
      <c r="E150" s="139"/>
      <c r="F150" s="139"/>
      <c r="G150" s="139"/>
      <c r="H150" s="139"/>
      <c r="I150" s="142" t="s">
        <v>10</v>
      </c>
      <c r="J150" s="144" t="s">
        <v>11</v>
      </c>
      <c r="K150" s="144" t="s">
        <v>12</v>
      </c>
      <c r="L150" s="146" t="s">
        <v>13</v>
      </c>
      <c r="M150" s="154" t="s">
        <v>14</v>
      </c>
      <c r="N150" s="156" t="s">
        <v>15</v>
      </c>
      <c r="O150" s="158" t="s">
        <v>16</v>
      </c>
      <c r="P150" s="108"/>
      <c r="Q150" s="107" t="s">
        <v>17</v>
      </c>
      <c r="R150" s="108"/>
      <c r="S150" s="107" t="s">
        <v>18</v>
      </c>
      <c r="T150" s="108"/>
      <c r="U150" s="107" t="s">
        <v>19</v>
      </c>
      <c r="V150" s="108"/>
      <c r="W150" s="107" t="s">
        <v>20</v>
      </c>
      <c r="X150" s="108"/>
      <c r="Y150" s="107" t="s">
        <v>21</v>
      </c>
      <c r="Z150" s="108"/>
      <c r="AA150" s="107" t="s">
        <v>22</v>
      </c>
      <c r="AB150" s="108"/>
      <c r="AC150" s="107" t="s">
        <v>23</v>
      </c>
      <c r="AD150" s="108"/>
      <c r="AE150" s="107" t="s">
        <v>24</v>
      </c>
      <c r="AF150" s="109"/>
      <c r="AG150" s="110" t="s">
        <v>25</v>
      </c>
      <c r="AH150" s="99" t="s">
        <v>26</v>
      </c>
      <c r="AI150" s="101" t="s">
        <v>27</v>
      </c>
      <c r="AJ150" s="103" t="s">
        <v>28</v>
      </c>
    </row>
    <row r="151" spans="2:36" ht="80.25" customHeight="1" thickBot="1">
      <c r="B151" s="137"/>
      <c r="C151" s="140"/>
      <c r="D151" s="141"/>
      <c r="E151" s="141"/>
      <c r="F151" s="141"/>
      <c r="G151" s="141"/>
      <c r="H151" s="141"/>
      <c r="I151" s="143"/>
      <c r="J151" s="145" t="s">
        <v>11</v>
      </c>
      <c r="K151" s="145"/>
      <c r="L151" s="147"/>
      <c r="M151" s="155"/>
      <c r="N151" s="157"/>
      <c r="O151" s="5" t="s">
        <v>29</v>
      </c>
      <c r="P151" s="6" t="s">
        <v>30</v>
      </c>
      <c r="Q151" s="7" t="s">
        <v>29</v>
      </c>
      <c r="R151" s="6" t="s">
        <v>30</v>
      </c>
      <c r="S151" s="7" t="s">
        <v>29</v>
      </c>
      <c r="T151" s="6" t="s">
        <v>30</v>
      </c>
      <c r="U151" s="7" t="s">
        <v>29</v>
      </c>
      <c r="V151" s="6" t="s">
        <v>30</v>
      </c>
      <c r="W151" s="7" t="s">
        <v>29</v>
      </c>
      <c r="X151" s="6" t="s">
        <v>30</v>
      </c>
      <c r="Y151" s="7" t="s">
        <v>29</v>
      </c>
      <c r="Z151" s="6" t="s">
        <v>30</v>
      </c>
      <c r="AA151" s="7" t="s">
        <v>29</v>
      </c>
      <c r="AB151" s="6" t="s">
        <v>31</v>
      </c>
      <c r="AC151" s="7" t="s">
        <v>29</v>
      </c>
      <c r="AD151" s="6" t="s">
        <v>31</v>
      </c>
      <c r="AE151" s="7" t="s">
        <v>29</v>
      </c>
      <c r="AF151" s="8" t="s">
        <v>31</v>
      </c>
      <c r="AG151" s="111"/>
      <c r="AH151" s="100"/>
      <c r="AI151" s="102"/>
      <c r="AJ151" s="104"/>
    </row>
    <row r="152" spans="2:36" ht="108" customHeight="1" thickBot="1">
      <c r="B152" s="9" t="s">
        <v>32</v>
      </c>
      <c r="C152" s="105" t="s">
        <v>322</v>
      </c>
      <c r="D152" s="106"/>
      <c r="E152" s="106"/>
      <c r="F152" s="106"/>
      <c r="G152" s="106"/>
      <c r="H152" s="106"/>
      <c r="I152" s="65" t="s">
        <v>323</v>
      </c>
      <c r="J152" s="11">
        <v>0</v>
      </c>
      <c r="K152" s="12">
        <v>230</v>
      </c>
      <c r="L152" s="12"/>
      <c r="M152" s="13"/>
      <c r="N152" s="14"/>
      <c r="O152" s="15">
        <f t="shared" ref="O152:AD152" si="47">SUM(O154,O157,O160)</f>
        <v>0</v>
      </c>
      <c r="P152" s="16">
        <f t="shared" si="47"/>
        <v>0</v>
      </c>
      <c r="Q152" s="16">
        <f t="shared" si="47"/>
        <v>0</v>
      </c>
      <c r="R152" s="16">
        <f t="shared" si="47"/>
        <v>0</v>
      </c>
      <c r="S152" s="16">
        <f t="shared" si="47"/>
        <v>0</v>
      </c>
      <c r="T152" s="16">
        <f t="shared" si="47"/>
        <v>0</v>
      </c>
      <c r="U152" s="16">
        <f t="shared" si="47"/>
        <v>0</v>
      </c>
      <c r="V152" s="16">
        <f t="shared" si="47"/>
        <v>0</v>
      </c>
      <c r="W152" s="16">
        <f t="shared" si="47"/>
        <v>0</v>
      </c>
      <c r="X152" s="16">
        <f t="shared" si="47"/>
        <v>0</v>
      </c>
      <c r="Y152" s="16">
        <f t="shared" si="47"/>
        <v>0</v>
      </c>
      <c r="Z152" s="16">
        <f t="shared" si="47"/>
        <v>0</v>
      </c>
      <c r="AA152" s="16">
        <f t="shared" si="47"/>
        <v>0</v>
      </c>
      <c r="AB152" s="16">
        <f t="shared" si="47"/>
        <v>0</v>
      </c>
      <c r="AC152" s="16">
        <f t="shared" si="47"/>
        <v>0</v>
      </c>
      <c r="AD152" s="16">
        <f t="shared" si="47"/>
        <v>0</v>
      </c>
      <c r="AE152" s="16">
        <f>SUM(O152,Q152,S152,U152,W152,Y152,AA152,AC152)</f>
        <v>0</v>
      </c>
      <c r="AF152" s="17">
        <f>SUM(P152,R152,T152,V152,X152,Z152,AB152,AD152)</f>
        <v>0</v>
      </c>
      <c r="AG152" s="18">
        <f>AG154+AG157</f>
        <v>0</v>
      </c>
      <c r="AH152" s="19"/>
      <c r="AI152" s="19"/>
      <c r="AJ152" s="20"/>
    </row>
    <row r="153" spans="2:36" ht="4.5" customHeight="1" thickBot="1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50"/>
    </row>
    <row r="154" spans="2:36" ht="108" customHeight="1" thickBot="1">
      <c r="B154" s="21" t="s">
        <v>35</v>
      </c>
      <c r="C154" s="22" t="s">
        <v>36</v>
      </c>
      <c r="D154" s="22" t="s">
        <v>37</v>
      </c>
      <c r="E154" s="22" t="s">
        <v>38</v>
      </c>
      <c r="F154" s="22" t="s">
        <v>39</v>
      </c>
      <c r="G154" s="22" t="s">
        <v>40</v>
      </c>
      <c r="H154" s="23" t="s">
        <v>41</v>
      </c>
      <c r="I154" s="24" t="s">
        <v>42</v>
      </c>
      <c r="J154" s="25"/>
      <c r="K154" s="25"/>
      <c r="L154" s="25"/>
      <c r="M154" s="25"/>
      <c r="N154" s="26"/>
      <c r="O154" s="27">
        <f t="shared" ref="O154:AD154" si="48">SUM(O155:O155)</f>
        <v>0</v>
      </c>
      <c r="P154" s="28">
        <f t="shared" si="48"/>
        <v>0</v>
      </c>
      <c r="Q154" s="29">
        <f t="shared" si="48"/>
        <v>0</v>
      </c>
      <c r="R154" s="28">
        <f t="shared" si="48"/>
        <v>0</v>
      </c>
      <c r="S154" s="29">
        <f t="shared" si="48"/>
        <v>0</v>
      </c>
      <c r="T154" s="28">
        <f t="shared" si="48"/>
        <v>0</v>
      </c>
      <c r="U154" s="29">
        <f t="shared" si="48"/>
        <v>0</v>
      </c>
      <c r="V154" s="28">
        <f t="shared" si="48"/>
        <v>0</v>
      </c>
      <c r="W154" s="29">
        <f t="shared" si="48"/>
        <v>0</v>
      </c>
      <c r="X154" s="28">
        <f t="shared" si="48"/>
        <v>0</v>
      </c>
      <c r="Y154" s="29">
        <f t="shared" si="48"/>
        <v>0</v>
      </c>
      <c r="Z154" s="28">
        <f t="shared" si="48"/>
        <v>0</v>
      </c>
      <c r="AA154" s="29">
        <f t="shared" si="48"/>
        <v>0</v>
      </c>
      <c r="AB154" s="28">
        <f t="shared" si="48"/>
        <v>0</v>
      </c>
      <c r="AC154" s="29">
        <f t="shared" si="48"/>
        <v>0</v>
      </c>
      <c r="AD154" s="28">
        <f t="shared" si="48"/>
        <v>0</v>
      </c>
      <c r="AE154" s="29">
        <f>SUM(O154,Q154,S154,U154,W154,Y154,AA154,AC154)</f>
        <v>0</v>
      </c>
      <c r="AF154" s="28">
        <f>SUM(P154,R154,T154,V154,X154,Z154,AB154,AD154)</f>
        <v>0</v>
      </c>
      <c r="AG154" s="30">
        <f>SUM(AG155:AG155)</f>
        <v>0</v>
      </c>
      <c r="AH154" s="31"/>
      <c r="AI154" s="31"/>
      <c r="AJ154" s="32"/>
    </row>
    <row r="155" spans="2:36" s="60" customFormat="1" ht="108" customHeight="1" thickBot="1">
      <c r="B155" s="71" t="s">
        <v>326</v>
      </c>
      <c r="C155" s="72"/>
      <c r="D155" s="73"/>
      <c r="E155" s="73"/>
      <c r="F155" s="74"/>
      <c r="G155" s="73"/>
      <c r="H155" s="84" t="s">
        <v>324</v>
      </c>
      <c r="I155" s="84" t="s">
        <v>325</v>
      </c>
      <c r="J155" s="73">
        <v>0</v>
      </c>
      <c r="K155" s="77">
        <v>1</v>
      </c>
      <c r="L155" s="87"/>
      <c r="M155" s="87"/>
      <c r="N155" s="88"/>
      <c r="O155" s="89"/>
      <c r="P155" s="81"/>
      <c r="Q155" s="90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81"/>
      <c r="AF155" s="81"/>
      <c r="AG155" s="82"/>
      <c r="AH155" s="78"/>
      <c r="AI155" s="78"/>
      <c r="AJ155" s="83"/>
    </row>
    <row r="156" spans="2:36" ht="4.5" customHeight="1" thickBot="1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3"/>
    </row>
    <row r="157" spans="2:36" ht="108" customHeight="1" thickBot="1">
      <c r="B157" s="21" t="s">
        <v>35</v>
      </c>
      <c r="C157" s="22" t="s">
        <v>36</v>
      </c>
      <c r="D157" s="22" t="s">
        <v>37</v>
      </c>
      <c r="E157" s="22" t="s">
        <v>43</v>
      </c>
      <c r="F157" s="22" t="s">
        <v>39</v>
      </c>
      <c r="G157" s="22" t="s">
        <v>40</v>
      </c>
      <c r="H157" s="23" t="s">
        <v>41</v>
      </c>
      <c r="I157" s="24" t="s">
        <v>42</v>
      </c>
      <c r="J157" s="22"/>
      <c r="K157" s="49"/>
      <c r="L157" s="49"/>
      <c r="M157" s="25"/>
      <c r="N157" s="26"/>
      <c r="O157" s="27">
        <f t="shared" ref="O157:AD157" si="49">SUM(O158:O158)</f>
        <v>0</v>
      </c>
      <c r="P157" s="28">
        <f t="shared" si="49"/>
        <v>0</v>
      </c>
      <c r="Q157" s="29">
        <f t="shared" si="49"/>
        <v>0</v>
      </c>
      <c r="R157" s="28">
        <f t="shared" si="49"/>
        <v>0</v>
      </c>
      <c r="S157" s="29">
        <f t="shared" si="49"/>
        <v>0</v>
      </c>
      <c r="T157" s="28">
        <f t="shared" si="49"/>
        <v>0</v>
      </c>
      <c r="U157" s="29">
        <f t="shared" si="49"/>
        <v>0</v>
      </c>
      <c r="V157" s="28">
        <f t="shared" si="49"/>
        <v>0</v>
      </c>
      <c r="W157" s="29">
        <f t="shared" si="49"/>
        <v>0</v>
      </c>
      <c r="X157" s="28">
        <f t="shared" si="49"/>
        <v>0</v>
      </c>
      <c r="Y157" s="29">
        <f t="shared" si="49"/>
        <v>0</v>
      </c>
      <c r="Z157" s="28">
        <f t="shared" si="49"/>
        <v>0</v>
      </c>
      <c r="AA157" s="29">
        <f t="shared" si="49"/>
        <v>0</v>
      </c>
      <c r="AB157" s="28">
        <f t="shared" si="49"/>
        <v>0</v>
      </c>
      <c r="AC157" s="29">
        <f t="shared" si="49"/>
        <v>0</v>
      </c>
      <c r="AD157" s="28">
        <f t="shared" si="49"/>
        <v>0</v>
      </c>
      <c r="AE157" s="29">
        <f>SUM(O157,Q157,S157,U157,W157,Y157,AA157,AC157)</f>
        <v>0</v>
      </c>
      <c r="AF157" s="28">
        <f>SUM(P157,R157,T157,V157,X157,Z157,AB157,AD157)</f>
        <v>0</v>
      </c>
      <c r="AG157" s="30">
        <f>SUM(AG158:AG158)</f>
        <v>0</v>
      </c>
      <c r="AH157" s="31"/>
      <c r="AI157" s="31"/>
      <c r="AJ157" s="32"/>
    </row>
    <row r="158" spans="2:36" s="60" customFormat="1" ht="108" customHeight="1" thickBot="1">
      <c r="B158" s="71" t="s">
        <v>329</v>
      </c>
      <c r="C158" s="72"/>
      <c r="D158" s="73"/>
      <c r="E158" s="73"/>
      <c r="F158" s="74"/>
      <c r="G158" s="73"/>
      <c r="H158" s="84" t="s">
        <v>327</v>
      </c>
      <c r="I158" s="84" t="s">
        <v>328</v>
      </c>
      <c r="J158" s="73">
        <v>0</v>
      </c>
      <c r="K158" s="76">
        <v>12</v>
      </c>
      <c r="L158" s="77"/>
      <c r="M158" s="78"/>
      <c r="N158" s="79"/>
      <c r="O158" s="80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2"/>
      <c r="AH158" s="78"/>
      <c r="AI158" s="78"/>
      <c r="AJ158" s="83"/>
    </row>
    <row r="159" spans="2:36" ht="4.5" customHeight="1" thickBot="1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3"/>
    </row>
    <row r="160" spans="2:36" ht="108" customHeight="1" thickBot="1">
      <c r="B160" s="21" t="s">
        <v>35</v>
      </c>
      <c r="C160" s="22" t="s">
        <v>36</v>
      </c>
      <c r="D160" s="22" t="s">
        <v>37</v>
      </c>
      <c r="E160" s="22" t="s">
        <v>38</v>
      </c>
      <c r="F160" s="22" t="s">
        <v>39</v>
      </c>
      <c r="G160" s="22" t="s">
        <v>40</v>
      </c>
      <c r="H160" s="23" t="s">
        <v>41</v>
      </c>
      <c r="I160" s="24" t="s">
        <v>42</v>
      </c>
      <c r="J160" s="25"/>
      <c r="K160" s="25"/>
      <c r="L160" s="25"/>
      <c r="M160" s="25"/>
      <c r="N160" s="26"/>
      <c r="O160" s="27">
        <f t="shared" ref="O160:AD160" si="50">SUM(O161:O161)</f>
        <v>0</v>
      </c>
      <c r="P160" s="28">
        <f t="shared" si="50"/>
        <v>0</v>
      </c>
      <c r="Q160" s="29">
        <f t="shared" si="50"/>
        <v>0</v>
      </c>
      <c r="R160" s="28">
        <f t="shared" si="50"/>
        <v>0</v>
      </c>
      <c r="S160" s="29">
        <f t="shared" si="50"/>
        <v>0</v>
      </c>
      <c r="T160" s="28">
        <f t="shared" si="50"/>
        <v>0</v>
      </c>
      <c r="U160" s="29">
        <f t="shared" si="50"/>
        <v>0</v>
      </c>
      <c r="V160" s="28">
        <f t="shared" si="50"/>
        <v>0</v>
      </c>
      <c r="W160" s="29">
        <f t="shared" si="50"/>
        <v>0</v>
      </c>
      <c r="X160" s="28">
        <f t="shared" si="50"/>
        <v>0</v>
      </c>
      <c r="Y160" s="29">
        <f t="shared" si="50"/>
        <v>0</v>
      </c>
      <c r="Z160" s="28">
        <f t="shared" si="50"/>
        <v>0</v>
      </c>
      <c r="AA160" s="29">
        <f t="shared" si="50"/>
        <v>0</v>
      </c>
      <c r="AB160" s="28">
        <f t="shared" si="50"/>
        <v>0</v>
      </c>
      <c r="AC160" s="29">
        <f t="shared" si="50"/>
        <v>0</v>
      </c>
      <c r="AD160" s="28">
        <f t="shared" si="50"/>
        <v>0</v>
      </c>
      <c r="AE160" s="29">
        <f>SUM(O160,Q160,S160,U160,W160,Y160,AA160,AC160)</f>
        <v>0</v>
      </c>
      <c r="AF160" s="28">
        <f>SUM(P160,R160,T160,V160,X160,Z160,AB160,AD160)</f>
        <v>0</v>
      </c>
      <c r="AG160" s="30">
        <f>SUM(AG161:AG161)</f>
        <v>0</v>
      </c>
      <c r="AH160" s="31"/>
      <c r="AI160" s="31"/>
      <c r="AJ160" s="32"/>
    </row>
    <row r="161" spans="2:36" s="60" customFormat="1" ht="108" customHeight="1" thickBot="1">
      <c r="B161" s="71" t="s">
        <v>332</v>
      </c>
      <c r="C161" s="72"/>
      <c r="D161" s="73"/>
      <c r="E161" s="73"/>
      <c r="F161" s="74"/>
      <c r="G161" s="73"/>
      <c r="H161" s="84" t="s">
        <v>330</v>
      </c>
      <c r="I161" s="84" t="s">
        <v>331</v>
      </c>
      <c r="J161" s="73">
        <v>0</v>
      </c>
      <c r="K161" s="77">
        <v>1</v>
      </c>
      <c r="L161" s="87"/>
      <c r="M161" s="87"/>
      <c r="N161" s="88"/>
      <c r="O161" s="89"/>
      <c r="P161" s="81"/>
      <c r="Q161" s="90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81"/>
      <c r="AF161" s="81"/>
      <c r="AG161" s="82"/>
      <c r="AH161" s="78"/>
      <c r="AI161" s="78"/>
      <c r="AJ161" s="83"/>
    </row>
    <row r="162" spans="2:36" ht="108" customHeight="1" thickBot="1">
      <c r="B162" s="21" t="s">
        <v>35</v>
      </c>
      <c r="C162" s="22" t="s">
        <v>36</v>
      </c>
      <c r="D162" s="22" t="s">
        <v>37</v>
      </c>
      <c r="E162" s="22" t="s">
        <v>38</v>
      </c>
      <c r="F162" s="22" t="s">
        <v>39</v>
      </c>
      <c r="G162" s="22" t="s">
        <v>40</v>
      </c>
      <c r="H162" s="23" t="s">
        <v>41</v>
      </c>
      <c r="I162" s="24" t="s">
        <v>42</v>
      </c>
      <c r="J162" s="25"/>
      <c r="K162" s="25"/>
      <c r="L162" s="25"/>
      <c r="M162" s="25"/>
      <c r="N162" s="26"/>
      <c r="O162" s="27">
        <f t="shared" ref="O162:AD162" si="51">SUM(O163:O163)</f>
        <v>0</v>
      </c>
      <c r="P162" s="28">
        <f t="shared" si="51"/>
        <v>0</v>
      </c>
      <c r="Q162" s="29">
        <f t="shared" si="51"/>
        <v>0</v>
      </c>
      <c r="R162" s="28">
        <f t="shared" si="51"/>
        <v>0</v>
      </c>
      <c r="S162" s="29">
        <f t="shared" si="51"/>
        <v>0</v>
      </c>
      <c r="T162" s="28">
        <f t="shared" si="51"/>
        <v>0</v>
      </c>
      <c r="U162" s="29">
        <f t="shared" si="51"/>
        <v>0</v>
      </c>
      <c r="V162" s="28">
        <f t="shared" si="51"/>
        <v>0</v>
      </c>
      <c r="W162" s="29">
        <f t="shared" si="51"/>
        <v>0</v>
      </c>
      <c r="X162" s="28">
        <f t="shared" si="51"/>
        <v>0</v>
      </c>
      <c r="Y162" s="29">
        <f t="shared" si="51"/>
        <v>0</v>
      </c>
      <c r="Z162" s="28">
        <f t="shared" si="51"/>
        <v>0</v>
      </c>
      <c r="AA162" s="29">
        <f t="shared" si="51"/>
        <v>0</v>
      </c>
      <c r="AB162" s="28">
        <f t="shared" si="51"/>
        <v>0</v>
      </c>
      <c r="AC162" s="29">
        <f t="shared" si="51"/>
        <v>0</v>
      </c>
      <c r="AD162" s="28">
        <f t="shared" si="51"/>
        <v>0</v>
      </c>
      <c r="AE162" s="29">
        <f>SUM(O162,Q162,S162,U162,W162,Y162,AA162,AC162)</f>
        <v>0</v>
      </c>
      <c r="AF162" s="28">
        <f>SUM(P162,R162,T162,V162,X162,Z162,AB162,AD162)</f>
        <v>0</v>
      </c>
      <c r="AG162" s="30">
        <f>SUM(AG163:AG163)</f>
        <v>0</v>
      </c>
      <c r="AH162" s="31"/>
      <c r="AI162" s="31"/>
      <c r="AJ162" s="32"/>
    </row>
    <row r="163" spans="2:36" s="60" customFormat="1" ht="108" customHeight="1" thickBot="1">
      <c r="B163" s="71" t="s">
        <v>335</v>
      </c>
      <c r="C163" s="72"/>
      <c r="D163" s="73"/>
      <c r="E163" s="73"/>
      <c r="F163" s="74"/>
      <c r="G163" s="73"/>
      <c r="H163" s="75" t="s">
        <v>333</v>
      </c>
      <c r="I163" s="75" t="s">
        <v>334</v>
      </c>
      <c r="J163" s="73">
        <v>0</v>
      </c>
      <c r="K163" s="77">
        <v>100</v>
      </c>
      <c r="L163" s="87"/>
      <c r="M163" s="87"/>
      <c r="N163" s="88"/>
      <c r="O163" s="89"/>
      <c r="P163" s="81"/>
      <c r="Q163" s="90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81"/>
      <c r="AF163" s="81"/>
      <c r="AG163" s="82"/>
      <c r="AH163" s="78"/>
      <c r="AI163" s="78"/>
      <c r="AJ163" s="83"/>
    </row>
    <row r="164" spans="2:36" ht="4.5" customHeight="1" thickBot="1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3"/>
    </row>
    <row r="165" spans="2:36" ht="35.25" customHeight="1" thickBot="1">
      <c r="B165" s="127" t="s">
        <v>4</v>
      </c>
      <c r="C165" s="128"/>
      <c r="D165" s="129"/>
      <c r="E165" s="4"/>
      <c r="F165" s="128" t="s">
        <v>5</v>
      </c>
      <c r="G165" s="128"/>
      <c r="H165" s="128"/>
      <c r="I165" s="128"/>
      <c r="J165" s="128"/>
      <c r="K165" s="128"/>
      <c r="L165" s="128"/>
      <c r="M165" s="128"/>
      <c r="N165" s="129"/>
      <c r="O165" s="130" t="s">
        <v>6</v>
      </c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2"/>
      <c r="AG165" s="133" t="s">
        <v>7</v>
      </c>
      <c r="AH165" s="134"/>
      <c r="AI165" s="134"/>
      <c r="AJ165" s="135"/>
    </row>
    <row r="166" spans="2:36" ht="35.25" customHeight="1">
      <c r="B166" s="136" t="s">
        <v>8</v>
      </c>
      <c r="C166" s="138" t="s">
        <v>9</v>
      </c>
      <c r="D166" s="139"/>
      <c r="E166" s="139"/>
      <c r="F166" s="139"/>
      <c r="G166" s="139"/>
      <c r="H166" s="139"/>
      <c r="I166" s="142" t="s">
        <v>10</v>
      </c>
      <c r="J166" s="144" t="s">
        <v>11</v>
      </c>
      <c r="K166" s="144" t="s">
        <v>12</v>
      </c>
      <c r="L166" s="146" t="s">
        <v>13</v>
      </c>
      <c r="M166" s="154" t="s">
        <v>14</v>
      </c>
      <c r="N166" s="156" t="s">
        <v>15</v>
      </c>
      <c r="O166" s="158" t="s">
        <v>16</v>
      </c>
      <c r="P166" s="108"/>
      <c r="Q166" s="107" t="s">
        <v>17</v>
      </c>
      <c r="R166" s="108"/>
      <c r="S166" s="107" t="s">
        <v>18</v>
      </c>
      <c r="T166" s="108"/>
      <c r="U166" s="107" t="s">
        <v>19</v>
      </c>
      <c r="V166" s="108"/>
      <c r="W166" s="107" t="s">
        <v>20</v>
      </c>
      <c r="X166" s="108"/>
      <c r="Y166" s="107" t="s">
        <v>21</v>
      </c>
      <c r="Z166" s="108"/>
      <c r="AA166" s="107" t="s">
        <v>22</v>
      </c>
      <c r="AB166" s="108"/>
      <c r="AC166" s="107" t="s">
        <v>23</v>
      </c>
      <c r="AD166" s="108"/>
      <c r="AE166" s="107" t="s">
        <v>24</v>
      </c>
      <c r="AF166" s="109"/>
      <c r="AG166" s="110" t="s">
        <v>25</v>
      </c>
      <c r="AH166" s="99" t="s">
        <v>26</v>
      </c>
      <c r="AI166" s="101" t="s">
        <v>27</v>
      </c>
      <c r="AJ166" s="103" t="s">
        <v>28</v>
      </c>
    </row>
    <row r="167" spans="2:36" ht="80.25" customHeight="1" thickBot="1">
      <c r="B167" s="137"/>
      <c r="C167" s="140"/>
      <c r="D167" s="141"/>
      <c r="E167" s="141"/>
      <c r="F167" s="141"/>
      <c r="G167" s="141"/>
      <c r="H167" s="141"/>
      <c r="I167" s="143"/>
      <c r="J167" s="145" t="s">
        <v>11</v>
      </c>
      <c r="K167" s="145"/>
      <c r="L167" s="147"/>
      <c r="M167" s="155"/>
      <c r="N167" s="157"/>
      <c r="O167" s="5" t="s">
        <v>29</v>
      </c>
      <c r="P167" s="6" t="s">
        <v>30</v>
      </c>
      <c r="Q167" s="7" t="s">
        <v>29</v>
      </c>
      <c r="R167" s="6" t="s">
        <v>30</v>
      </c>
      <c r="S167" s="7" t="s">
        <v>29</v>
      </c>
      <c r="T167" s="6" t="s">
        <v>30</v>
      </c>
      <c r="U167" s="7" t="s">
        <v>29</v>
      </c>
      <c r="V167" s="6" t="s">
        <v>30</v>
      </c>
      <c r="W167" s="7" t="s">
        <v>29</v>
      </c>
      <c r="X167" s="6" t="s">
        <v>30</v>
      </c>
      <c r="Y167" s="7" t="s">
        <v>29</v>
      </c>
      <c r="Z167" s="6" t="s">
        <v>30</v>
      </c>
      <c r="AA167" s="7" t="s">
        <v>29</v>
      </c>
      <c r="AB167" s="6" t="s">
        <v>31</v>
      </c>
      <c r="AC167" s="7" t="s">
        <v>29</v>
      </c>
      <c r="AD167" s="6" t="s">
        <v>31</v>
      </c>
      <c r="AE167" s="7" t="s">
        <v>29</v>
      </c>
      <c r="AF167" s="8" t="s">
        <v>31</v>
      </c>
      <c r="AG167" s="111"/>
      <c r="AH167" s="100"/>
      <c r="AI167" s="102"/>
      <c r="AJ167" s="104"/>
    </row>
    <row r="168" spans="2:36" ht="108" customHeight="1" thickBot="1">
      <c r="B168" s="9" t="s">
        <v>32</v>
      </c>
      <c r="C168" s="105" t="s">
        <v>33</v>
      </c>
      <c r="D168" s="106"/>
      <c r="E168" s="106"/>
      <c r="F168" s="106"/>
      <c r="G168" s="106"/>
      <c r="H168" s="106"/>
      <c r="I168" s="10" t="s">
        <v>34</v>
      </c>
      <c r="J168" s="11"/>
      <c r="K168" s="12"/>
      <c r="L168" s="12"/>
      <c r="M168" s="13"/>
      <c r="N168" s="14"/>
      <c r="O168" s="15">
        <f t="shared" ref="O168:AD168" si="52">O170+O173</f>
        <v>0</v>
      </c>
      <c r="P168" s="16">
        <f t="shared" si="52"/>
        <v>0</v>
      </c>
      <c r="Q168" s="16">
        <f t="shared" si="52"/>
        <v>0</v>
      </c>
      <c r="R168" s="16">
        <f t="shared" si="52"/>
        <v>0</v>
      </c>
      <c r="S168" s="16">
        <f t="shared" si="52"/>
        <v>0</v>
      </c>
      <c r="T168" s="16">
        <f t="shared" si="52"/>
        <v>0</v>
      </c>
      <c r="U168" s="16">
        <f t="shared" si="52"/>
        <v>0</v>
      </c>
      <c r="V168" s="16">
        <f t="shared" si="52"/>
        <v>0</v>
      </c>
      <c r="W168" s="16">
        <f t="shared" si="52"/>
        <v>0</v>
      </c>
      <c r="X168" s="16">
        <f t="shared" si="52"/>
        <v>0</v>
      </c>
      <c r="Y168" s="16">
        <f t="shared" si="52"/>
        <v>0</v>
      </c>
      <c r="Z168" s="16">
        <f t="shared" si="52"/>
        <v>0</v>
      </c>
      <c r="AA168" s="16">
        <f t="shared" si="52"/>
        <v>0</v>
      </c>
      <c r="AB168" s="16">
        <f t="shared" si="52"/>
        <v>0</v>
      </c>
      <c r="AC168" s="16">
        <f t="shared" si="52"/>
        <v>0</v>
      </c>
      <c r="AD168" s="16">
        <f t="shared" si="52"/>
        <v>0</v>
      </c>
      <c r="AE168" s="16">
        <f>SUM(O168,Q168,S168,U168,W168,Y168,AA168,AC168)</f>
        <v>0</v>
      </c>
      <c r="AF168" s="17">
        <f>SUM(P168,R168,T168,V168,X168,Z168,AB168,AD168)</f>
        <v>0</v>
      </c>
      <c r="AG168" s="18">
        <f>AG170+AG173</f>
        <v>0</v>
      </c>
      <c r="AH168" s="19"/>
      <c r="AI168" s="19"/>
      <c r="AJ168" s="20"/>
    </row>
    <row r="169" spans="2:36" ht="4.5" customHeight="1" thickBot="1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50"/>
    </row>
    <row r="170" spans="2:36" ht="108" customHeight="1" thickBot="1">
      <c r="B170" s="21" t="s">
        <v>35</v>
      </c>
      <c r="C170" s="22" t="s">
        <v>36</v>
      </c>
      <c r="D170" s="22" t="s">
        <v>37</v>
      </c>
      <c r="E170" s="22" t="s">
        <v>38</v>
      </c>
      <c r="F170" s="22" t="s">
        <v>39</v>
      </c>
      <c r="G170" s="22" t="s">
        <v>40</v>
      </c>
      <c r="H170" s="23" t="s">
        <v>41</v>
      </c>
      <c r="I170" s="24" t="s">
        <v>42</v>
      </c>
      <c r="J170" s="25"/>
      <c r="K170" s="25"/>
      <c r="L170" s="25"/>
      <c r="M170" s="25"/>
      <c r="N170" s="26"/>
      <c r="O170" s="27">
        <f t="shared" ref="O170:AD170" si="53">SUM(O171:O171)</f>
        <v>0</v>
      </c>
      <c r="P170" s="28">
        <f t="shared" si="53"/>
        <v>0</v>
      </c>
      <c r="Q170" s="29">
        <f t="shared" si="53"/>
        <v>0</v>
      </c>
      <c r="R170" s="28">
        <f t="shared" si="53"/>
        <v>0</v>
      </c>
      <c r="S170" s="29">
        <f t="shared" si="53"/>
        <v>0</v>
      </c>
      <c r="T170" s="28">
        <f t="shared" si="53"/>
        <v>0</v>
      </c>
      <c r="U170" s="29">
        <f t="shared" si="53"/>
        <v>0</v>
      </c>
      <c r="V170" s="28">
        <f t="shared" si="53"/>
        <v>0</v>
      </c>
      <c r="W170" s="29">
        <f t="shared" si="53"/>
        <v>0</v>
      </c>
      <c r="X170" s="28">
        <f t="shared" si="53"/>
        <v>0</v>
      </c>
      <c r="Y170" s="29">
        <f t="shared" si="53"/>
        <v>0</v>
      </c>
      <c r="Z170" s="28">
        <f t="shared" si="53"/>
        <v>0</v>
      </c>
      <c r="AA170" s="29">
        <f t="shared" si="53"/>
        <v>0</v>
      </c>
      <c r="AB170" s="28">
        <f t="shared" si="53"/>
        <v>0</v>
      </c>
      <c r="AC170" s="29">
        <f t="shared" si="53"/>
        <v>0</v>
      </c>
      <c r="AD170" s="28">
        <f t="shared" si="53"/>
        <v>0</v>
      </c>
      <c r="AE170" s="29">
        <f>SUM(O170,Q170,S170,U170,W170,Y170,AA170,AC170)</f>
        <v>0</v>
      </c>
      <c r="AF170" s="28">
        <f>SUM(P170,R170,T170,V170,X170,Z170,AB170,AD170)</f>
        <v>0</v>
      </c>
      <c r="AG170" s="30">
        <f>SUM(AG171:AG171)</f>
        <v>0</v>
      </c>
      <c r="AH170" s="31"/>
      <c r="AI170" s="31"/>
      <c r="AJ170" s="32"/>
    </row>
    <row r="171" spans="2:36" ht="108" customHeight="1" thickBot="1">
      <c r="B171" s="33"/>
      <c r="C171" s="34"/>
      <c r="D171" s="35"/>
      <c r="E171" s="35"/>
      <c r="F171" s="36"/>
      <c r="G171" s="35"/>
      <c r="H171" s="37"/>
      <c r="I171" s="37"/>
      <c r="J171" s="37"/>
      <c r="K171" s="38"/>
      <c r="L171" s="39"/>
      <c r="M171" s="39"/>
      <c r="N171" s="40"/>
      <c r="O171" s="41"/>
      <c r="P171" s="42"/>
      <c r="Q171" s="43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5"/>
      <c r="AF171" s="45"/>
      <c r="AG171" s="46"/>
      <c r="AH171" s="47"/>
      <c r="AI171" s="47"/>
      <c r="AJ171" s="48"/>
    </row>
    <row r="172" spans="2:36" ht="4.5" customHeight="1" thickBot="1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3"/>
    </row>
    <row r="173" spans="2:36" ht="108" customHeight="1" thickBot="1">
      <c r="B173" s="21" t="s">
        <v>35</v>
      </c>
      <c r="C173" s="22" t="s">
        <v>36</v>
      </c>
      <c r="D173" s="22" t="s">
        <v>37</v>
      </c>
      <c r="E173" s="22" t="s">
        <v>43</v>
      </c>
      <c r="F173" s="22" t="s">
        <v>39</v>
      </c>
      <c r="G173" s="22" t="s">
        <v>40</v>
      </c>
      <c r="H173" s="23" t="s">
        <v>41</v>
      </c>
      <c r="I173" s="24" t="s">
        <v>42</v>
      </c>
      <c r="J173" s="22"/>
      <c r="K173" s="49"/>
      <c r="L173" s="49"/>
      <c r="M173" s="25"/>
      <c r="N173" s="26"/>
      <c r="O173" s="27">
        <f t="shared" ref="O173:AD173" si="54">SUM(O174:O174)</f>
        <v>0</v>
      </c>
      <c r="P173" s="28">
        <f t="shared" si="54"/>
        <v>0</v>
      </c>
      <c r="Q173" s="29">
        <f t="shared" si="54"/>
        <v>0</v>
      </c>
      <c r="R173" s="28">
        <f t="shared" si="54"/>
        <v>0</v>
      </c>
      <c r="S173" s="29">
        <f t="shared" si="54"/>
        <v>0</v>
      </c>
      <c r="T173" s="28">
        <f t="shared" si="54"/>
        <v>0</v>
      </c>
      <c r="U173" s="29">
        <f t="shared" si="54"/>
        <v>0</v>
      </c>
      <c r="V173" s="28">
        <f t="shared" si="54"/>
        <v>0</v>
      </c>
      <c r="W173" s="29">
        <f t="shared" si="54"/>
        <v>0</v>
      </c>
      <c r="X173" s="28">
        <f t="shared" si="54"/>
        <v>0</v>
      </c>
      <c r="Y173" s="29">
        <f t="shared" si="54"/>
        <v>0</v>
      </c>
      <c r="Z173" s="28">
        <f t="shared" si="54"/>
        <v>0</v>
      </c>
      <c r="AA173" s="29">
        <f t="shared" si="54"/>
        <v>0</v>
      </c>
      <c r="AB173" s="28">
        <f t="shared" si="54"/>
        <v>0</v>
      </c>
      <c r="AC173" s="29">
        <f t="shared" si="54"/>
        <v>0</v>
      </c>
      <c r="AD173" s="28">
        <f t="shared" si="54"/>
        <v>0</v>
      </c>
      <c r="AE173" s="29">
        <f>SUM(O173,Q173,S173,U173,W173,Y173,AA173,AC173)</f>
        <v>0</v>
      </c>
      <c r="AF173" s="28">
        <f>SUM(P173,R173,T173,V173,X173,Z173,AB173,AD173)</f>
        <v>0</v>
      </c>
      <c r="AG173" s="30">
        <f>SUM(AG174:AG174)</f>
        <v>0</v>
      </c>
      <c r="AH173" s="31"/>
      <c r="AI173" s="31"/>
      <c r="AJ173" s="32"/>
    </row>
    <row r="174" spans="2:36" ht="4.5" customHeight="1" thickBot="1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3"/>
    </row>
    <row r="175" spans="2:36" ht="108" customHeight="1" thickBot="1">
      <c r="B175" s="21" t="s">
        <v>35</v>
      </c>
      <c r="C175" s="22" t="s">
        <v>36</v>
      </c>
      <c r="D175" s="22" t="s">
        <v>37</v>
      </c>
      <c r="E175" s="22" t="s">
        <v>38</v>
      </c>
      <c r="F175" s="22" t="s">
        <v>39</v>
      </c>
      <c r="G175" s="22" t="s">
        <v>40</v>
      </c>
      <c r="H175" s="23" t="s">
        <v>41</v>
      </c>
      <c r="I175" s="24" t="s">
        <v>42</v>
      </c>
      <c r="J175" s="25"/>
      <c r="K175" s="25"/>
      <c r="L175" s="25"/>
      <c r="M175" s="25"/>
      <c r="N175" s="26"/>
      <c r="O175" s="27">
        <f t="shared" ref="O175:AD175" si="55">SUM(O176:O176)</f>
        <v>0</v>
      </c>
      <c r="P175" s="28">
        <f t="shared" si="55"/>
        <v>0</v>
      </c>
      <c r="Q175" s="29">
        <f t="shared" si="55"/>
        <v>0</v>
      </c>
      <c r="R175" s="28">
        <f t="shared" si="55"/>
        <v>0</v>
      </c>
      <c r="S175" s="29">
        <f t="shared" si="55"/>
        <v>0</v>
      </c>
      <c r="T175" s="28">
        <f t="shared" si="55"/>
        <v>0</v>
      </c>
      <c r="U175" s="29">
        <f t="shared" si="55"/>
        <v>0</v>
      </c>
      <c r="V175" s="28">
        <f t="shared" si="55"/>
        <v>0</v>
      </c>
      <c r="W175" s="29">
        <f t="shared" si="55"/>
        <v>0</v>
      </c>
      <c r="X175" s="28">
        <f t="shared" si="55"/>
        <v>0</v>
      </c>
      <c r="Y175" s="29">
        <f t="shared" si="55"/>
        <v>0</v>
      </c>
      <c r="Z175" s="28">
        <f t="shared" si="55"/>
        <v>0</v>
      </c>
      <c r="AA175" s="29">
        <f t="shared" si="55"/>
        <v>0</v>
      </c>
      <c r="AB175" s="28">
        <f t="shared" si="55"/>
        <v>0</v>
      </c>
      <c r="AC175" s="29">
        <f t="shared" si="55"/>
        <v>0</v>
      </c>
      <c r="AD175" s="28">
        <f t="shared" si="55"/>
        <v>0</v>
      </c>
      <c r="AE175" s="29">
        <f>SUM(O175,Q175,S175,U175,W175,Y175,AA175,AC175)</f>
        <v>0</v>
      </c>
      <c r="AF175" s="28">
        <f>SUM(P175,R175,T175,V175,X175,Z175,AB175,AD175)</f>
        <v>0</v>
      </c>
      <c r="AG175" s="30">
        <f>SUM(AG176:AG176)</f>
        <v>0</v>
      </c>
      <c r="AH175" s="31"/>
      <c r="AI175" s="31"/>
      <c r="AJ175" s="32"/>
    </row>
    <row r="176" spans="2:36" ht="108" customHeight="1" thickBot="1">
      <c r="B176" s="33"/>
      <c r="C176" s="34"/>
      <c r="D176" s="35"/>
      <c r="E176" s="35"/>
      <c r="F176" s="36"/>
      <c r="G176" s="35"/>
      <c r="H176" s="37"/>
      <c r="I176" s="37"/>
      <c r="J176" s="37"/>
      <c r="K176" s="38"/>
      <c r="L176" s="39"/>
      <c r="M176" s="39"/>
      <c r="N176" s="40"/>
      <c r="O176" s="41"/>
      <c r="P176" s="42"/>
      <c r="Q176" s="43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5"/>
      <c r="AF176" s="45"/>
      <c r="AG176" s="46"/>
      <c r="AH176" s="47"/>
      <c r="AI176" s="47"/>
      <c r="AJ176" s="48"/>
    </row>
    <row r="177" spans="2:36" ht="108" customHeight="1" thickBot="1">
      <c r="B177" s="21" t="s">
        <v>35</v>
      </c>
      <c r="C177" s="22" t="s">
        <v>36</v>
      </c>
      <c r="D177" s="22" t="s">
        <v>37</v>
      </c>
      <c r="E177" s="22" t="s">
        <v>38</v>
      </c>
      <c r="F177" s="22" t="s">
        <v>39</v>
      </c>
      <c r="G177" s="22" t="s">
        <v>40</v>
      </c>
      <c r="H177" s="23" t="s">
        <v>41</v>
      </c>
      <c r="I177" s="24" t="s">
        <v>42</v>
      </c>
      <c r="J177" s="25"/>
      <c r="K177" s="25"/>
      <c r="L177" s="25"/>
      <c r="M177" s="25"/>
      <c r="N177" s="26"/>
      <c r="O177" s="27">
        <f t="shared" ref="O177:AD177" si="56">SUM(O178:O178)</f>
        <v>0</v>
      </c>
      <c r="P177" s="28">
        <f t="shared" si="56"/>
        <v>0</v>
      </c>
      <c r="Q177" s="29">
        <f t="shared" si="56"/>
        <v>0</v>
      </c>
      <c r="R177" s="28">
        <f t="shared" si="56"/>
        <v>0</v>
      </c>
      <c r="S177" s="29">
        <f t="shared" si="56"/>
        <v>0</v>
      </c>
      <c r="T177" s="28">
        <f t="shared" si="56"/>
        <v>0</v>
      </c>
      <c r="U177" s="29">
        <f t="shared" si="56"/>
        <v>0</v>
      </c>
      <c r="V177" s="28">
        <f t="shared" si="56"/>
        <v>0</v>
      </c>
      <c r="W177" s="29">
        <f t="shared" si="56"/>
        <v>0</v>
      </c>
      <c r="X177" s="28">
        <f t="shared" si="56"/>
        <v>0</v>
      </c>
      <c r="Y177" s="29">
        <f t="shared" si="56"/>
        <v>0</v>
      </c>
      <c r="Z177" s="28">
        <f t="shared" si="56"/>
        <v>0</v>
      </c>
      <c r="AA177" s="29">
        <f t="shared" si="56"/>
        <v>0</v>
      </c>
      <c r="AB177" s="28">
        <f t="shared" si="56"/>
        <v>0</v>
      </c>
      <c r="AC177" s="29">
        <f t="shared" si="56"/>
        <v>0</v>
      </c>
      <c r="AD177" s="28">
        <f t="shared" si="56"/>
        <v>0</v>
      </c>
      <c r="AE177" s="29">
        <f>SUM(O177,Q177,S177,U177,W177,Y177,AA177,AC177)</f>
        <v>0</v>
      </c>
      <c r="AF177" s="28">
        <f>SUM(P177,R177,T177,V177,X177,Z177,AB177,AD177)</f>
        <v>0</v>
      </c>
      <c r="AG177" s="30">
        <f>SUM(AG178:AG178)</f>
        <v>0</v>
      </c>
      <c r="AH177" s="31"/>
      <c r="AI177" s="31"/>
      <c r="AJ177" s="32"/>
    </row>
    <row r="178" spans="2:36" ht="108" customHeight="1" thickBot="1">
      <c r="B178" s="33"/>
      <c r="C178" s="34"/>
      <c r="D178" s="35"/>
      <c r="E178" s="35"/>
      <c r="F178" s="36"/>
      <c r="G178" s="35"/>
      <c r="H178" s="37"/>
      <c r="I178" s="37"/>
      <c r="J178" s="37"/>
      <c r="K178" s="38"/>
      <c r="L178" s="39"/>
      <c r="M178" s="39"/>
      <c r="N178" s="40"/>
      <c r="O178" s="41"/>
      <c r="P178" s="42"/>
      <c r="Q178" s="43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5"/>
      <c r="AF178" s="45"/>
      <c r="AG178" s="46"/>
      <c r="AH178" s="47"/>
      <c r="AI178" s="47"/>
      <c r="AJ178" s="48"/>
    </row>
    <row r="179" spans="2:36" ht="4.5" customHeight="1" thickBot="1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3"/>
    </row>
    <row r="180" spans="2:36" ht="108" customHeight="1" thickBot="1">
      <c r="B180" s="21" t="s">
        <v>35</v>
      </c>
      <c r="C180" s="22" t="s">
        <v>36</v>
      </c>
      <c r="D180" s="22" t="s">
        <v>37</v>
      </c>
      <c r="E180" s="22" t="s">
        <v>43</v>
      </c>
      <c r="F180" s="22" t="s">
        <v>39</v>
      </c>
      <c r="G180" s="22" t="s">
        <v>40</v>
      </c>
      <c r="H180" s="23" t="s">
        <v>41</v>
      </c>
      <c r="I180" s="24" t="s">
        <v>42</v>
      </c>
      <c r="J180" s="22"/>
      <c r="K180" s="49"/>
      <c r="L180" s="49"/>
      <c r="M180" s="25"/>
      <c r="N180" s="26"/>
      <c r="O180" s="27">
        <f t="shared" ref="O180:AD180" si="57">SUM(O181:O181)</f>
        <v>0</v>
      </c>
      <c r="P180" s="28">
        <f t="shared" si="57"/>
        <v>0</v>
      </c>
      <c r="Q180" s="29">
        <f t="shared" si="57"/>
        <v>0</v>
      </c>
      <c r="R180" s="28">
        <f t="shared" si="57"/>
        <v>0</v>
      </c>
      <c r="S180" s="29">
        <f t="shared" si="57"/>
        <v>0</v>
      </c>
      <c r="T180" s="28">
        <f t="shared" si="57"/>
        <v>0</v>
      </c>
      <c r="U180" s="29">
        <f t="shared" si="57"/>
        <v>0</v>
      </c>
      <c r="V180" s="28">
        <f t="shared" si="57"/>
        <v>0</v>
      </c>
      <c r="W180" s="29">
        <f t="shared" si="57"/>
        <v>0</v>
      </c>
      <c r="X180" s="28">
        <f t="shared" si="57"/>
        <v>0</v>
      </c>
      <c r="Y180" s="29">
        <f t="shared" si="57"/>
        <v>0</v>
      </c>
      <c r="Z180" s="28">
        <f t="shared" si="57"/>
        <v>0</v>
      </c>
      <c r="AA180" s="29">
        <f t="shared" si="57"/>
        <v>0</v>
      </c>
      <c r="AB180" s="28">
        <f t="shared" si="57"/>
        <v>0</v>
      </c>
      <c r="AC180" s="29">
        <f t="shared" si="57"/>
        <v>0</v>
      </c>
      <c r="AD180" s="28">
        <f t="shared" si="57"/>
        <v>0</v>
      </c>
      <c r="AE180" s="29">
        <f>SUM(O180,Q180,S180,U180,W180,Y180,AA180,AC180)</f>
        <v>0</v>
      </c>
      <c r="AF180" s="28">
        <f>SUM(P180,R180,T180,V180,X180,Z180,AB180,AD180)</f>
        <v>0</v>
      </c>
      <c r="AG180" s="30">
        <f>SUM(AG181:AG181)</f>
        <v>0</v>
      </c>
      <c r="AH180" s="31"/>
      <c r="AI180" s="31"/>
      <c r="AJ180" s="32"/>
    </row>
    <row r="181" spans="2:36" ht="108" customHeight="1" thickBot="1">
      <c r="B181" s="33"/>
      <c r="C181" s="34"/>
      <c r="D181" s="35"/>
      <c r="E181" s="35"/>
      <c r="F181" s="50"/>
      <c r="G181" s="35"/>
      <c r="H181" s="51"/>
      <c r="I181" s="52"/>
      <c r="J181" s="37"/>
      <c r="K181" s="53"/>
      <c r="L181" s="54"/>
      <c r="M181" s="55"/>
      <c r="N181" s="56"/>
      <c r="O181" s="57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58"/>
      <c r="AH181" s="47"/>
      <c r="AI181" s="55"/>
      <c r="AJ181" s="59"/>
    </row>
    <row r="182" spans="2:36" ht="4.5" customHeight="1" thickBot="1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3"/>
    </row>
    <row r="183" spans="2:36" ht="108" customHeight="1" thickBot="1">
      <c r="B183" s="21" t="s">
        <v>35</v>
      </c>
      <c r="C183" s="22" t="s">
        <v>36</v>
      </c>
      <c r="D183" s="22" t="s">
        <v>37</v>
      </c>
      <c r="E183" s="22" t="s">
        <v>38</v>
      </c>
      <c r="F183" s="22" t="s">
        <v>39</v>
      </c>
      <c r="G183" s="22" t="s">
        <v>40</v>
      </c>
      <c r="H183" s="23" t="s">
        <v>41</v>
      </c>
      <c r="I183" s="24" t="s">
        <v>42</v>
      </c>
      <c r="J183" s="25"/>
      <c r="K183" s="25"/>
      <c r="L183" s="25"/>
      <c r="M183" s="25"/>
      <c r="N183" s="26"/>
      <c r="O183" s="27">
        <f t="shared" ref="O183:AD183" si="58">SUM(O184:O184)</f>
        <v>0</v>
      </c>
      <c r="P183" s="28">
        <f t="shared" si="58"/>
        <v>0</v>
      </c>
      <c r="Q183" s="29">
        <f t="shared" si="58"/>
        <v>0</v>
      </c>
      <c r="R183" s="28">
        <f t="shared" si="58"/>
        <v>0</v>
      </c>
      <c r="S183" s="29">
        <f t="shared" si="58"/>
        <v>0</v>
      </c>
      <c r="T183" s="28">
        <f t="shared" si="58"/>
        <v>0</v>
      </c>
      <c r="U183" s="29">
        <f t="shared" si="58"/>
        <v>0</v>
      </c>
      <c r="V183" s="28">
        <f t="shared" si="58"/>
        <v>0</v>
      </c>
      <c r="W183" s="29">
        <f t="shared" si="58"/>
        <v>0</v>
      </c>
      <c r="X183" s="28">
        <f t="shared" si="58"/>
        <v>0</v>
      </c>
      <c r="Y183" s="29">
        <f t="shared" si="58"/>
        <v>0</v>
      </c>
      <c r="Z183" s="28">
        <f t="shared" si="58"/>
        <v>0</v>
      </c>
      <c r="AA183" s="29">
        <f t="shared" si="58"/>
        <v>0</v>
      </c>
      <c r="AB183" s="28">
        <f t="shared" si="58"/>
        <v>0</v>
      </c>
      <c r="AC183" s="29">
        <f t="shared" si="58"/>
        <v>0</v>
      </c>
      <c r="AD183" s="28">
        <f t="shared" si="58"/>
        <v>0</v>
      </c>
      <c r="AE183" s="29">
        <f>SUM(O183,Q183,S183,U183,W183,Y183,AA183,AC183)</f>
        <v>0</v>
      </c>
      <c r="AF183" s="28">
        <f>SUM(P183,R183,T183,V183,X183,Z183,AB183,AD183)</f>
        <v>0</v>
      </c>
      <c r="AG183" s="30">
        <f>SUM(AG184:AG184)</f>
        <v>0</v>
      </c>
      <c r="AH183" s="31"/>
      <c r="AI183" s="31"/>
      <c r="AJ183" s="32"/>
    </row>
    <row r="184" spans="2:36" ht="108" customHeight="1" thickBot="1">
      <c r="B184" s="33"/>
      <c r="C184" s="34"/>
      <c r="D184" s="35"/>
      <c r="E184" s="35"/>
      <c r="F184" s="36"/>
      <c r="G184" s="35"/>
      <c r="H184" s="37"/>
      <c r="I184" s="37"/>
      <c r="J184" s="37"/>
      <c r="K184" s="38"/>
      <c r="L184" s="39"/>
      <c r="M184" s="39"/>
      <c r="N184" s="40"/>
      <c r="O184" s="41"/>
      <c r="P184" s="42"/>
      <c r="Q184" s="43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5"/>
      <c r="AF184" s="45"/>
      <c r="AG184" s="46"/>
      <c r="AH184" s="47"/>
      <c r="AI184" s="47"/>
      <c r="AJ184" s="48"/>
    </row>
  </sheetData>
  <mergeCells count="214">
    <mergeCell ref="B106:AJ106"/>
    <mergeCell ref="B127:AJ127"/>
    <mergeCell ref="B103:AJ103"/>
    <mergeCell ref="B111:AJ111"/>
    <mergeCell ref="B82:AJ82"/>
    <mergeCell ref="B85:AJ85"/>
    <mergeCell ref="B92:AJ92"/>
    <mergeCell ref="B95:AJ95"/>
    <mergeCell ref="B86:AJ86"/>
    <mergeCell ref="B89:AJ89"/>
    <mergeCell ref="B96:AJ96"/>
    <mergeCell ref="B99:AJ99"/>
    <mergeCell ref="B102:AJ102"/>
    <mergeCell ref="AH73:AH74"/>
    <mergeCell ref="AI73:AI74"/>
    <mergeCell ref="AJ73:AJ74"/>
    <mergeCell ref="C75:H75"/>
    <mergeCell ref="B76:AJ76"/>
    <mergeCell ref="B79:AJ79"/>
    <mergeCell ref="W73:X73"/>
    <mergeCell ref="Y73:Z73"/>
    <mergeCell ref="AA73:AB73"/>
    <mergeCell ref="AC73:AD73"/>
    <mergeCell ref="AE73:AF73"/>
    <mergeCell ref="AG73:AG74"/>
    <mergeCell ref="M73:M74"/>
    <mergeCell ref="N73:N74"/>
    <mergeCell ref="O73:P73"/>
    <mergeCell ref="Q73:R73"/>
    <mergeCell ref="S73:T73"/>
    <mergeCell ref="U73:V73"/>
    <mergeCell ref="B73:B74"/>
    <mergeCell ref="C73:H74"/>
    <mergeCell ref="I73:I74"/>
    <mergeCell ref="J73:J74"/>
    <mergeCell ref="K73:K74"/>
    <mergeCell ref="L73:L74"/>
    <mergeCell ref="B65:AJ65"/>
    <mergeCell ref="B68:AJ68"/>
    <mergeCell ref="B71:AJ71"/>
    <mergeCell ref="B72:D72"/>
    <mergeCell ref="F72:N72"/>
    <mergeCell ref="O72:AF72"/>
    <mergeCell ref="AG72:AJ72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AE56:AF56"/>
    <mergeCell ref="AG56:AG57"/>
    <mergeCell ref="M56:M57"/>
    <mergeCell ref="N56:N57"/>
    <mergeCell ref="O56:P56"/>
    <mergeCell ref="Q56:R56"/>
    <mergeCell ref="S56:T56"/>
    <mergeCell ref="U56:V56"/>
    <mergeCell ref="B56:B57"/>
    <mergeCell ref="C56:H57"/>
    <mergeCell ref="I56:I57"/>
    <mergeCell ref="J56:J57"/>
    <mergeCell ref="K56:K57"/>
    <mergeCell ref="L56:L57"/>
    <mergeCell ref="B43:AJ43"/>
    <mergeCell ref="B46:AJ46"/>
    <mergeCell ref="B49:AJ49"/>
    <mergeCell ref="B54:AJ54"/>
    <mergeCell ref="B55:D55"/>
    <mergeCell ref="F55:N55"/>
    <mergeCell ref="O55:AF55"/>
    <mergeCell ref="AG55:AJ55"/>
    <mergeCell ref="B25:AJ25"/>
    <mergeCell ref="B28:AJ28"/>
    <mergeCell ref="B31:AJ31"/>
    <mergeCell ref="B34:AJ34"/>
    <mergeCell ref="B37:AJ37"/>
    <mergeCell ref="B40:AJ40"/>
    <mergeCell ref="AG19:AG20"/>
    <mergeCell ref="AH19:AH20"/>
    <mergeCell ref="AI19:AI20"/>
    <mergeCell ref="AJ19:AJ20"/>
    <mergeCell ref="C21:H21"/>
    <mergeCell ref="B22:AJ22"/>
    <mergeCell ref="U19:V19"/>
    <mergeCell ref="W19:X19"/>
    <mergeCell ref="Y19:Z19"/>
    <mergeCell ref="AA19:AB19"/>
    <mergeCell ref="AC19:AD19"/>
    <mergeCell ref="AE19:AF19"/>
    <mergeCell ref="L19:L20"/>
    <mergeCell ref="M19:M20"/>
    <mergeCell ref="N19:N20"/>
    <mergeCell ref="O19:P19"/>
    <mergeCell ref="Q19:R19"/>
    <mergeCell ref="S19:T19"/>
    <mergeCell ref="B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114:AJ114"/>
    <mergeCell ref="B121:AJ121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4:AJ124"/>
    <mergeCell ref="B130:AJ130"/>
    <mergeCell ref="B133:AJ133"/>
    <mergeCell ref="B138:AJ138"/>
    <mergeCell ref="B141:AJ141"/>
    <mergeCell ref="B146:AJ146"/>
    <mergeCell ref="B174:AJ174"/>
    <mergeCell ref="B179:AJ179"/>
    <mergeCell ref="B182:AJ182"/>
    <mergeCell ref="B149:D149"/>
    <mergeCell ref="F149:N149"/>
    <mergeCell ref="O149:AF149"/>
    <mergeCell ref="AG149:AJ149"/>
    <mergeCell ref="B150:B151"/>
    <mergeCell ref="C150:H151"/>
    <mergeCell ref="I150:I151"/>
    <mergeCell ref="J150:J151"/>
    <mergeCell ref="K150:K151"/>
    <mergeCell ref="L150:L151"/>
    <mergeCell ref="M150:M151"/>
    <mergeCell ref="N150:N151"/>
    <mergeCell ref="O150:P150"/>
    <mergeCell ref="Q150:R150"/>
    <mergeCell ref="S150:T150"/>
    <mergeCell ref="AJ150:AJ151"/>
    <mergeCell ref="C152:H152"/>
    <mergeCell ref="B153:AJ153"/>
    <mergeCell ref="B156:AJ156"/>
    <mergeCell ref="B159:AJ159"/>
    <mergeCell ref="B164:AJ164"/>
    <mergeCell ref="B165:D165"/>
    <mergeCell ref="F165:N165"/>
    <mergeCell ref="O165:AF165"/>
    <mergeCell ref="AG165:AJ165"/>
    <mergeCell ref="U150:V150"/>
    <mergeCell ref="W150:X150"/>
    <mergeCell ref="Y150:Z150"/>
    <mergeCell ref="AA150:AB150"/>
    <mergeCell ref="AC150:AD150"/>
    <mergeCell ref="AE150:AF150"/>
    <mergeCell ref="AG150:AG151"/>
    <mergeCell ref="AH150:AH151"/>
    <mergeCell ref="AI150:AI151"/>
    <mergeCell ref="AH166:AH167"/>
    <mergeCell ref="AI166:AI167"/>
    <mergeCell ref="AJ166:AJ167"/>
    <mergeCell ref="C168:H168"/>
    <mergeCell ref="B169:AJ169"/>
    <mergeCell ref="B172:AJ172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G166:AG167"/>
    <mergeCell ref="B166:B167"/>
    <mergeCell ref="C166:H167"/>
    <mergeCell ref="I166:I167"/>
    <mergeCell ref="J166:J167"/>
    <mergeCell ref="K166:K167"/>
    <mergeCell ref="L166:L167"/>
    <mergeCell ref="M166:M167"/>
    <mergeCell ref="N166:N167"/>
    <mergeCell ref="O166:P16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00B0F0"/>
  </sheetPr>
  <dimension ref="B1:AK125"/>
  <sheetViews>
    <sheetView zoomScale="50" zoomScaleNormal="50" workbookViewId="0">
      <selection activeCell="BE31" sqref="BE31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7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7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7" ht="33.75" customHeight="1">
      <c r="B4" s="118" t="s">
        <v>336</v>
      </c>
      <c r="C4" s="119"/>
      <c r="D4" s="119"/>
      <c r="E4" s="119"/>
      <c r="F4" s="119"/>
      <c r="G4" s="119"/>
      <c r="H4" s="120"/>
      <c r="I4" s="121" t="s">
        <v>209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7" ht="35.25" customHeight="1" thickBot="1">
      <c r="B5" s="127" t="s">
        <v>337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7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7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7" ht="108" customHeight="1" thickBot="1">
      <c r="B8" s="9" t="s">
        <v>32</v>
      </c>
      <c r="C8" s="105" t="s">
        <v>338</v>
      </c>
      <c r="D8" s="106"/>
      <c r="E8" s="106"/>
      <c r="F8" s="106"/>
      <c r="G8" s="106"/>
      <c r="H8" s="106"/>
      <c r="I8" s="65" t="s">
        <v>339</v>
      </c>
      <c r="J8" s="11">
        <v>0</v>
      </c>
      <c r="K8" s="12">
        <v>320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7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7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7" s="60" customFormat="1" ht="108" customHeight="1" thickBot="1">
      <c r="B11" s="71" t="s">
        <v>343</v>
      </c>
      <c r="C11" s="72"/>
      <c r="D11" s="73"/>
      <c r="E11" s="73"/>
      <c r="F11" s="74"/>
      <c r="G11" s="73"/>
      <c r="H11" s="84" t="s">
        <v>340</v>
      </c>
      <c r="I11" s="84" t="s">
        <v>341</v>
      </c>
      <c r="J11" s="84" t="s">
        <v>342</v>
      </c>
      <c r="K11" s="77">
        <v>120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7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7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s="60" customFormat="1" ht="108" customHeight="1" thickBot="1">
      <c r="B14" s="71" t="s">
        <v>346</v>
      </c>
      <c r="C14" s="72"/>
      <c r="D14" s="73"/>
      <c r="E14" s="73"/>
      <c r="F14" s="74"/>
      <c r="G14" s="73"/>
      <c r="H14" s="84" t="s">
        <v>344</v>
      </c>
      <c r="I14" s="84" t="s">
        <v>345</v>
      </c>
      <c r="J14" s="73">
        <v>0</v>
      </c>
      <c r="K14" s="76">
        <v>10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7" ht="4.5" customHeight="1" thickBot="1"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60"/>
    </row>
    <row r="16" spans="2:37" ht="4.5" customHeight="1" thickBot="1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</row>
    <row r="17" spans="2:36" ht="108" customHeight="1" thickBot="1">
      <c r="B17" s="21" t="s">
        <v>35</v>
      </c>
      <c r="C17" s="22" t="s">
        <v>36</v>
      </c>
      <c r="D17" s="22" t="s">
        <v>37</v>
      </c>
      <c r="E17" s="22" t="s">
        <v>38</v>
      </c>
      <c r="F17" s="22" t="s">
        <v>39</v>
      </c>
      <c r="G17" s="22" t="s">
        <v>40</v>
      </c>
      <c r="H17" s="23" t="s">
        <v>41</v>
      </c>
      <c r="I17" s="24" t="s">
        <v>42</v>
      </c>
      <c r="J17" s="25"/>
      <c r="K17" s="25"/>
      <c r="L17" s="25"/>
      <c r="M17" s="25"/>
      <c r="N17" s="26"/>
      <c r="O17" s="27">
        <f t="shared" ref="O17:AD17" si="3">SUM(O18:O18)</f>
        <v>0</v>
      </c>
      <c r="P17" s="28">
        <f t="shared" si="3"/>
        <v>0</v>
      </c>
      <c r="Q17" s="29">
        <f t="shared" si="3"/>
        <v>0</v>
      </c>
      <c r="R17" s="28">
        <f t="shared" si="3"/>
        <v>0</v>
      </c>
      <c r="S17" s="29">
        <f t="shared" si="3"/>
        <v>0</v>
      </c>
      <c r="T17" s="28">
        <f t="shared" si="3"/>
        <v>0</v>
      </c>
      <c r="U17" s="29">
        <f t="shared" si="3"/>
        <v>0</v>
      </c>
      <c r="V17" s="28">
        <f t="shared" si="3"/>
        <v>0</v>
      </c>
      <c r="W17" s="29">
        <f t="shared" si="3"/>
        <v>0</v>
      </c>
      <c r="X17" s="28">
        <f t="shared" si="3"/>
        <v>0</v>
      </c>
      <c r="Y17" s="29">
        <f t="shared" si="3"/>
        <v>0</v>
      </c>
      <c r="Z17" s="28">
        <f t="shared" si="3"/>
        <v>0</v>
      </c>
      <c r="AA17" s="29">
        <f t="shared" si="3"/>
        <v>0</v>
      </c>
      <c r="AB17" s="28">
        <f t="shared" si="3"/>
        <v>0</v>
      </c>
      <c r="AC17" s="29">
        <f t="shared" si="3"/>
        <v>0</v>
      </c>
      <c r="AD17" s="28">
        <f t="shared" si="3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s="60" customFormat="1" ht="108" customHeight="1" thickBot="1">
      <c r="B18" s="71" t="s">
        <v>348</v>
      </c>
      <c r="C18" s="72"/>
      <c r="D18" s="73"/>
      <c r="E18" s="73"/>
      <c r="F18" s="74"/>
      <c r="G18" s="73"/>
      <c r="H18" s="84" t="s">
        <v>347</v>
      </c>
      <c r="I18" s="84" t="s">
        <v>345</v>
      </c>
      <c r="J18" s="73">
        <v>130</v>
      </c>
      <c r="K18" s="77">
        <v>100</v>
      </c>
      <c r="L18" s="87"/>
      <c r="M18" s="87"/>
      <c r="N18" s="88"/>
      <c r="O18" s="89"/>
      <c r="P18" s="81"/>
      <c r="Q18" s="9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81"/>
      <c r="AF18" s="81"/>
      <c r="AG18" s="82"/>
      <c r="AH18" s="78"/>
      <c r="AI18" s="78"/>
      <c r="AJ18" s="83"/>
    </row>
    <row r="19" spans="2:36" ht="4.5" customHeight="1" thickBot="1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3"/>
    </row>
    <row r="20" spans="2:36" ht="108" customHeight="1" thickBot="1">
      <c r="B20" s="21" t="s">
        <v>35</v>
      </c>
      <c r="C20" s="22" t="s">
        <v>36</v>
      </c>
      <c r="D20" s="22" t="s">
        <v>37</v>
      </c>
      <c r="E20" s="22" t="s">
        <v>43</v>
      </c>
      <c r="F20" s="22" t="s">
        <v>39</v>
      </c>
      <c r="G20" s="22" t="s">
        <v>40</v>
      </c>
      <c r="H20" s="23" t="s">
        <v>41</v>
      </c>
      <c r="I20" s="24" t="s">
        <v>42</v>
      </c>
      <c r="J20" s="22"/>
      <c r="K20" s="49"/>
      <c r="L20" s="49"/>
      <c r="M20" s="25"/>
      <c r="N20" s="26"/>
      <c r="O20" s="27">
        <f t="shared" ref="O20:AD20" si="4">SUM(O21:O21)</f>
        <v>0</v>
      </c>
      <c r="P20" s="28">
        <f t="shared" si="4"/>
        <v>0</v>
      </c>
      <c r="Q20" s="29">
        <f t="shared" si="4"/>
        <v>0</v>
      </c>
      <c r="R20" s="28">
        <f t="shared" si="4"/>
        <v>0</v>
      </c>
      <c r="S20" s="29">
        <f t="shared" si="4"/>
        <v>0</v>
      </c>
      <c r="T20" s="28">
        <f t="shared" si="4"/>
        <v>0</v>
      </c>
      <c r="U20" s="29">
        <f t="shared" si="4"/>
        <v>0</v>
      </c>
      <c r="V20" s="28">
        <f t="shared" si="4"/>
        <v>0</v>
      </c>
      <c r="W20" s="29">
        <f t="shared" si="4"/>
        <v>0</v>
      </c>
      <c r="X20" s="28">
        <f t="shared" si="4"/>
        <v>0</v>
      </c>
      <c r="Y20" s="29">
        <f t="shared" si="4"/>
        <v>0</v>
      </c>
      <c r="Z20" s="28">
        <f t="shared" si="4"/>
        <v>0</v>
      </c>
      <c r="AA20" s="29">
        <f t="shared" si="4"/>
        <v>0</v>
      </c>
      <c r="AB20" s="28">
        <f t="shared" si="4"/>
        <v>0</v>
      </c>
      <c r="AC20" s="29">
        <f t="shared" si="4"/>
        <v>0</v>
      </c>
      <c r="AD20" s="28">
        <f t="shared" si="4"/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s="60" customFormat="1" ht="108" customHeight="1" thickBot="1">
      <c r="B21" s="71" t="s">
        <v>346</v>
      </c>
      <c r="C21" s="72"/>
      <c r="D21" s="73"/>
      <c r="E21" s="73"/>
      <c r="F21" s="74"/>
      <c r="G21" s="73"/>
      <c r="H21" s="84" t="s">
        <v>349</v>
      </c>
      <c r="I21" s="84" t="s">
        <v>345</v>
      </c>
      <c r="J21" s="73">
        <v>0</v>
      </c>
      <c r="K21" s="76">
        <v>13</v>
      </c>
      <c r="L21" s="77"/>
      <c r="M21" s="78"/>
      <c r="N21" s="79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78"/>
      <c r="AI21" s="78"/>
      <c r="AJ21" s="83"/>
    </row>
    <row r="22" spans="2:36" ht="4.5" customHeight="1" thickBot="1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3"/>
    </row>
    <row r="23" spans="2:36" ht="108" customHeight="1" thickBot="1">
      <c r="B23" s="21" t="s">
        <v>35</v>
      </c>
      <c r="C23" s="22" t="s">
        <v>36</v>
      </c>
      <c r="D23" s="22" t="s">
        <v>37</v>
      </c>
      <c r="E23" s="22" t="s">
        <v>38</v>
      </c>
      <c r="F23" s="22" t="s">
        <v>39</v>
      </c>
      <c r="G23" s="22" t="s">
        <v>40</v>
      </c>
      <c r="H23" s="23" t="s">
        <v>41</v>
      </c>
      <c r="I23" s="24" t="s">
        <v>42</v>
      </c>
      <c r="J23" s="25"/>
      <c r="K23" s="25"/>
      <c r="L23" s="25"/>
      <c r="M23" s="25"/>
      <c r="N23" s="26"/>
      <c r="O23" s="27">
        <f t="shared" ref="O23:AD23" si="5">SUM(O24:O24)</f>
        <v>0</v>
      </c>
      <c r="P23" s="28">
        <f t="shared" si="5"/>
        <v>0</v>
      </c>
      <c r="Q23" s="29">
        <f t="shared" si="5"/>
        <v>0</v>
      </c>
      <c r="R23" s="28">
        <f t="shared" si="5"/>
        <v>0</v>
      </c>
      <c r="S23" s="29">
        <f t="shared" si="5"/>
        <v>0</v>
      </c>
      <c r="T23" s="28">
        <f t="shared" si="5"/>
        <v>0</v>
      </c>
      <c r="U23" s="29">
        <f t="shared" si="5"/>
        <v>0</v>
      </c>
      <c r="V23" s="28">
        <f t="shared" si="5"/>
        <v>0</v>
      </c>
      <c r="W23" s="29">
        <f t="shared" si="5"/>
        <v>0</v>
      </c>
      <c r="X23" s="28">
        <f t="shared" si="5"/>
        <v>0</v>
      </c>
      <c r="Y23" s="29">
        <f t="shared" si="5"/>
        <v>0</v>
      </c>
      <c r="Z23" s="28">
        <f t="shared" si="5"/>
        <v>0</v>
      </c>
      <c r="AA23" s="29">
        <f t="shared" si="5"/>
        <v>0</v>
      </c>
      <c r="AB23" s="28">
        <f t="shared" si="5"/>
        <v>0</v>
      </c>
      <c r="AC23" s="29">
        <f t="shared" si="5"/>
        <v>0</v>
      </c>
      <c r="AD23" s="28">
        <f t="shared" si="5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s="60" customFormat="1" ht="108" customHeight="1" thickBot="1">
      <c r="B24" s="71" t="s">
        <v>346</v>
      </c>
      <c r="C24" s="72"/>
      <c r="D24" s="73"/>
      <c r="E24" s="73"/>
      <c r="F24" s="74"/>
      <c r="G24" s="73"/>
      <c r="H24" s="84" t="s">
        <v>350</v>
      </c>
      <c r="I24" s="84" t="s">
        <v>345</v>
      </c>
      <c r="J24" s="73">
        <v>200</v>
      </c>
      <c r="K24" s="77">
        <v>80</v>
      </c>
      <c r="L24" s="87"/>
      <c r="M24" s="87"/>
      <c r="N24" s="88"/>
      <c r="O24" s="89"/>
      <c r="P24" s="81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81"/>
      <c r="AF24" s="81"/>
      <c r="AG24" s="82"/>
      <c r="AH24" s="78"/>
      <c r="AI24" s="78"/>
      <c r="AJ24" s="83"/>
    </row>
    <row r="25" spans="2:36" ht="35.25" customHeight="1" thickBot="1">
      <c r="B25" s="127" t="s">
        <v>351</v>
      </c>
      <c r="C25" s="128"/>
      <c r="D25" s="129"/>
      <c r="E25" s="4"/>
      <c r="F25" s="128" t="s">
        <v>5</v>
      </c>
      <c r="G25" s="128"/>
      <c r="H25" s="128"/>
      <c r="I25" s="128"/>
      <c r="J25" s="128"/>
      <c r="K25" s="128"/>
      <c r="L25" s="128"/>
      <c r="M25" s="128"/>
      <c r="N25" s="129"/>
      <c r="O25" s="130" t="s">
        <v>6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2"/>
      <c r="AG25" s="133" t="s">
        <v>7</v>
      </c>
      <c r="AH25" s="134"/>
      <c r="AI25" s="134"/>
      <c r="AJ25" s="135"/>
    </row>
    <row r="26" spans="2:36" ht="35.25" customHeight="1">
      <c r="B26" s="136" t="s">
        <v>8</v>
      </c>
      <c r="C26" s="138" t="s">
        <v>9</v>
      </c>
      <c r="D26" s="139"/>
      <c r="E26" s="139"/>
      <c r="F26" s="139"/>
      <c r="G26" s="139"/>
      <c r="H26" s="139"/>
      <c r="I26" s="142" t="s">
        <v>10</v>
      </c>
      <c r="J26" s="144" t="s">
        <v>11</v>
      </c>
      <c r="K26" s="144" t="s">
        <v>12</v>
      </c>
      <c r="L26" s="146" t="s">
        <v>13</v>
      </c>
      <c r="M26" s="154" t="s">
        <v>14</v>
      </c>
      <c r="N26" s="156" t="s">
        <v>15</v>
      </c>
      <c r="O26" s="158" t="s">
        <v>16</v>
      </c>
      <c r="P26" s="108"/>
      <c r="Q26" s="107" t="s">
        <v>17</v>
      </c>
      <c r="R26" s="108"/>
      <c r="S26" s="107" t="s">
        <v>18</v>
      </c>
      <c r="T26" s="108"/>
      <c r="U26" s="107" t="s">
        <v>19</v>
      </c>
      <c r="V26" s="108"/>
      <c r="W26" s="107" t="s">
        <v>20</v>
      </c>
      <c r="X26" s="108"/>
      <c r="Y26" s="107" t="s">
        <v>21</v>
      </c>
      <c r="Z26" s="108"/>
      <c r="AA26" s="107" t="s">
        <v>22</v>
      </c>
      <c r="AB26" s="108"/>
      <c r="AC26" s="107" t="s">
        <v>23</v>
      </c>
      <c r="AD26" s="108"/>
      <c r="AE26" s="107" t="s">
        <v>24</v>
      </c>
      <c r="AF26" s="109"/>
      <c r="AG26" s="110" t="s">
        <v>25</v>
      </c>
      <c r="AH26" s="99" t="s">
        <v>26</v>
      </c>
      <c r="AI26" s="101" t="s">
        <v>27</v>
      </c>
      <c r="AJ26" s="103" t="s">
        <v>28</v>
      </c>
    </row>
    <row r="27" spans="2:36" ht="80.25" customHeight="1" thickBot="1">
      <c r="B27" s="137"/>
      <c r="C27" s="140"/>
      <c r="D27" s="141"/>
      <c r="E27" s="141"/>
      <c r="F27" s="141"/>
      <c r="G27" s="141"/>
      <c r="H27" s="141"/>
      <c r="I27" s="143"/>
      <c r="J27" s="145" t="s">
        <v>11</v>
      </c>
      <c r="K27" s="145"/>
      <c r="L27" s="147"/>
      <c r="M27" s="155"/>
      <c r="N27" s="157"/>
      <c r="O27" s="5" t="s">
        <v>29</v>
      </c>
      <c r="P27" s="6" t="s">
        <v>30</v>
      </c>
      <c r="Q27" s="7" t="s">
        <v>29</v>
      </c>
      <c r="R27" s="6" t="s">
        <v>30</v>
      </c>
      <c r="S27" s="7" t="s">
        <v>29</v>
      </c>
      <c r="T27" s="6" t="s">
        <v>30</v>
      </c>
      <c r="U27" s="7" t="s">
        <v>29</v>
      </c>
      <c r="V27" s="6" t="s">
        <v>30</v>
      </c>
      <c r="W27" s="7" t="s">
        <v>29</v>
      </c>
      <c r="X27" s="6" t="s">
        <v>30</v>
      </c>
      <c r="Y27" s="7" t="s">
        <v>29</v>
      </c>
      <c r="Z27" s="6" t="s">
        <v>30</v>
      </c>
      <c r="AA27" s="7" t="s">
        <v>29</v>
      </c>
      <c r="AB27" s="6" t="s">
        <v>31</v>
      </c>
      <c r="AC27" s="7" t="s">
        <v>29</v>
      </c>
      <c r="AD27" s="6" t="s">
        <v>31</v>
      </c>
      <c r="AE27" s="7" t="s">
        <v>29</v>
      </c>
      <c r="AF27" s="8" t="s">
        <v>31</v>
      </c>
      <c r="AG27" s="111"/>
      <c r="AH27" s="100"/>
      <c r="AI27" s="102"/>
      <c r="AJ27" s="104"/>
    </row>
    <row r="28" spans="2:36" ht="108" customHeight="1" thickBot="1">
      <c r="B28" s="9" t="s">
        <v>32</v>
      </c>
      <c r="C28" s="105" t="s">
        <v>352</v>
      </c>
      <c r="D28" s="106"/>
      <c r="E28" s="106"/>
      <c r="F28" s="106"/>
      <c r="G28" s="106"/>
      <c r="H28" s="106"/>
      <c r="I28" s="65" t="s">
        <v>353</v>
      </c>
      <c r="J28" s="11">
        <v>840</v>
      </c>
      <c r="K28" s="12">
        <v>840</v>
      </c>
      <c r="L28" s="12"/>
      <c r="M28" s="13"/>
      <c r="N28" s="14"/>
      <c r="O28" s="15">
        <f t="shared" ref="O28:AD28" si="6">SUM(O30,O33,O36,O39)</f>
        <v>0</v>
      </c>
      <c r="P28" s="16">
        <f t="shared" si="6"/>
        <v>0</v>
      </c>
      <c r="Q28" s="16">
        <f t="shared" si="6"/>
        <v>0</v>
      </c>
      <c r="R28" s="16">
        <f t="shared" si="6"/>
        <v>0</v>
      </c>
      <c r="S28" s="16">
        <f t="shared" si="6"/>
        <v>0</v>
      </c>
      <c r="T28" s="16">
        <f t="shared" si="6"/>
        <v>0</v>
      </c>
      <c r="U28" s="16">
        <f t="shared" si="6"/>
        <v>0</v>
      </c>
      <c r="V28" s="16">
        <f t="shared" si="6"/>
        <v>0</v>
      </c>
      <c r="W28" s="16">
        <f t="shared" si="6"/>
        <v>0</v>
      </c>
      <c r="X28" s="16">
        <f t="shared" si="6"/>
        <v>0</v>
      </c>
      <c r="Y28" s="16">
        <f t="shared" si="6"/>
        <v>0</v>
      </c>
      <c r="Z28" s="16">
        <f t="shared" si="6"/>
        <v>0</v>
      </c>
      <c r="AA28" s="16">
        <f t="shared" si="6"/>
        <v>0</v>
      </c>
      <c r="AB28" s="16">
        <f t="shared" si="6"/>
        <v>0</v>
      </c>
      <c r="AC28" s="16">
        <f t="shared" si="6"/>
        <v>0</v>
      </c>
      <c r="AD28" s="16">
        <f t="shared" si="6"/>
        <v>0</v>
      </c>
      <c r="AE28" s="16">
        <f>SUM(O28,Q28,S28,U28,W28,Y28,AA28,AC28)</f>
        <v>0</v>
      </c>
      <c r="AF28" s="17">
        <f>SUM(P28,R28,T28,V28,X28,Z28,AB28,AD28)</f>
        <v>0</v>
      </c>
      <c r="AG28" s="18">
        <f>AG30+AG33</f>
        <v>0</v>
      </c>
      <c r="AH28" s="19"/>
      <c r="AI28" s="19"/>
      <c r="AJ28" s="20"/>
    </row>
    <row r="29" spans="2:36" ht="4.5" customHeight="1" thickBot="1"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3"/>
    </row>
    <row r="30" spans="2:36" ht="108" customHeight="1" thickBot="1">
      <c r="B30" s="21" t="s">
        <v>35</v>
      </c>
      <c r="C30" s="22" t="s">
        <v>36</v>
      </c>
      <c r="D30" s="22" t="s">
        <v>37</v>
      </c>
      <c r="E30" s="22" t="s">
        <v>43</v>
      </c>
      <c r="F30" s="22" t="s">
        <v>39</v>
      </c>
      <c r="G30" s="22" t="s">
        <v>40</v>
      </c>
      <c r="H30" s="23" t="s">
        <v>41</v>
      </c>
      <c r="I30" s="24" t="s">
        <v>42</v>
      </c>
      <c r="J30" s="22"/>
      <c r="K30" s="49"/>
      <c r="L30" s="49"/>
      <c r="M30" s="25"/>
      <c r="N30" s="26"/>
      <c r="O30" s="27">
        <f t="shared" ref="O30:AD30" si="7">SUM(O31:O31)</f>
        <v>0</v>
      </c>
      <c r="P30" s="28">
        <f t="shared" si="7"/>
        <v>0</v>
      </c>
      <c r="Q30" s="29">
        <f t="shared" si="7"/>
        <v>0</v>
      </c>
      <c r="R30" s="28">
        <f t="shared" si="7"/>
        <v>0</v>
      </c>
      <c r="S30" s="29">
        <f t="shared" si="7"/>
        <v>0</v>
      </c>
      <c r="T30" s="28">
        <f t="shared" si="7"/>
        <v>0</v>
      </c>
      <c r="U30" s="29">
        <f t="shared" si="7"/>
        <v>0</v>
      </c>
      <c r="V30" s="28">
        <f t="shared" si="7"/>
        <v>0</v>
      </c>
      <c r="W30" s="29">
        <f t="shared" si="7"/>
        <v>0</v>
      </c>
      <c r="X30" s="28">
        <f t="shared" si="7"/>
        <v>0</v>
      </c>
      <c r="Y30" s="29">
        <f t="shared" si="7"/>
        <v>0</v>
      </c>
      <c r="Z30" s="28">
        <f t="shared" si="7"/>
        <v>0</v>
      </c>
      <c r="AA30" s="29">
        <f t="shared" si="7"/>
        <v>0</v>
      </c>
      <c r="AB30" s="28">
        <f t="shared" si="7"/>
        <v>0</v>
      </c>
      <c r="AC30" s="29">
        <f t="shared" si="7"/>
        <v>0</v>
      </c>
      <c r="AD30" s="28">
        <f t="shared" si="7"/>
        <v>0</v>
      </c>
      <c r="AE30" s="29">
        <f>SUM(O30,Q30,S30,U30,W30,Y30,AA30,AC30)</f>
        <v>0</v>
      </c>
      <c r="AF30" s="28">
        <f>SUM(P30,R30,T30,V30,X30,Z30,AB30,AD30)</f>
        <v>0</v>
      </c>
      <c r="AG30" s="30">
        <f>SUM(AG31:AG31)</f>
        <v>0</v>
      </c>
      <c r="AH30" s="31"/>
      <c r="AI30" s="31"/>
      <c r="AJ30" s="32"/>
    </row>
    <row r="31" spans="2:36" s="60" customFormat="1" ht="108" customHeight="1" thickBot="1">
      <c r="B31" s="71" t="s">
        <v>138</v>
      </c>
      <c r="C31" s="72"/>
      <c r="D31" s="73"/>
      <c r="E31" s="73"/>
      <c r="F31" s="74"/>
      <c r="G31" s="73"/>
      <c r="H31" s="84" t="s">
        <v>354</v>
      </c>
      <c r="I31" s="84" t="s">
        <v>355</v>
      </c>
      <c r="J31" s="85">
        <v>0.95</v>
      </c>
      <c r="K31" s="94">
        <v>1</v>
      </c>
      <c r="L31" s="77"/>
      <c r="M31" s="78"/>
      <c r="N31" s="79"/>
      <c r="O31" s="8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2"/>
      <c r="AH31" s="78"/>
      <c r="AI31" s="78"/>
      <c r="AJ31" s="83"/>
    </row>
    <row r="32" spans="2:36" ht="4.5" customHeight="1" thickBot="1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</row>
    <row r="33" spans="2:36" ht="108" customHeight="1" thickBot="1">
      <c r="B33" s="21" t="s">
        <v>35</v>
      </c>
      <c r="C33" s="22" t="s">
        <v>36</v>
      </c>
      <c r="D33" s="22" t="s">
        <v>37</v>
      </c>
      <c r="E33" s="22" t="s">
        <v>38</v>
      </c>
      <c r="F33" s="22" t="s">
        <v>39</v>
      </c>
      <c r="G33" s="22" t="s">
        <v>40</v>
      </c>
      <c r="H33" s="23" t="s">
        <v>41</v>
      </c>
      <c r="I33" s="24" t="s">
        <v>42</v>
      </c>
      <c r="J33" s="25"/>
      <c r="K33" s="25"/>
      <c r="L33" s="25"/>
      <c r="M33" s="25"/>
      <c r="N33" s="26"/>
      <c r="O33" s="27">
        <f t="shared" ref="O33:AD33" si="8">SUM(O34:O34)</f>
        <v>0</v>
      </c>
      <c r="P33" s="28">
        <f t="shared" si="8"/>
        <v>0</v>
      </c>
      <c r="Q33" s="29">
        <f t="shared" si="8"/>
        <v>0</v>
      </c>
      <c r="R33" s="28">
        <f t="shared" si="8"/>
        <v>0</v>
      </c>
      <c r="S33" s="29">
        <f t="shared" si="8"/>
        <v>0</v>
      </c>
      <c r="T33" s="28">
        <f t="shared" si="8"/>
        <v>0</v>
      </c>
      <c r="U33" s="29">
        <f t="shared" si="8"/>
        <v>0</v>
      </c>
      <c r="V33" s="28">
        <f t="shared" si="8"/>
        <v>0</v>
      </c>
      <c r="W33" s="29">
        <f t="shared" si="8"/>
        <v>0</v>
      </c>
      <c r="X33" s="28">
        <f t="shared" si="8"/>
        <v>0</v>
      </c>
      <c r="Y33" s="29">
        <f t="shared" si="8"/>
        <v>0</v>
      </c>
      <c r="Z33" s="28">
        <f t="shared" si="8"/>
        <v>0</v>
      </c>
      <c r="AA33" s="29">
        <f t="shared" si="8"/>
        <v>0</v>
      </c>
      <c r="AB33" s="28">
        <f t="shared" si="8"/>
        <v>0</v>
      </c>
      <c r="AC33" s="29">
        <f t="shared" si="8"/>
        <v>0</v>
      </c>
      <c r="AD33" s="28">
        <f t="shared" si="8"/>
        <v>0</v>
      </c>
      <c r="AE33" s="29">
        <f>SUM(O33,Q33,S33,U33,W33,Y33,AA33,AC33)</f>
        <v>0</v>
      </c>
      <c r="AF33" s="28">
        <f>SUM(P33,R33,T33,V33,X33,Z33,AB33,AD33)</f>
        <v>0</v>
      </c>
      <c r="AG33" s="30">
        <f>SUM(AG34:AG34)</f>
        <v>0</v>
      </c>
      <c r="AH33" s="31"/>
      <c r="AI33" s="31"/>
      <c r="AJ33" s="32"/>
    </row>
    <row r="34" spans="2:36" s="60" customFormat="1" ht="108" customHeight="1" thickBot="1">
      <c r="B34" s="71" t="s">
        <v>138</v>
      </c>
      <c r="C34" s="72"/>
      <c r="D34" s="73"/>
      <c r="E34" s="73"/>
      <c r="F34" s="74"/>
      <c r="G34" s="73"/>
      <c r="H34" s="84" t="s">
        <v>356</v>
      </c>
      <c r="I34" s="84" t="s">
        <v>357</v>
      </c>
      <c r="J34" s="85">
        <v>0.27</v>
      </c>
      <c r="K34" s="86">
        <v>1</v>
      </c>
      <c r="L34" s="87"/>
      <c r="M34" s="87"/>
      <c r="N34" s="88"/>
      <c r="O34" s="89"/>
      <c r="P34" s="81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81"/>
      <c r="AF34" s="81"/>
      <c r="AG34" s="82"/>
      <c r="AH34" s="78"/>
      <c r="AI34" s="78"/>
      <c r="AJ34" s="83"/>
    </row>
    <row r="35" spans="2:36" ht="4.5" customHeight="1" thickBot="1"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3"/>
    </row>
    <row r="36" spans="2:36" ht="108" customHeight="1" thickBot="1">
      <c r="B36" s="21" t="s">
        <v>35</v>
      </c>
      <c r="C36" s="22" t="s">
        <v>36</v>
      </c>
      <c r="D36" s="22" t="s">
        <v>37</v>
      </c>
      <c r="E36" s="22" t="s">
        <v>43</v>
      </c>
      <c r="F36" s="22" t="s">
        <v>39</v>
      </c>
      <c r="G36" s="22" t="s">
        <v>40</v>
      </c>
      <c r="H36" s="23" t="s">
        <v>41</v>
      </c>
      <c r="I36" s="24" t="s">
        <v>42</v>
      </c>
      <c r="J36" s="22"/>
      <c r="K36" s="49"/>
      <c r="L36" s="49"/>
      <c r="M36" s="25"/>
      <c r="N36" s="26"/>
      <c r="O36" s="27">
        <f t="shared" ref="O36:AD36" si="9">SUM(O37:O37)</f>
        <v>0</v>
      </c>
      <c r="P36" s="28">
        <f t="shared" si="9"/>
        <v>0</v>
      </c>
      <c r="Q36" s="29">
        <f t="shared" si="9"/>
        <v>0</v>
      </c>
      <c r="R36" s="28">
        <f t="shared" si="9"/>
        <v>0</v>
      </c>
      <c r="S36" s="29">
        <f t="shared" si="9"/>
        <v>0</v>
      </c>
      <c r="T36" s="28">
        <f t="shared" si="9"/>
        <v>0</v>
      </c>
      <c r="U36" s="29">
        <f t="shared" si="9"/>
        <v>0</v>
      </c>
      <c r="V36" s="28">
        <f t="shared" si="9"/>
        <v>0</v>
      </c>
      <c r="W36" s="29">
        <f t="shared" si="9"/>
        <v>0</v>
      </c>
      <c r="X36" s="28">
        <f t="shared" si="9"/>
        <v>0</v>
      </c>
      <c r="Y36" s="29">
        <f t="shared" si="9"/>
        <v>0</v>
      </c>
      <c r="Z36" s="28">
        <f t="shared" si="9"/>
        <v>0</v>
      </c>
      <c r="AA36" s="29">
        <f t="shared" si="9"/>
        <v>0</v>
      </c>
      <c r="AB36" s="28">
        <f t="shared" si="9"/>
        <v>0</v>
      </c>
      <c r="AC36" s="29">
        <f t="shared" si="9"/>
        <v>0</v>
      </c>
      <c r="AD36" s="28">
        <f t="shared" si="9"/>
        <v>0</v>
      </c>
      <c r="AE36" s="29">
        <f>SUM(O36,Q36,S36,U36,W36,Y36,AA36,AC36)</f>
        <v>0</v>
      </c>
      <c r="AF36" s="28">
        <f>SUM(P36,R36,T36,V36,X36,Z36,AB36,AD36)</f>
        <v>0</v>
      </c>
      <c r="AG36" s="30">
        <f>SUM(AG37:AG37)</f>
        <v>0</v>
      </c>
      <c r="AH36" s="31"/>
      <c r="AI36" s="31"/>
      <c r="AJ36" s="32"/>
    </row>
    <row r="37" spans="2:36" s="60" customFormat="1" ht="108" customHeight="1" thickBot="1">
      <c r="B37" s="71" t="s">
        <v>360</v>
      </c>
      <c r="C37" s="72"/>
      <c r="D37" s="73"/>
      <c r="E37" s="73"/>
      <c r="F37" s="74"/>
      <c r="G37" s="73"/>
      <c r="H37" s="84" t="s">
        <v>358</v>
      </c>
      <c r="I37" s="84" t="s">
        <v>359</v>
      </c>
      <c r="J37" s="73">
        <v>0</v>
      </c>
      <c r="K37" s="76">
        <v>5</v>
      </c>
      <c r="L37" s="77"/>
      <c r="M37" s="78"/>
      <c r="N37" s="79"/>
      <c r="O37" s="80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2"/>
      <c r="AH37" s="78"/>
      <c r="AI37" s="78"/>
      <c r="AJ37" s="83"/>
    </row>
    <row r="38" spans="2:36" ht="4.5" customHeight="1" thickBot="1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</row>
    <row r="39" spans="2:36" ht="108" customHeight="1" thickBot="1">
      <c r="B39" s="21" t="s">
        <v>35</v>
      </c>
      <c r="C39" s="22" t="s">
        <v>36</v>
      </c>
      <c r="D39" s="22" t="s">
        <v>37</v>
      </c>
      <c r="E39" s="22" t="s">
        <v>38</v>
      </c>
      <c r="F39" s="22" t="s">
        <v>39</v>
      </c>
      <c r="G39" s="22" t="s">
        <v>40</v>
      </c>
      <c r="H39" s="23" t="s">
        <v>41</v>
      </c>
      <c r="I39" s="24" t="s">
        <v>42</v>
      </c>
      <c r="J39" s="25"/>
      <c r="K39" s="25"/>
      <c r="L39" s="25"/>
      <c r="M39" s="25"/>
      <c r="N39" s="26"/>
      <c r="O39" s="27">
        <f t="shared" ref="O39:AD39" si="10">SUM(O40:O40)</f>
        <v>0</v>
      </c>
      <c r="P39" s="28">
        <f t="shared" si="10"/>
        <v>0</v>
      </c>
      <c r="Q39" s="29">
        <f t="shared" si="10"/>
        <v>0</v>
      </c>
      <c r="R39" s="28">
        <f t="shared" si="10"/>
        <v>0</v>
      </c>
      <c r="S39" s="29">
        <f t="shared" si="10"/>
        <v>0</v>
      </c>
      <c r="T39" s="28">
        <f t="shared" si="10"/>
        <v>0</v>
      </c>
      <c r="U39" s="29">
        <f t="shared" si="10"/>
        <v>0</v>
      </c>
      <c r="V39" s="28">
        <f t="shared" si="10"/>
        <v>0</v>
      </c>
      <c r="W39" s="29">
        <f t="shared" si="10"/>
        <v>0</v>
      </c>
      <c r="X39" s="28">
        <f t="shared" si="10"/>
        <v>0</v>
      </c>
      <c r="Y39" s="29">
        <f t="shared" si="10"/>
        <v>0</v>
      </c>
      <c r="Z39" s="28">
        <f t="shared" si="10"/>
        <v>0</v>
      </c>
      <c r="AA39" s="29">
        <f t="shared" si="10"/>
        <v>0</v>
      </c>
      <c r="AB39" s="28">
        <f t="shared" si="10"/>
        <v>0</v>
      </c>
      <c r="AC39" s="29">
        <f t="shared" si="10"/>
        <v>0</v>
      </c>
      <c r="AD39" s="28">
        <f t="shared" si="10"/>
        <v>0</v>
      </c>
      <c r="AE39" s="29">
        <f>SUM(O39,Q39,S39,U39,W39,Y39,AA39,AC39)</f>
        <v>0</v>
      </c>
      <c r="AF39" s="28">
        <f>SUM(P39,R39,T39,V39,X39,Z39,AB39,AD39)</f>
        <v>0</v>
      </c>
      <c r="AG39" s="30">
        <f>SUM(AG40:AG40)</f>
        <v>0</v>
      </c>
      <c r="AH39" s="31"/>
      <c r="AI39" s="31"/>
      <c r="AJ39" s="32"/>
    </row>
    <row r="40" spans="2:36" s="60" customFormat="1" ht="108" customHeight="1" thickBot="1">
      <c r="B40" s="71" t="s">
        <v>138</v>
      </c>
      <c r="C40" s="72"/>
      <c r="D40" s="73"/>
      <c r="E40" s="73"/>
      <c r="F40" s="74"/>
      <c r="G40" s="73"/>
      <c r="H40" s="84" t="s">
        <v>361</v>
      </c>
      <c r="I40" s="84" t="s">
        <v>362</v>
      </c>
      <c r="J40" s="85">
        <v>0.96</v>
      </c>
      <c r="K40" s="86">
        <v>1</v>
      </c>
      <c r="L40" s="87"/>
      <c r="M40" s="87"/>
      <c r="N40" s="88"/>
      <c r="O40" s="89"/>
      <c r="P40" s="81"/>
      <c r="Q40" s="90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81"/>
      <c r="AF40" s="81"/>
      <c r="AG40" s="82"/>
      <c r="AH40" s="78"/>
      <c r="AI40" s="78"/>
      <c r="AJ40" s="83"/>
    </row>
    <row r="41" spans="2:36" ht="4.5" customHeight="1" thickBot="1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</row>
    <row r="42" spans="2:36" ht="108" customHeight="1" thickBot="1">
      <c r="B42" s="21" t="s">
        <v>35</v>
      </c>
      <c r="C42" s="22" t="s">
        <v>36</v>
      </c>
      <c r="D42" s="22" t="s">
        <v>37</v>
      </c>
      <c r="E42" s="22" t="s">
        <v>43</v>
      </c>
      <c r="F42" s="22" t="s">
        <v>39</v>
      </c>
      <c r="G42" s="22" t="s">
        <v>40</v>
      </c>
      <c r="H42" s="23" t="s">
        <v>41</v>
      </c>
      <c r="I42" s="24" t="s">
        <v>42</v>
      </c>
      <c r="J42" s="22"/>
      <c r="K42" s="49"/>
      <c r="L42" s="49"/>
      <c r="M42" s="25"/>
      <c r="N42" s="26"/>
      <c r="O42" s="27">
        <f t="shared" ref="O42:AD42" si="11">SUM(O43:O43)</f>
        <v>0</v>
      </c>
      <c r="P42" s="28">
        <f t="shared" si="11"/>
        <v>0</v>
      </c>
      <c r="Q42" s="29">
        <f t="shared" si="11"/>
        <v>0</v>
      </c>
      <c r="R42" s="28">
        <f t="shared" si="11"/>
        <v>0</v>
      </c>
      <c r="S42" s="29">
        <f t="shared" si="11"/>
        <v>0</v>
      </c>
      <c r="T42" s="28">
        <f t="shared" si="11"/>
        <v>0</v>
      </c>
      <c r="U42" s="29">
        <f t="shared" si="11"/>
        <v>0</v>
      </c>
      <c r="V42" s="28">
        <f t="shared" si="11"/>
        <v>0</v>
      </c>
      <c r="W42" s="29">
        <f t="shared" si="11"/>
        <v>0</v>
      </c>
      <c r="X42" s="28">
        <f t="shared" si="11"/>
        <v>0</v>
      </c>
      <c r="Y42" s="29">
        <f t="shared" si="11"/>
        <v>0</v>
      </c>
      <c r="Z42" s="28">
        <f t="shared" si="11"/>
        <v>0</v>
      </c>
      <c r="AA42" s="29">
        <f t="shared" si="11"/>
        <v>0</v>
      </c>
      <c r="AB42" s="28">
        <f t="shared" si="11"/>
        <v>0</v>
      </c>
      <c r="AC42" s="29">
        <f t="shared" si="11"/>
        <v>0</v>
      </c>
      <c r="AD42" s="28">
        <f t="shared" si="11"/>
        <v>0</v>
      </c>
      <c r="AE42" s="29">
        <f>SUM(O42,Q42,S42,U42,W42,Y42,AA42,AC42)</f>
        <v>0</v>
      </c>
      <c r="AF42" s="28">
        <f>SUM(P42,R42,T42,V42,X42,Z42,AB42,AD42)</f>
        <v>0</v>
      </c>
      <c r="AG42" s="30">
        <f>SUM(AG43:AG43)</f>
        <v>0</v>
      </c>
      <c r="AH42" s="31"/>
      <c r="AI42" s="31"/>
      <c r="AJ42" s="32"/>
    </row>
    <row r="43" spans="2:36" s="60" customFormat="1" ht="108" customHeight="1" thickBot="1">
      <c r="B43" s="71" t="s">
        <v>360</v>
      </c>
      <c r="C43" s="72"/>
      <c r="D43" s="73"/>
      <c r="E43" s="73"/>
      <c r="F43" s="74"/>
      <c r="G43" s="73"/>
      <c r="H43" s="84" t="s">
        <v>363</v>
      </c>
      <c r="I43" s="84" t="s">
        <v>364</v>
      </c>
      <c r="J43" s="85">
        <v>0.78</v>
      </c>
      <c r="K43" s="76">
        <v>4</v>
      </c>
      <c r="L43" s="77"/>
      <c r="M43" s="78"/>
      <c r="N43" s="79"/>
      <c r="O43" s="80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78"/>
      <c r="AI43" s="78"/>
      <c r="AJ43" s="83"/>
    </row>
    <row r="44" spans="2:36" ht="4.5" customHeight="1" thickBot="1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</row>
    <row r="45" spans="2:36" ht="108" customHeight="1" thickBot="1">
      <c r="B45" s="21" t="s">
        <v>35</v>
      </c>
      <c r="C45" s="22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3" t="s">
        <v>41</v>
      </c>
      <c r="I45" s="24" t="s">
        <v>42</v>
      </c>
      <c r="J45" s="25"/>
      <c r="K45" s="25"/>
      <c r="L45" s="25"/>
      <c r="M45" s="25"/>
      <c r="N45" s="26"/>
      <c r="O45" s="27">
        <f t="shared" ref="O45:AD45" si="12">SUM(O46:O46)</f>
        <v>0</v>
      </c>
      <c r="P45" s="28">
        <f t="shared" si="12"/>
        <v>0</v>
      </c>
      <c r="Q45" s="29">
        <f t="shared" si="12"/>
        <v>0</v>
      </c>
      <c r="R45" s="28">
        <f t="shared" si="12"/>
        <v>0</v>
      </c>
      <c r="S45" s="29">
        <f t="shared" si="12"/>
        <v>0</v>
      </c>
      <c r="T45" s="28">
        <f t="shared" si="12"/>
        <v>0</v>
      </c>
      <c r="U45" s="29">
        <f t="shared" si="12"/>
        <v>0</v>
      </c>
      <c r="V45" s="28">
        <f t="shared" si="12"/>
        <v>0</v>
      </c>
      <c r="W45" s="29">
        <f t="shared" si="12"/>
        <v>0</v>
      </c>
      <c r="X45" s="28">
        <f t="shared" si="12"/>
        <v>0</v>
      </c>
      <c r="Y45" s="29">
        <f t="shared" si="12"/>
        <v>0</v>
      </c>
      <c r="Z45" s="28">
        <f t="shared" si="12"/>
        <v>0</v>
      </c>
      <c r="AA45" s="29">
        <f t="shared" si="12"/>
        <v>0</v>
      </c>
      <c r="AB45" s="28">
        <f t="shared" si="12"/>
        <v>0</v>
      </c>
      <c r="AC45" s="29">
        <f t="shared" si="12"/>
        <v>0</v>
      </c>
      <c r="AD45" s="28">
        <f t="shared" si="12"/>
        <v>0</v>
      </c>
      <c r="AE45" s="29">
        <f>SUM(O45,Q45,S45,U45,W45,Y45,AA45,AC45)</f>
        <v>0</v>
      </c>
      <c r="AF45" s="28">
        <f>SUM(P45,R45,T45,V45,X45,Z45,AB45,AD45)</f>
        <v>0</v>
      </c>
      <c r="AG45" s="30">
        <f>SUM(AG46:AG46)</f>
        <v>0</v>
      </c>
      <c r="AH45" s="31"/>
      <c r="AI45" s="31"/>
      <c r="AJ45" s="32"/>
    </row>
    <row r="46" spans="2:36" s="60" customFormat="1" ht="108" customHeight="1" thickBot="1">
      <c r="B46" s="71" t="s">
        <v>138</v>
      </c>
      <c r="C46" s="72"/>
      <c r="D46" s="73"/>
      <c r="E46" s="73"/>
      <c r="F46" s="74"/>
      <c r="G46" s="73"/>
      <c r="H46" s="84" t="s">
        <v>365</v>
      </c>
      <c r="I46" s="84" t="s">
        <v>366</v>
      </c>
      <c r="J46" s="85">
        <v>0.83</v>
      </c>
      <c r="K46" s="86">
        <v>0.12</v>
      </c>
      <c r="L46" s="87"/>
      <c r="M46" s="87"/>
      <c r="N46" s="88"/>
      <c r="O46" s="89"/>
      <c r="P46" s="81"/>
      <c r="Q46" s="90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81"/>
      <c r="AF46" s="81"/>
      <c r="AG46" s="82"/>
      <c r="AH46" s="78"/>
      <c r="AI46" s="78"/>
      <c r="AJ46" s="83"/>
    </row>
    <row r="47" spans="2:36" ht="4.5" customHeight="1" thickBot="1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3"/>
    </row>
    <row r="48" spans="2:36" ht="108" customHeight="1" thickBot="1">
      <c r="B48" s="21" t="s">
        <v>35</v>
      </c>
      <c r="C48" s="22" t="s">
        <v>36</v>
      </c>
      <c r="D48" s="22" t="s">
        <v>37</v>
      </c>
      <c r="E48" s="22" t="s">
        <v>43</v>
      </c>
      <c r="F48" s="22" t="s">
        <v>39</v>
      </c>
      <c r="G48" s="22" t="s">
        <v>40</v>
      </c>
      <c r="H48" s="23" t="s">
        <v>41</v>
      </c>
      <c r="I48" s="24" t="s">
        <v>42</v>
      </c>
      <c r="J48" s="22"/>
      <c r="K48" s="49"/>
      <c r="L48" s="49"/>
      <c r="M48" s="25"/>
      <c r="N48" s="26"/>
      <c r="O48" s="27">
        <f t="shared" ref="O48:AD48" si="13">SUM(O49:O49)</f>
        <v>0</v>
      </c>
      <c r="P48" s="28">
        <f t="shared" si="13"/>
        <v>0</v>
      </c>
      <c r="Q48" s="29">
        <f t="shared" si="13"/>
        <v>0</v>
      </c>
      <c r="R48" s="28">
        <f t="shared" si="13"/>
        <v>0</v>
      </c>
      <c r="S48" s="29">
        <f t="shared" si="13"/>
        <v>0</v>
      </c>
      <c r="T48" s="28">
        <f t="shared" si="13"/>
        <v>0</v>
      </c>
      <c r="U48" s="29">
        <f t="shared" si="13"/>
        <v>0</v>
      </c>
      <c r="V48" s="28">
        <f t="shared" si="13"/>
        <v>0</v>
      </c>
      <c r="W48" s="29">
        <f t="shared" si="13"/>
        <v>0</v>
      </c>
      <c r="X48" s="28">
        <f t="shared" si="13"/>
        <v>0</v>
      </c>
      <c r="Y48" s="29">
        <f t="shared" si="13"/>
        <v>0</v>
      </c>
      <c r="Z48" s="28">
        <f t="shared" si="13"/>
        <v>0</v>
      </c>
      <c r="AA48" s="29">
        <f t="shared" si="13"/>
        <v>0</v>
      </c>
      <c r="AB48" s="28">
        <f t="shared" si="13"/>
        <v>0</v>
      </c>
      <c r="AC48" s="29">
        <f t="shared" si="13"/>
        <v>0</v>
      </c>
      <c r="AD48" s="28">
        <f t="shared" si="13"/>
        <v>0</v>
      </c>
      <c r="AE48" s="29">
        <f>SUM(O48,Q48,S48,U48,W48,Y48,AA48,AC48)</f>
        <v>0</v>
      </c>
      <c r="AF48" s="28">
        <f>SUM(P48,R48,T48,V48,X48,Z48,AB48,AD48)</f>
        <v>0</v>
      </c>
      <c r="AG48" s="30">
        <f>SUM(AG49:AG49)</f>
        <v>0</v>
      </c>
      <c r="AH48" s="31"/>
      <c r="AI48" s="31"/>
      <c r="AJ48" s="32"/>
    </row>
    <row r="49" spans="2:36" s="60" customFormat="1" ht="108" customHeight="1" thickBot="1">
      <c r="B49" s="71" t="s">
        <v>360</v>
      </c>
      <c r="C49" s="72"/>
      <c r="D49" s="73"/>
      <c r="E49" s="73"/>
      <c r="F49" s="74"/>
      <c r="G49" s="73"/>
      <c r="H49" s="84" t="s">
        <v>367</v>
      </c>
      <c r="I49" s="84" t="s">
        <v>368</v>
      </c>
      <c r="J49" s="85">
        <v>0.84</v>
      </c>
      <c r="K49" s="76">
        <v>4</v>
      </c>
      <c r="L49" s="77"/>
      <c r="M49" s="78"/>
      <c r="N49" s="79"/>
      <c r="O49" s="80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2"/>
      <c r="AH49" s="78"/>
      <c r="AI49" s="78"/>
      <c r="AJ49" s="83"/>
    </row>
    <row r="50" spans="2:36" ht="4.5" customHeight="1" thickBot="1"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3"/>
    </row>
    <row r="51" spans="2:36" ht="4.5" customHeight="1" thickBot="1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50"/>
    </row>
    <row r="52" spans="2:36" ht="108" customHeight="1" thickBot="1">
      <c r="B52" s="21" t="s">
        <v>35</v>
      </c>
      <c r="C52" s="22" t="s">
        <v>36</v>
      </c>
      <c r="D52" s="22" t="s">
        <v>37</v>
      </c>
      <c r="E52" s="22" t="s">
        <v>38</v>
      </c>
      <c r="F52" s="22" t="s">
        <v>39</v>
      </c>
      <c r="G52" s="22" t="s">
        <v>40</v>
      </c>
      <c r="H52" s="23" t="s">
        <v>41</v>
      </c>
      <c r="I52" s="24" t="s">
        <v>42</v>
      </c>
      <c r="J52" s="25"/>
      <c r="K52" s="25"/>
      <c r="L52" s="25"/>
      <c r="M52" s="25"/>
      <c r="N52" s="26"/>
      <c r="O52" s="27">
        <f t="shared" ref="O52:AD52" si="14">SUM(O53:O53)</f>
        <v>0</v>
      </c>
      <c r="P52" s="28">
        <f t="shared" si="14"/>
        <v>0</v>
      </c>
      <c r="Q52" s="29">
        <f t="shared" si="14"/>
        <v>0</v>
      </c>
      <c r="R52" s="28">
        <f t="shared" si="14"/>
        <v>0</v>
      </c>
      <c r="S52" s="29">
        <f t="shared" si="14"/>
        <v>0</v>
      </c>
      <c r="T52" s="28">
        <f t="shared" si="14"/>
        <v>0</v>
      </c>
      <c r="U52" s="29">
        <f t="shared" si="14"/>
        <v>0</v>
      </c>
      <c r="V52" s="28">
        <f t="shared" si="14"/>
        <v>0</v>
      </c>
      <c r="W52" s="29">
        <f t="shared" si="14"/>
        <v>0</v>
      </c>
      <c r="X52" s="28">
        <f t="shared" si="14"/>
        <v>0</v>
      </c>
      <c r="Y52" s="29">
        <f t="shared" si="14"/>
        <v>0</v>
      </c>
      <c r="Z52" s="28">
        <f t="shared" si="14"/>
        <v>0</v>
      </c>
      <c r="AA52" s="29">
        <f t="shared" si="14"/>
        <v>0</v>
      </c>
      <c r="AB52" s="28">
        <f t="shared" si="14"/>
        <v>0</v>
      </c>
      <c r="AC52" s="29">
        <f t="shared" si="14"/>
        <v>0</v>
      </c>
      <c r="AD52" s="28">
        <f t="shared" si="14"/>
        <v>0</v>
      </c>
      <c r="AE52" s="29">
        <f>SUM(O52,Q52,S52,U52,W52,Y52,AA52,AC52)</f>
        <v>0</v>
      </c>
      <c r="AF52" s="28">
        <f>SUM(P52,R52,T52,V52,X52,Z52,AB52,AD52)</f>
        <v>0</v>
      </c>
      <c r="AG52" s="30">
        <f>SUM(AG53:AG53)</f>
        <v>0</v>
      </c>
      <c r="AH52" s="31"/>
      <c r="AI52" s="31"/>
      <c r="AJ52" s="32"/>
    </row>
    <row r="53" spans="2:36" s="60" customFormat="1" ht="108" customHeight="1" thickBot="1">
      <c r="B53" s="71" t="s">
        <v>138</v>
      </c>
      <c r="C53" s="72"/>
      <c r="D53" s="73"/>
      <c r="E53" s="73"/>
      <c r="F53" s="74"/>
      <c r="G53" s="73"/>
      <c r="H53" s="84" t="s">
        <v>369</v>
      </c>
      <c r="I53" s="84" t="s">
        <v>370</v>
      </c>
      <c r="J53" s="73">
        <v>0</v>
      </c>
      <c r="K53" s="77">
        <v>15</v>
      </c>
      <c r="L53" s="87"/>
      <c r="M53" s="87"/>
      <c r="N53" s="88"/>
      <c r="O53" s="89"/>
      <c r="P53" s="81"/>
      <c r="Q53" s="90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81"/>
      <c r="AF53" s="81"/>
      <c r="AG53" s="82"/>
      <c r="AH53" s="78"/>
      <c r="AI53" s="78"/>
      <c r="AJ53" s="83"/>
    </row>
    <row r="54" spans="2:36" ht="4.5" customHeight="1" thickBot="1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</row>
    <row r="55" spans="2:36" ht="108" customHeight="1" thickBot="1">
      <c r="B55" s="21" t="s">
        <v>35</v>
      </c>
      <c r="C55" s="22" t="s">
        <v>36</v>
      </c>
      <c r="D55" s="22" t="s">
        <v>37</v>
      </c>
      <c r="E55" s="22" t="s">
        <v>43</v>
      </c>
      <c r="F55" s="22" t="s">
        <v>39</v>
      </c>
      <c r="G55" s="22" t="s">
        <v>40</v>
      </c>
      <c r="H55" s="23" t="s">
        <v>41</v>
      </c>
      <c r="I55" s="24" t="s">
        <v>42</v>
      </c>
      <c r="J55" s="22"/>
      <c r="K55" s="49"/>
      <c r="L55" s="49"/>
      <c r="M55" s="25"/>
      <c r="N55" s="26"/>
      <c r="O55" s="27">
        <f t="shared" ref="O55:AD55" si="15">SUM(O56:O56)</f>
        <v>0</v>
      </c>
      <c r="P55" s="28">
        <f t="shared" si="15"/>
        <v>0</v>
      </c>
      <c r="Q55" s="29">
        <f t="shared" si="15"/>
        <v>0</v>
      </c>
      <c r="R55" s="28">
        <f t="shared" si="15"/>
        <v>0</v>
      </c>
      <c r="S55" s="29">
        <f t="shared" si="15"/>
        <v>0</v>
      </c>
      <c r="T55" s="28">
        <f t="shared" si="15"/>
        <v>0</v>
      </c>
      <c r="U55" s="29">
        <f t="shared" si="15"/>
        <v>0</v>
      </c>
      <c r="V55" s="28">
        <f t="shared" si="15"/>
        <v>0</v>
      </c>
      <c r="W55" s="29">
        <f t="shared" si="15"/>
        <v>0</v>
      </c>
      <c r="X55" s="28">
        <f t="shared" si="15"/>
        <v>0</v>
      </c>
      <c r="Y55" s="29">
        <f t="shared" si="15"/>
        <v>0</v>
      </c>
      <c r="Z55" s="28">
        <f t="shared" si="15"/>
        <v>0</v>
      </c>
      <c r="AA55" s="29">
        <f t="shared" si="15"/>
        <v>0</v>
      </c>
      <c r="AB55" s="28">
        <f t="shared" si="15"/>
        <v>0</v>
      </c>
      <c r="AC55" s="29">
        <f t="shared" si="15"/>
        <v>0</v>
      </c>
      <c r="AD55" s="28">
        <f t="shared" si="15"/>
        <v>0</v>
      </c>
      <c r="AE55" s="29">
        <f>SUM(O55,Q55,S55,U55,W55,Y55,AA55,AC55)</f>
        <v>0</v>
      </c>
      <c r="AF55" s="28">
        <f>SUM(P55,R55,T55,V55,X55,Z55,AB55,AD55)</f>
        <v>0</v>
      </c>
      <c r="AG55" s="30">
        <f>SUM(AG56:AG56)</f>
        <v>0</v>
      </c>
      <c r="AH55" s="31"/>
      <c r="AI55" s="31"/>
      <c r="AJ55" s="32"/>
    </row>
    <row r="56" spans="2:36" s="60" customFormat="1" ht="108" customHeight="1" thickBot="1">
      <c r="B56" s="71" t="s">
        <v>360</v>
      </c>
      <c r="C56" s="72"/>
      <c r="D56" s="73"/>
      <c r="E56" s="73"/>
      <c r="F56" s="74"/>
      <c r="G56" s="73"/>
      <c r="H56" s="84" t="s">
        <v>371</v>
      </c>
      <c r="I56" s="84" t="s">
        <v>372</v>
      </c>
      <c r="J56" s="85">
        <v>0.28999999999999998</v>
      </c>
      <c r="K56" s="76">
        <v>4</v>
      </c>
      <c r="L56" s="77"/>
      <c r="M56" s="78"/>
      <c r="N56" s="79"/>
      <c r="O56" s="80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2"/>
      <c r="AH56" s="78"/>
      <c r="AI56" s="78"/>
      <c r="AJ56" s="83"/>
    </row>
    <row r="57" spans="2:36" ht="35.25" customHeight="1" thickBot="1">
      <c r="B57" s="127" t="s">
        <v>373</v>
      </c>
      <c r="C57" s="128"/>
      <c r="D57" s="129"/>
      <c r="E57" s="4"/>
      <c r="F57" s="128" t="s">
        <v>5</v>
      </c>
      <c r="G57" s="128"/>
      <c r="H57" s="128"/>
      <c r="I57" s="128"/>
      <c r="J57" s="128"/>
      <c r="K57" s="128"/>
      <c r="L57" s="128"/>
      <c r="M57" s="128"/>
      <c r="N57" s="129"/>
      <c r="O57" s="130" t="s">
        <v>6</v>
      </c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2"/>
      <c r="AG57" s="133" t="s">
        <v>7</v>
      </c>
      <c r="AH57" s="134"/>
      <c r="AI57" s="134"/>
      <c r="AJ57" s="135"/>
    </row>
    <row r="58" spans="2:36" ht="35.25" customHeight="1">
      <c r="B58" s="136" t="s">
        <v>8</v>
      </c>
      <c r="C58" s="138" t="s">
        <v>9</v>
      </c>
      <c r="D58" s="139"/>
      <c r="E58" s="139"/>
      <c r="F58" s="139"/>
      <c r="G58" s="139"/>
      <c r="H58" s="139"/>
      <c r="I58" s="142" t="s">
        <v>10</v>
      </c>
      <c r="J58" s="144" t="s">
        <v>11</v>
      </c>
      <c r="K58" s="144" t="s">
        <v>12</v>
      </c>
      <c r="L58" s="146" t="s">
        <v>13</v>
      </c>
      <c r="M58" s="154" t="s">
        <v>14</v>
      </c>
      <c r="N58" s="156" t="s">
        <v>15</v>
      </c>
      <c r="O58" s="158" t="s">
        <v>16</v>
      </c>
      <c r="P58" s="108"/>
      <c r="Q58" s="107" t="s">
        <v>17</v>
      </c>
      <c r="R58" s="108"/>
      <c r="S58" s="107" t="s">
        <v>18</v>
      </c>
      <c r="T58" s="108"/>
      <c r="U58" s="107" t="s">
        <v>19</v>
      </c>
      <c r="V58" s="108"/>
      <c r="W58" s="107" t="s">
        <v>20</v>
      </c>
      <c r="X58" s="108"/>
      <c r="Y58" s="107" t="s">
        <v>21</v>
      </c>
      <c r="Z58" s="108"/>
      <c r="AA58" s="107" t="s">
        <v>22</v>
      </c>
      <c r="AB58" s="108"/>
      <c r="AC58" s="107" t="s">
        <v>23</v>
      </c>
      <c r="AD58" s="108"/>
      <c r="AE58" s="107" t="s">
        <v>24</v>
      </c>
      <c r="AF58" s="109"/>
      <c r="AG58" s="110" t="s">
        <v>25</v>
      </c>
      <c r="AH58" s="99" t="s">
        <v>26</v>
      </c>
      <c r="AI58" s="101" t="s">
        <v>27</v>
      </c>
      <c r="AJ58" s="103" t="s">
        <v>28</v>
      </c>
    </row>
    <row r="59" spans="2:36" ht="80.25" customHeight="1" thickBot="1">
      <c r="B59" s="137"/>
      <c r="C59" s="140"/>
      <c r="D59" s="141"/>
      <c r="E59" s="141"/>
      <c r="F59" s="141"/>
      <c r="G59" s="141"/>
      <c r="H59" s="141"/>
      <c r="I59" s="143"/>
      <c r="J59" s="145" t="s">
        <v>11</v>
      </c>
      <c r="K59" s="145"/>
      <c r="L59" s="147"/>
      <c r="M59" s="155"/>
      <c r="N59" s="157"/>
      <c r="O59" s="5" t="s">
        <v>29</v>
      </c>
      <c r="P59" s="6" t="s">
        <v>30</v>
      </c>
      <c r="Q59" s="7" t="s">
        <v>29</v>
      </c>
      <c r="R59" s="6" t="s">
        <v>30</v>
      </c>
      <c r="S59" s="7" t="s">
        <v>29</v>
      </c>
      <c r="T59" s="6" t="s">
        <v>30</v>
      </c>
      <c r="U59" s="7" t="s">
        <v>29</v>
      </c>
      <c r="V59" s="6" t="s">
        <v>30</v>
      </c>
      <c r="W59" s="7" t="s">
        <v>29</v>
      </c>
      <c r="X59" s="6" t="s">
        <v>30</v>
      </c>
      <c r="Y59" s="7" t="s">
        <v>29</v>
      </c>
      <c r="Z59" s="6" t="s">
        <v>30</v>
      </c>
      <c r="AA59" s="7" t="s">
        <v>29</v>
      </c>
      <c r="AB59" s="6" t="s">
        <v>31</v>
      </c>
      <c r="AC59" s="7" t="s">
        <v>29</v>
      </c>
      <c r="AD59" s="6" t="s">
        <v>31</v>
      </c>
      <c r="AE59" s="7" t="s">
        <v>29</v>
      </c>
      <c r="AF59" s="8" t="s">
        <v>31</v>
      </c>
      <c r="AG59" s="111"/>
      <c r="AH59" s="100"/>
      <c r="AI59" s="102"/>
      <c r="AJ59" s="104"/>
    </row>
    <row r="60" spans="2:36" ht="108" customHeight="1" thickBot="1">
      <c r="B60" s="9" t="s">
        <v>32</v>
      </c>
      <c r="C60" s="105" t="s">
        <v>374</v>
      </c>
      <c r="D60" s="106"/>
      <c r="E60" s="106"/>
      <c r="F60" s="106"/>
      <c r="G60" s="106"/>
      <c r="H60" s="106"/>
      <c r="I60" s="65" t="s">
        <v>375</v>
      </c>
      <c r="J60" s="11">
        <v>1473</v>
      </c>
      <c r="K60" s="12">
        <v>1473</v>
      </c>
      <c r="L60" s="12"/>
      <c r="M60" s="13"/>
      <c r="N60" s="14"/>
      <c r="O60" s="15">
        <f t="shared" ref="O60:AD60" si="16">SUM(O62,O65,O68)</f>
        <v>0</v>
      </c>
      <c r="P60" s="16">
        <f t="shared" si="16"/>
        <v>0</v>
      </c>
      <c r="Q60" s="16">
        <f t="shared" si="16"/>
        <v>0</v>
      </c>
      <c r="R60" s="16">
        <f t="shared" si="16"/>
        <v>0</v>
      </c>
      <c r="S60" s="16">
        <f t="shared" si="16"/>
        <v>0</v>
      </c>
      <c r="T60" s="16">
        <f t="shared" si="16"/>
        <v>0</v>
      </c>
      <c r="U60" s="16">
        <f t="shared" si="16"/>
        <v>0</v>
      </c>
      <c r="V60" s="16">
        <f t="shared" si="16"/>
        <v>0</v>
      </c>
      <c r="W60" s="16">
        <f t="shared" si="16"/>
        <v>0</v>
      </c>
      <c r="X60" s="16">
        <f t="shared" si="16"/>
        <v>0</v>
      </c>
      <c r="Y60" s="16">
        <f t="shared" si="16"/>
        <v>0</v>
      </c>
      <c r="Z60" s="16">
        <f t="shared" si="16"/>
        <v>0</v>
      </c>
      <c r="AA60" s="16">
        <f t="shared" si="16"/>
        <v>0</v>
      </c>
      <c r="AB60" s="16">
        <f t="shared" si="16"/>
        <v>0</v>
      </c>
      <c r="AC60" s="16">
        <f t="shared" si="16"/>
        <v>0</v>
      </c>
      <c r="AD60" s="16">
        <f t="shared" si="16"/>
        <v>0</v>
      </c>
      <c r="AE60" s="16">
        <f>SUM(O60,Q60,S60,U60,W60,Y60,AA60,AC60)</f>
        <v>0</v>
      </c>
      <c r="AF60" s="17">
        <f>SUM(P60,R60,T60,V60,X60,Z60,AB60,AD60)</f>
        <v>0</v>
      </c>
      <c r="AG60" s="18">
        <f>AG62+AG65</f>
        <v>0</v>
      </c>
      <c r="AH60" s="19"/>
      <c r="AI60" s="19"/>
      <c r="AJ60" s="20"/>
    </row>
    <row r="61" spans="2:36" ht="4.5" customHeight="1" thickBot="1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3"/>
    </row>
    <row r="62" spans="2:36" ht="108" customHeight="1" thickBot="1">
      <c r="B62" s="21" t="s">
        <v>35</v>
      </c>
      <c r="C62" s="22" t="s">
        <v>36</v>
      </c>
      <c r="D62" s="22" t="s">
        <v>37</v>
      </c>
      <c r="E62" s="22" t="s">
        <v>38</v>
      </c>
      <c r="F62" s="22" t="s">
        <v>39</v>
      </c>
      <c r="G62" s="22" t="s">
        <v>40</v>
      </c>
      <c r="H62" s="23" t="s">
        <v>41</v>
      </c>
      <c r="I62" s="24" t="s">
        <v>42</v>
      </c>
      <c r="J62" s="25"/>
      <c r="K62" s="25"/>
      <c r="L62" s="25"/>
      <c r="M62" s="25"/>
      <c r="N62" s="26"/>
      <c r="O62" s="27">
        <f t="shared" ref="O62:AD62" si="17">SUM(O63:O63)</f>
        <v>0</v>
      </c>
      <c r="P62" s="28">
        <f t="shared" si="17"/>
        <v>0</v>
      </c>
      <c r="Q62" s="29">
        <f t="shared" si="17"/>
        <v>0</v>
      </c>
      <c r="R62" s="28">
        <f t="shared" si="17"/>
        <v>0</v>
      </c>
      <c r="S62" s="29">
        <f t="shared" si="17"/>
        <v>0</v>
      </c>
      <c r="T62" s="28">
        <f t="shared" si="17"/>
        <v>0</v>
      </c>
      <c r="U62" s="29">
        <f t="shared" si="17"/>
        <v>0</v>
      </c>
      <c r="V62" s="28">
        <f t="shared" si="17"/>
        <v>0</v>
      </c>
      <c r="W62" s="29">
        <f t="shared" si="17"/>
        <v>0</v>
      </c>
      <c r="X62" s="28">
        <f t="shared" si="17"/>
        <v>0</v>
      </c>
      <c r="Y62" s="29">
        <f t="shared" si="17"/>
        <v>0</v>
      </c>
      <c r="Z62" s="28">
        <f t="shared" si="17"/>
        <v>0</v>
      </c>
      <c r="AA62" s="29">
        <f t="shared" si="17"/>
        <v>0</v>
      </c>
      <c r="AB62" s="28">
        <f t="shared" si="17"/>
        <v>0</v>
      </c>
      <c r="AC62" s="29">
        <f t="shared" si="17"/>
        <v>0</v>
      </c>
      <c r="AD62" s="28">
        <f t="shared" si="17"/>
        <v>0</v>
      </c>
      <c r="AE62" s="29">
        <f>SUM(O62,Q62,S62,U62,W62,Y62,AA62,AC62)</f>
        <v>0</v>
      </c>
      <c r="AF62" s="28">
        <f>SUM(P62,R62,T62,V62,X62,Z62,AB62,AD62)</f>
        <v>0</v>
      </c>
      <c r="AG62" s="30">
        <f>SUM(AG63:AG63)</f>
        <v>0</v>
      </c>
      <c r="AH62" s="31"/>
      <c r="AI62" s="31"/>
      <c r="AJ62" s="32"/>
    </row>
    <row r="63" spans="2:36" s="60" customFormat="1" ht="108" customHeight="1" thickBot="1">
      <c r="B63" s="71" t="s">
        <v>138</v>
      </c>
      <c r="C63" s="72"/>
      <c r="D63" s="73"/>
      <c r="E63" s="73"/>
      <c r="F63" s="74"/>
      <c r="G63" s="73"/>
      <c r="H63" s="84" t="s">
        <v>376</v>
      </c>
      <c r="I63" s="84" t="s">
        <v>377</v>
      </c>
      <c r="J63" s="73">
        <v>1446</v>
      </c>
      <c r="K63" s="77">
        <v>1446</v>
      </c>
      <c r="L63" s="87"/>
      <c r="M63" s="87"/>
      <c r="N63" s="88"/>
      <c r="O63" s="89"/>
      <c r="P63" s="81"/>
      <c r="Q63" s="90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81"/>
      <c r="AF63" s="81"/>
      <c r="AG63" s="82"/>
      <c r="AH63" s="78"/>
      <c r="AI63" s="78"/>
      <c r="AJ63" s="83"/>
    </row>
    <row r="64" spans="2:36" ht="4.5" customHeight="1" thickBot="1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3"/>
    </row>
    <row r="65" spans="2:36" ht="108" customHeight="1" thickBot="1">
      <c r="B65" s="21" t="s">
        <v>35</v>
      </c>
      <c r="C65" s="22" t="s">
        <v>36</v>
      </c>
      <c r="D65" s="22" t="s">
        <v>37</v>
      </c>
      <c r="E65" s="22" t="s">
        <v>43</v>
      </c>
      <c r="F65" s="22" t="s">
        <v>39</v>
      </c>
      <c r="G65" s="22" t="s">
        <v>40</v>
      </c>
      <c r="H65" s="23" t="s">
        <v>41</v>
      </c>
      <c r="I65" s="24" t="s">
        <v>42</v>
      </c>
      <c r="J65" s="22"/>
      <c r="K65" s="49"/>
      <c r="L65" s="49"/>
      <c r="M65" s="25"/>
      <c r="N65" s="26"/>
      <c r="O65" s="27">
        <f t="shared" ref="O65:AD65" si="18">SUM(O66:O66)</f>
        <v>0</v>
      </c>
      <c r="P65" s="28">
        <f t="shared" si="18"/>
        <v>0</v>
      </c>
      <c r="Q65" s="29">
        <f t="shared" si="18"/>
        <v>0</v>
      </c>
      <c r="R65" s="28">
        <f t="shared" si="18"/>
        <v>0</v>
      </c>
      <c r="S65" s="29">
        <f t="shared" si="18"/>
        <v>0</v>
      </c>
      <c r="T65" s="28">
        <f t="shared" si="18"/>
        <v>0</v>
      </c>
      <c r="U65" s="29">
        <f t="shared" si="18"/>
        <v>0</v>
      </c>
      <c r="V65" s="28">
        <f t="shared" si="18"/>
        <v>0</v>
      </c>
      <c r="W65" s="29">
        <f t="shared" si="18"/>
        <v>0</v>
      </c>
      <c r="X65" s="28">
        <f t="shared" si="18"/>
        <v>0</v>
      </c>
      <c r="Y65" s="29">
        <f t="shared" si="18"/>
        <v>0</v>
      </c>
      <c r="Z65" s="28">
        <f t="shared" si="18"/>
        <v>0</v>
      </c>
      <c r="AA65" s="29">
        <f t="shared" si="18"/>
        <v>0</v>
      </c>
      <c r="AB65" s="28">
        <f t="shared" si="18"/>
        <v>0</v>
      </c>
      <c r="AC65" s="29">
        <f t="shared" si="18"/>
        <v>0</v>
      </c>
      <c r="AD65" s="28">
        <f t="shared" si="18"/>
        <v>0</v>
      </c>
      <c r="AE65" s="29">
        <f>SUM(O65,Q65,S65,U65,W65,Y65,AA65,AC65)</f>
        <v>0</v>
      </c>
      <c r="AF65" s="28">
        <f>SUM(P65,R65,T65,V65,X65,Z65,AB65,AD65)</f>
        <v>0</v>
      </c>
      <c r="AG65" s="30">
        <f>SUM(AG66:AG66)</f>
        <v>0</v>
      </c>
      <c r="AH65" s="31"/>
      <c r="AI65" s="31"/>
      <c r="AJ65" s="32"/>
    </row>
    <row r="66" spans="2:36" s="60" customFormat="1" ht="108" customHeight="1" thickBot="1">
      <c r="B66" s="71" t="s">
        <v>360</v>
      </c>
      <c r="C66" s="72"/>
      <c r="D66" s="73"/>
      <c r="E66" s="73"/>
      <c r="F66" s="74"/>
      <c r="G66" s="73"/>
      <c r="H66" s="75" t="s">
        <v>378</v>
      </c>
      <c r="I66" s="75" t="s">
        <v>379</v>
      </c>
      <c r="J66" s="73">
        <v>1</v>
      </c>
      <c r="K66" s="76">
        <v>1</v>
      </c>
      <c r="L66" s="77"/>
      <c r="M66" s="78"/>
      <c r="N66" s="79"/>
      <c r="O66" s="80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2"/>
      <c r="AH66" s="78"/>
      <c r="AI66" s="78"/>
      <c r="AJ66" s="83"/>
    </row>
    <row r="67" spans="2:36" ht="4.5" customHeight="1" thickBot="1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</row>
    <row r="68" spans="2:36" ht="35.25" customHeight="1" thickBot="1">
      <c r="B68" s="127" t="s">
        <v>4</v>
      </c>
      <c r="C68" s="128"/>
      <c r="D68" s="129"/>
      <c r="E68" s="4"/>
      <c r="F68" s="128" t="s">
        <v>5</v>
      </c>
      <c r="G68" s="128"/>
      <c r="H68" s="128"/>
      <c r="I68" s="128"/>
      <c r="J68" s="128"/>
      <c r="K68" s="128"/>
      <c r="L68" s="128"/>
      <c r="M68" s="128"/>
      <c r="N68" s="129"/>
      <c r="O68" s="130" t="s">
        <v>6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2"/>
      <c r="AG68" s="133" t="s">
        <v>7</v>
      </c>
      <c r="AH68" s="134"/>
      <c r="AI68" s="134"/>
      <c r="AJ68" s="135"/>
    </row>
    <row r="69" spans="2:36" ht="35.25" customHeight="1">
      <c r="B69" s="136" t="s">
        <v>8</v>
      </c>
      <c r="C69" s="138" t="s">
        <v>9</v>
      </c>
      <c r="D69" s="139"/>
      <c r="E69" s="139"/>
      <c r="F69" s="139"/>
      <c r="G69" s="139"/>
      <c r="H69" s="139"/>
      <c r="I69" s="142" t="s">
        <v>10</v>
      </c>
      <c r="J69" s="144" t="s">
        <v>11</v>
      </c>
      <c r="K69" s="144" t="s">
        <v>12</v>
      </c>
      <c r="L69" s="146" t="s">
        <v>13</v>
      </c>
      <c r="M69" s="154" t="s">
        <v>14</v>
      </c>
      <c r="N69" s="156" t="s">
        <v>15</v>
      </c>
      <c r="O69" s="158" t="s">
        <v>16</v>
      </c>
      <c r="P69" s="108"/>
      <c r="Q69" s="107" t="s">
        <v>17</v>
      </c>
      <c r="R69" s="108"/>
      <c r="S69" s="107" t="s">
        <v>18</v>
      </c>
      <c r="T69" s="108"/>
      <c r="U69" s="107" t="s">
        <v>19</v>
      </c>
      <c r="V69" s="108"/>
      <c r="W69" s="107" t="s">
        <v>20</v>
      </c>
      <c r="X69" s="108"/>
      <c r="Y69" s="107" t="s">
        <v>21</v>
      </c>
      <c r="Z69" s="108"/>
      <c r="AA69" s="107" t="s">
        <v>22</v>
      </c>
      <c r="AB69" s="108"/>
      <c r="AC69" s="107" t="s">
        <v>23</v>
      </c>
      <c r="AD69" s="108"/>
      <c r="AE69" s="107" t="s">
        <v>24</v>
      </c>
      <c r="AF69" s="109"/>
      <c r="AG69" s="110" t="s">
        <v>25</v>
      </c>
      <c r="AH69" s="99" t="s">
        <v>26</v>
      </c>
      <c r="AI69" s="101" t="s">
        <v>27</v>
      </c>
      <c r="AJ69" s="103" t="s">
        <v>28</v>
      </c>
    </row>
    <row r="70" spans="2:36" ht="80.25" customHeight="1" thickBot="1">
      <c r="B70" s="137"/>
      <c r="C70" s="140"/>
      <c r="D70" s="141"/>
      <c r="E70" s="141"/>
      <c r="F70" s="141"/>
      <c r="G70" s="141"/>
      <c r="H70" s="141"/>
      <c r="I70" s="143"/>
      <c r="J70" s="145" t="s">
        <v>11</v>
      </c>
      <c r="K70" s="145"/>
      <c r="L70" s="147"/>
      <c r="M70" s="155"/>
      <c r="N70" s="157"/>
      <c r="O70" s="5" t="s">
        <v>29</v>
      </c>
      <c r="P70" s="6" t="s">
        <v>30</v>
      </c>
      <c r="Q70" s="7" t="s">
        <v>29</v>
      </c>
      <c r="R70" s="6" t="s">
        <v>30</v>
      </c>
      <c r="S70" s="7" t="s">
        <v>29</v>
      </c>
      <c r="T70" s="6" t="s">
        <v>30</v>
      </c>
      <c r="U70" s="7" t="s">
        <v>29</v>
      </c>
      <c r="V70" s="6" t="s">
        <v>30</v>
      </c>
      <c r="W70" s="7" t="s">
        <v>29</v>
      </c>
      <c r="X70" s="6" t="s">
        <v>30</v>
      </c>
      <c r="Y70" s="7" t="s">
        <v>29</v>
      </c>
      <c r="Z70" s="6" t="s">
        <v>30</v>
      </c>
      <c r="AA70" s="7" t="s">
        <v>29</v>
      </c>
      <c r="AB70" s="6" t="s">
        <v>31</v>
      </c>
      <c r="AC70" s="7" t="s">
        <v>29</v>
      </c>
      <c r="AD70" s="6" t="s">
        <v>31</v>
      </c>
      <c r="AE70" s="7" t="s">
        <v>29</v>
      </c>
      <c r="AF70" s="8" t="s">
        <v>31</v>
      </c>
      <c r="AG70" s="111"/>
      <c r="AH70" s="100"/>
      <c r="AI70" s="102"/>
      <c r="AJ70" s="104"/>
    </row>
    <row r="71" spans="2:36" ht="108" customHeight="1" thickBot="1">
      <c r="B71" s="9" t="s">
        <v>32</v>
      </c>
      <c r="C71" s="105" t="s">
        <v>33</v>
      </c>
      <c r="D71" s="106"/>
      <c r="E71" s="106"/>
      <c r="F71" s="106"/>
      <c r="G71" s="106"/>
      <c r="H71" s="106"/>
      <c r="I71" s="10" t="s">
        <v>34</v>
      </c>
      <c r="J71" s="11"/>
      <c r="K71" s="12"/>
      <c r="L71" s="12"/>
      <c r="M71" s="13"/>
      <c r="N71" s="14"/>
      <c r="O71" s="15">
        <f t="shared" ref="O71:AD71" si="19">SUM(O73,O76,O79)</f>
        <v>0</v>
      </c>
      <c r="P71" s="16">
        <f t="shared" si="19"/>
        <v>0</v>
      </c>
      <c r="Q71" s="16">
        <f t="shared" si="19"/>
        <v>0</v>
      </c>
      <c r="R71" s="16">
        <f t="shared" si="19"/>
        <v>0</v>
      </c>
      <c r="S71" s="16">
        <f t="shared" si="19"/>
        <v>0</v>
      </c>
      <c r="T71" s="16">
        <f t="shared" si="19"/>
        <v>0</v>
      </c>
      <c r="U71" s="16">
        <f t="shared" si="19"/>
        <v>0</v>
      </c>
      <c r="V71" s="16">
        <f t="shared" si="19"/>
        <v>0</v>
      </c>
      <c r="W71" s="16">
        <f t="shared" si="19"/>
        <v>0</v>
      </c>
      <c r="X71" s="16">
        <f t="shared" si="19"/>
        <v>0</v>
      </c>
      <c r="Y71" s="16">
        <f t="shared" si="19"/>
        <v>0</v>
      </c>
      <c r="Z71" s="16">
        <f t="shared" si="19"/>
        <v>0</v>
      </c>
      <c r="AA71" s="16">
        <f t="shared" si="19"/>
        <v>0</v>
      </c>
      <c r="AB71" s="16">
        <f t="shared" si="19"/>
        <v>0</v>
      </c>
      <c r="AC71" s="16">
        <f t="shared" si="19"/>
        <v>0</v>
      </c>
      <c r="AD71" s="16">
        <f t="shared" si="19"/>
        <v>0</v>
      </c>
      <c r="AE71" s="16">
        <f>SUM(O71,Q71,S71,U71,W71,Y71,AA71,AC71)</f>
        <v>0</v>
      </c>
      <c r="AF71" s="17">
        <f>SUM(P71,R71,T71,V71,X71,Z71,AB71,AD71)</f>
        <v>0</v>
      </c>
      <c r="AG71" s="18">
        <f>AG73+AG76</f>
        <v>0</v>
      </c>
      <c r="AH71" s="19"/>
      <c r="AI71" s="19"/>
      <c r="AJ71" s="20"/>
    </row>
    <row r="72" spans="2:36" ht="4.5" customHeight="1" thickBot="1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</row>
    <row r="73" spans="2:36" ht="108" customHeight="1" thickBot="1">
      <c r="B73" s="21" t="s">
        <v>35</v>
      </c>
      <c r="C73" s="22" t="s">
        <v>36</v>
      </c>
      <c r="D73" s="22" t="s">
        <v>37</v>
      </c>
      <c r="E73" s="22" t="s">
        <v>38</v>
      </c>
      <c r="F73" s="22" t="s">
        <v>39</v>
      </c>
      <c r="G73" s="22" t="s">
        <v>40</v>
      </c>
      <c r="H73" s="23" t="s">
        <v>41</v>
      </c>
      <c r="I73" s="24" t="s">
        <v>42</v>
      </c>
      <c r="J73" s="25"/>
      <c r="K73" s="25"/>
      <c r="L73" s="25"/>
      <c r="M73" s="25"/>
      <c r="N73" s="26"/>
      <c r="O73" s="27">
        <f t="shared" ref="O73:AD73" si="20">SUM(O74:O74)</f>
        <v>0</v>
      </c>
      <c r="P73" s="28">
        <f t="shared" si="20"/>
        <v>0</v>
      </c>
      <c r="Q73" s="29">
        <f t="shared" si="20"/>
        <v>0</v>
      </c>
      <c r="R73" s="28">
        <f t="shared" si="20"/>
        <v>0</v>
      </c>
      <c r="S73" s="29">
        <f t="shared" si="20"/>
        <v>0</v>
      </c>
      <c r="T73" s="28">
        <f t="shared" si="20"/>
        <v>0</v>
      </c>
      <c r="U73" s="29">
        <f t="shared" si="20"/>
        <v>0</v>
      </c>
      <c r="V73" s="28">
        <f t="shared" si="20"/>
        <v>0</v>
      </c>
      <c r="W73" s="29">
        <f t="shared" si="20"/>
        <v>0</v>
      </c>
      <c r="X73" s="28">
        <f t="shared" si="20"/>
        <v>0</v>
      </c>
      <c r="Y73" s="29">
        <f t="shared" si="20"/>
        <v>0</v>
      </c>
      <c r="Z73" s="28">
        <f t="shared" si="20"/>
        <v>0</v>
      </c>
      <c r="AA73" s="29">
        <f t="shared" si="20"/>
        <v>0</v>
      </c>
      <c r="AB73" s="28">
        <f t="shared" si="20"/>
        <v>0</v>
      </c>
      <c r="AC73" s="29">
        <f t="shared" si="20"/>
        <v>0</v>
      </c>
      <c r="AD73" s="28">
        <f t="shared" si="20"/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ht="108" customHeight="1" thickBot="1">
      <c r="B74" s="33"/>
      <c r="C74" s="34"/>
      <c r="D74" s="35"/>
      <c r="E74" s="35"/>
      <c r="F74" s="36"/>
      <c r="G74" s="35"/>
      <c r="H74" s="37"/>
      <c r="I74" s="37"/>
      <c r="J74" s="37"/>
      <c r="K74" s="38"/>
      <c r="L74" s="39"/>
      <c r="M74" s="39"/>
      <c r="N74" s="40"/>
      <c r="O74" s="41"/>
      <c r="P74" s="42"/>
      <c r="Q74" s="43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5"/>
      <c r="AF74" s="45"/>
      <c r="AG74" s="46"/>
      <c r="AH74" s="47"/>
      <c r="AI74" s="47"/>
      <c r="AJ74" s="48"/>
    </row>
    <row r="75" spans="2:36" ht="4.5" customHeight="1" thickBot="1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</row>
    <row r="76" spans="2:36" ht="108" customHeight="1" thickBot="1">
      <c r="B76" s="21" t="s">
        <v>35</v>
      </c>
      <c r="C76" s="22" t="s">
        <v>36</v>
      </c>
      <c r="D76" s="22" t="s">
        <v>37</v>
      </c>
      <c r="E76" s="22" t="s">
        <v>43</v>
      </c>
      <c r="F76" s="22" t="s">
        <v>39</v>
      </c>
      <c r="G76" s="22" t="s">
        <v>40</v>
      </c>
      <c r="H76" s="23" t="s">
        <v>41</v>
      </c>
      <c r="I76" s="24" t="s">
        <v>42</v>
      </c>
      <c r="J76" s="22"/>
      <c r="K76" s="49"/>
      <c r="L76" s="49"/>
      <c r="M76" s="25"/>
      <c r="N76" s="26"/>
      <c r="O76" s="27">
        <f t="shared" ref="O76:AD76" si="21">SUM(O77:O77)</f>
        <v>0</v>
      </c>
      <c r="P76" s="28">
        <f t="shared" si="21"/>
        <v>0</v>
      </c>
      <c r="Q76" s="29">
        <f t="shared" si="21"/>
        <v>0</v>
      </c>
      <c r="R76" s="28">
        <f t="shared" si="21"/>
        <v>0</v>
      </c>
      <c r="S76" s="29">
        <f t="shared" si="21"/>
        <v>0</v>
      </c>
      <c r="T76" s="28">
        <f t="shared" si="21"/>
        <v>0</v>
      </c>
      <c r="U76" s="29">
        <f t="shared" si="21"/>
        <v>0</v>
      </c>
      <c r="V76" s="28">
        <f t="shared" si="21"/>
        <v>0</v>
      </c>
      <c r="W76" s="29">
        <f t="shared" si="21"/>
        <v>0</v>
      </c>
      <c r="X76" s="28">
        <f t="shared" si="21"/>
        <v>0</v>
      </c>
      <c r="Y76" s="29">
        <f t="shared" si="21"/>
        <v>0</v>
      </c>
      <c r="Z76" s="28">
        <f t="shared" si="21"/>
        <v>0</v>
      </c>
      <c r="AA76" s="29">
        <f t="shared" si="21"/>
        <v>0</v>
      </c>
      <c r="AB76" s="28">
        <f t="shared" si="21"/>
        <v>0</v>
      </c>
      <c r="AC76" s="29">
        <f t="shared" si="21"/>
        <v>0</v>
      </c>
      <c r="AD76" s="28">
        <f t="shared" si="21"/>
        <v>0</v>
      </c>
      <c r="AE76" s="29">
        <f>SUM(O76,Q76,S76,U76,W76,Y76,AA76,AC76)</f>
        <v>0</v>
      </c>
      <c r="AF76" s="28">
        <f>SUM(P76,R76,T76,V76,X76,Z76,AB76,AD76)</f>
        <v>0</v>
      </c>
      <c r="AG76" s="30">
        <f>SUM(AG77:AG77)</f>
        <v>0</v>
      </c>
      <c r="AH76" s="31"/>
      <c r="AI76" s="31"/>
      <c r="AJ76" s="32"/>
    </row>
    <row r="77" spans="2:36" ht="108" customHeight="1" thickBot="1">
      <c r="B77" s="33"/>
      <c r="C77" s="34"/>
      <c r="D77" s="35"/>
      <c r="E77" s="35"/>
      <c r="F77" s="50"/>
      <c r="G77" s="35"/>
      <c r="H77" s="51"/>
      <c r="I77" s="52"/>
      <c r="J77" s="37"/>
      <c r="K77" s="53"/>
      <c r="L77" s="54"/>
      <c r="M77" s="55"/>
      <c r="N77" s="56"/>
      <c r="O77" s="57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58"/>
      <c r="AH77" s="47"/>
      <c r="AI77" s="55"/>
      <c r="AJ77" s="59"/>
    </row>
    <row r="78" spans="2:36" ht="4.5" customHeight="1" thickBot="1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3"/>
    </row>
    <row r="79" spans="2:36" ht="108" customHeight="1" thickBot="1">
      <c r="B79" s="21" t="s">
        <v>35</v>
      </c>
      <c r="C79" s="22" t="s">
        <v>36</v>
      </c>
      <c r="D79" s="22" t="s">
        <v>37</v>
      </c>
      <c r="E79" s="22" t="s">
        <v>38</v>
      </c>
      <c r="F79" s="22" t="s">
        <v>39</v>
      </c>
      <c r="G79" s="22" t="s">
        <v>40</v>
      </c>
      <c r="H79" s="23" t="s">
        <v>41</v>
      </c>
      <c r="I79" s="24" t="s">
        <v>42</v>
      </c>
      <c r="J79" s="25"/>
      <c r="K79" s="25"/>
      <c r="L79" s="25"/>
      <c r="M79" s="25"/>
      <c r="N79" s="26"/>
      <c r="O79" s="27">
        <f t="shared" ref="O79:AD79" si="22">SUM(O80:O80)</f>
        <v>0</v>
      </c>
      <c r="P79" s="28">
        <f t="shared" si="22"/>
        <v>0</v>
      </c>
      <c r="Q79" s="29">
        <f t="shared" si="22"/>
        <v>0</v>
      </c>
      <c r="R79" s="28">
        <f t="shared" si="22"/>
        <v>0</v>
      </c>
      <c r="S79" s="29">
        <f t="shared" si="22"/>
        <v>0</v>
      </c>
      <c r="T79" s="28">
        <f t="shared" si="22"/>
        <v>0</v>
      </c>
      <c r="U79" s="29">
        <f t="shared" si="22"/>
        <v>0</v>
      </c>
      <c r="V79" s="28">
        <f t="shared" si="22"/>
        <v>0</v>
      </c>
      <c r="W79" s="29">
        <f t="shared" si="22"/>
        <v>0</v>
      </c>
      <c r="X79" s="28">
        <f t="shared" si="22"/>
        <v>0</v>
      </c>
      <c r="Y79" s="29">
        <f t="shared" si="22"/>
        <v>0</v>
      </c>
      <c r="Z79" s="28">
        <f t="shared" si="22"/>
        <v>0</v>
      </c>
      <c r="AA79" s="29">
        <f t="shared" si="22"/>
        <v>0</v>
      </c>
      <c r="AB79" s="28">
        <f t="shared" si="22"/>
        <v>0</v>
      </c>
      <c r="AC79" s="29">
        <f t="shared" si="22"/>
        <v>0</v>
      </c>
      <c r="AD79" s="28">
        <f t="shared" si="22"/>
        <v>0</v>
      </c>
      <c r="AE79" s="29">
        <f>SUM(O79,Q79,S79,U79,W79,Y79,AA79,AC79)</f>
        <v>0</v>
      </c>
      <c r="AF79" s="28">
        <f>SUM(P79,R79,T79,V79,X79,Z79,AB79,AD79)</f>
        <v>0</v>
      </c>
      <c r="AG79" s="30">
        <f>SUM(AG80:AG80)</f>
        <v>0</v>
      </c>
      <c r="AH79" s="31"/>
      <c r="AI79" s="31"/>
      <c r="AJ79" s="32"/>
    </row>
    <row r="80" spans="2:36" ht="108" customHeight="1" thickBot="1">
      <c r="B80" s="33"/>
      <c r="C80" s="34"/>
      <c r="D80" s="35"/>
      <c r="E80" s="35"/>
      <c r="F80" s="36"/>
      <c r="G80" s="35"/>
      <c r="H80" s="37"/>
      <c r="I80" s="37"/>
      <c r="J80" s="37"/>
      <c r="K80" s="38"/>
      <c r="L80" s="39"/>
      <c r="M80" s="39"/>
      <c r="N80" s="40"/>
      <c r="O80" s="41"/>
      <c r="P80" s="42"/>
      <c r="Q80" s="43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5"/>
      <c r="AF80" s="45"/>
      <c r="AG80" s="46"/>
      <c r="AH80" s="47"/>
      <c r="AI80" s="47"/>
      <c r="AJ80" s="48"/>
    </row>
    <row r="81" spans="2:36" ht="4.5" customHeight="1" thickBot="1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3"/>
    </row>
    <row r="82" spans="2:36" ht="35.25" customHeight="1" thickBot="1">
      <c r="B82" s="127" t="s">
        <v>4</v>
      </c>
      <c r="C82" s="128"/>
      <c r="D82" s="129"/>
      <c r="E82" s="4"/>
      <c r="F82" s="128" t="s">
        <v>5</v>
      </c>
      <c r="G82" s="128"/>
      <c r="H82" s="128"/>
      <c r="I82" s="128"/>
      <c r="J82" s="128"/>
      <c r="K82" s="128"/>
      <c r="L82" s="128"/>
      <c r="M82" s="128"/>
      <c r="N82" s="129"/>
      <c r="O82" s="130" t="s">
        <v>6</v>
      </c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2"/>
      <c r="AG82" s="133" t="s">
        <v>7</v>
      </c>
      <c r="AH82" s="134"/>
      <c r="AI82" s="134"/>
      <c r="AJ82" s="135"/>
    </row>
    <row r="83" spans="2:36" ht="35.25" customHeight="1">
      <c r="B83" s="136" t="s">
        <v>8</v>
      </c>
      <c r="C83" s="138" t="s">
        <v>9</v>
      </c>
      <c r="D83" s="139"/>
      <c r="E83" s="139"/>
      <c r="F83" s="139"/>
      <c r="G83" s="139"/>
      <c r="H83" s="139"/>
      <c r="I83" s="142" t="s">
        <v>10</v>
      </c>
      <c r="J83" s="144" t="s">
        <v>11</v>
      </c>
      <c r="K83" s="144" t="s">
        <v>12</v>
      </c>
      <c r="L83" s="146" t="s">
        <v>13</v>
      </c>
      <c r="M83" s="154" t="s">
        <v>14</v>
      </c>
      <c r="N83" s="156" t="s">
        <v>15</v>
      </c>
      <c r="O83" s="158" t="s">
        <v>16</v>
      </c>
      <c r="P83" s="108"/>
      <c r="Q83" s="107" t="s">
        <v>17</v>
      </c>
      <c r="R83" s="108"/>
      <c r="S83" s="107" t="s">
        <v>18</v>
      </c>
      <c r="T83" s="108"/>
      <c r="U83" s="107" t="s">
        <v>19</v>
      </c>
      <c r="V83" s="108"/>
      <c r="W83" s="107" t="s">
        <v>20</v>
      </c>
      <c r="X83" s="108"/>
      <c r="Y83" s="107" t="s">
        <v>21</v>
      </c>
      <c r="Z83" s="108"/>
      <c r="AA83" s="107" t="s">
        <v>22</v>
      </c>
      <c r="AB83" s="108"/>
      <c r="AC83" s="107" t="s">
        <v>23</v>
      </c>
      <c r="AD83" s="108"/>
      <c r="AE83" s="107" t="s">
        <v>24</v>
      </c>
      <c r="AF83" s="109"/>
      <c r="AG83" s="110" t="s">
        <v>25</v>
      </c>
      <c r="AH83" s="99" t="s">
        <v>26</v>
      </c>
      <c r="AI83" s="101" t="s">
        <v>27</v>
      </c>
      <c r="AJ83" s="103" t="s">
        <v>28</v>
      </c>
    </row>
    <row r="84" spans="2:36" ht="80.25" customHeight="1" thickBot="1">
      <c r="B84" s="137"/>
      <c r="C84" s="140"/>
      <c r="D84" s="141"/>
      <c r="E84" s="141"/>
      <c r="F84" s="141"/>
      <c r="G84" s="141"/>
      <c r="H84" s="141"/>
      <c r="I84" s="143"/>
      <c r="J84" s="145" t="s">
        <v>11</v>
      </c>
      <c r="K84" s="145"/>
      <c r="L84" s="147"/>
      <c r="M84" s="155"/>
      <c r="N84" s="157"/>
      <c r="O84" s="5" t="s">
        <v>29</v>
      </c>
      <c r="P84" s="6" t="s">
        <v>30</v>
      </c>
      <c r="Q84" s="7" t="s">
        <v>29</v>
      </c>
      <c r="R84" s="6" t="s">
        <v>30</v>
      </c>
      <c r="S84" s="7" t="s">
        <v>29</v>
      </c>
      <c r="T84" s="6" t="s">
        <v>30</v>
      </c>
      <c r="U84" s="7" t="s">
        <v>29</v>
      </c>
      <c r="V84" s="6" t="s">
        <v>30</v>
      </c>
      <c r="W84" s="7" t="s">
        <v>29</v>
      </c>
      <c r="X84" s="6" t="s">
        <v>30</v>
      </c>
      <c r="Y84" s="7" t="s">
        <v>29</v>
      </c>
      <c r="Z84" s="6" t="s">
        <v>30</v>
      </c>
      <c r="AA84" s="7" t="s">
        <v>29</v>
      </c>
      <c r="AB84" s="6" t="s">
        <v>31</v>
      </c>
      <c r="AC84" s="7" t="s">
        <v>29</v>
      </c>
      <c r="AD84" s="6" t="s">
        <v>31</v>
      </c>
      <c r="AE84" s="7" t="s">
        <v>29</v>
      </c>
      <c r="AF84" s="8" t="s">
        <v>31</v>
      </c>
      <c r="AG84" s="111"/>
      <c r="AH84" s="100"/>
      <c r="AI84" s="102"/>
      <c r="AJ84" s="104"/>
    </row>
    <row r="85" spans="2:36" ht="108" customHeight="1" thickBot="1">
      <c r="B85" s="9" t="s">
        <v>32</v>
      </c>
      <c r="C85" s="105" t="s">
        <v>33</v>
      </c>
      <c r="D85" s="106"/>
      <c r="E85" s="106"/>
      <c r="F85" s="106"/>
      <c r="G85" s="106"/>
      <c r="H85" s="106"/>
      <c r="I85" s="10" t="s">
        <v>34</v>
      </c>
      <c r="J85" s="11"/>
      <c r="K85" s="12"/>
      <c r="L85" s="12"/>
      <c r="M85" s="13"/>
      <c r="N85" s="14"/>
      <c r="O85" s="15">
        <f t="shared" ref="O85:AD85" si="23">SUM(O87,O90,O93)</f>
        <v>0</v>
      </c>
      <c r="P85" s="16">
        <f t="shared" si="23"/>
        <v>0</v>
      </c>
      <c r="Q85" s="16">
        <f t="shared" si="23"/>
        <v>0</v>
      </c>
      <c r="R85" s="16">
        <f t="shared" si="23"/>
        <v>0</v>
      </c>
      <c r="S85" s="16">
        <f t="shared" si="23"/>
        <v>0</v>
      </c>
      <c r="T85" s="16">
        <f t="shared" si="23"/>
        <v>0</v>
      </c>
      <c r="U85" s="16">
        <f t="shared" si="23"/>
        <v>0</v>
      </c>
      <c r="V85" s="16">
        <f t="shared" si="23"/>
        <v>0</v>
      </c>
      <c r="W85" s="16">
        <f t="shared" si="23"/>
        <v>0</v>
      </c>
      <c r="X85" s="16">
        <f t="shared" si="23"/>
        <v>0</v>
      </c>
      <c r="Y85" s="16">
        <f t="shared" si="23"/>
        <v>0</v>
      </c>
      <c r="Z85" s="16">
        <f t="shared" si="23"/>
        <v>0</v>
      </c>
      <c r="AA85" s="16">
        <f t="shared" si="23"/>
        <v>0</v>
      </c>
      <c r="AB85" s="16">
        <f t="shared" si="23"/>
        <v>0</v>
      </c>
      <c r="AC85" s="16">
        <f t="shared" si="23"/>
        <v>0</v>
      </c>
      <c r="AD85" s="16">
        <f t="shared" si="23"/>
        <v>0</v>
      </c>
      <c r="AE85" s="16">
        <f>SUM(O85,Q85,S85,U85,W85,Y85,AA85,AC85)</f>
        <v>0</v>
      </c>
      <c r="AF85" s="17">
        <f>SUM(P85,R85,T85,V85,X85,Z85,AB85,AD85)</f>
        <v>0</v>
      </c>
      <c r="AG85" s="18">
        <f>AG87+AG90</f>
        <v>0</v>
      </c>
      <c r="AH85" s="19"/>
      <c r="AI85" s="19"/>
      <c r="AJ85" s="20"/>
    </row>
    <row r="86" spans="2:36" ht="4.5" customHeight="1" thickBot="1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50"/>
    </row>
    <row r="87" spans="2:36" ht="108" customHeight="1" thickBot="1">
      <c r="B87" s="21" t="s">
        <v>35</v>
      </c>
      <c r="C87" s="22" t="s">
        <v>36</v>
      </c>
      <c r="D87" s="22" t="s">
        <v>37</v>
      </c>
      <c r="E87" s="22" t="s">
        <v>38</v>
      </c>
      <c r="F87" s="22" t="s">
        <v>39</v>
      </c>
      <c r="G87" s="22" t="s">
        <v>40</v>
      </c>
      <c r="H87" s="23" t="s">
        <v>41</v>
      </c>
      <c r="I87" s="24" t="s">
        <v>42</v>
      </c>
      <c r="J87" s="25"/>
      <c r="K87" s="25"/>
      <c r="L87" s="25"/>
      <c r="M87" s="25"/>
      <c r="N87" s="26"/>
      <c r="O87" s="27">
        <f t="shared" ref="O87:AD87" si="24">SUM(O88:O88)</f>
        <v>0</v>
      </c>
      <c r="P87" s="28">
        <f t="shared" si="24"/>
        <v>0</v>
      </c>
      <c r="Q87" s="29">
        <f t="shared" si="24"/>
        <v>0</v>
      </c>
      <c r="R87" s="28">
        <f t="shared" si="24"/>
        <v>0</v>
      </c>
      <c r="S87" s="29">
        <f t="shared" si="24"/>
        <v>0</v>
      </c>
      <c r="T87" s="28">
        <f t="shared" si="24"/>
        <v>0</v>
      </c>
      <c r="U87" s="29">
        <f t="shared" si="24"/>
        <v>0</v>
      </c>
      <c r="V87" s="28">
        <f t="shared" si="24"/>
        <v>0</v>
      </c>
      <c r="W87" s="29">
        <f t="shared" si="24"/>
        <v>0</v>
      </c>
      <c r="X87" s="28">
        <f t="shared" si="24"/>
        <v>0</v>
      </c>
      <c r="Y87" s="29">
        <f t="shared" si="24"/>
        <v>0</v>
      </c>
      <c r="Z87" s="28">
        <f t="shared" si="24"/>
        <v>0</v>
      </c>
      <c r="AA87" s="29">
        <f t="shared" si="24"/>
        <v>0</v>
      </c>
      <c r="AB87" s="28">
        <f t="shared" si="24"/>
        <v>0</v>
      </c>
      <c r="AC87" s="29">
        <f t="shared" si="24"/>
        <v>0</v>
      </c>
      <c r="AD87" s="28">
        <f t="shared" si="24"/>
        <v>0</v>
      </c>
      <c r="AE87" s="29">
        <f>SUM(O87,Q87,S87,U87,W87,Y87,AA87,AC87)</f>
        <v>0</v>
      </c>
      <c r="AF87" s="28">
        <f>SUM(P87,R87,T87,V87,X87,Z87,AB87,AD87)</f>
        <v>0</v>
      </c>
      <c r="AG87" s="30">
        <f>SUM(AG88:AG88)</f>
        <v>0</v>
      </c>
      <c r="AH87" s="31"/>
      <c r="AI87" s="31"/>
      <c r="AJ87" s="32"/>
    </row>
    <row r="88" spans="2:36" ht="108" customHeight="1" thickBot="1">
      <c r="B88" s="33"/>
      <c r="C88" s="34"/>
      <c r="D88" s="35"/>
      <c r="E88" s="35"/>
      <c r="F88" s="36"/>
      <c r="G88" s="35"/>
      <c r="H88" s="37"/>
      <c r="I88" s="37"/>
      <c r="J88" s="37"/>
      <c r="K88" s="38"/>
      <c r="L88" s="39"/>
      <c r="M88" s="39"/>
      <c r="N88" s="40"/>
      <c r="O88" s="41"/>
      <c r="P88" s="42"/>
      <c r="Q88" s="43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5"/>
      <c r="AF88" s="45"/>
      <c r="AG88" s="46"/>
      <c r="AH88" s="47"/>
      <c r="AI88" s="47"/>
      <c r="AJ88" s="48"/>
    </row>
    <row r="89" spans="2:36" ht="4.5" customHeight="1" thickBot="1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</row>
    <row r="90" spans="2:36" ht="108" customHeight="1" thickBot="1">
      <c r="B90" s="21" t="s">
        <v>35</v>
      </c>
      <c r="C90" s="22" t="s">
        <v>36</v>
      </c>
      <c r="D90" s="22" t="s">
        <v>37</v>
      </c>
      <c r="E90" s="22" t="s">
        <v>43</v>
      </c>
      <c r="F90" s="22" t="s">
        <v>39</v>
      </c>
      <c r="G90" s="22" t="s">
        <v>40</v>
      </c>
      <c r="H90" s="23" t="s">
        <v>41</v>
      </c>
      <c r="I90" s="24" t="s">
        <v>42</v>
      </c>
      <c r="J90" s="22"/>
      <c r="K90" s="49"/>
      <c r="L90" s="49"/>
      <c r="M90" s="25"/>
      <c r="N90" s="26"/>
      <c r="O90" s="27">
        <f t="shared" ref="O90:AD90" si="25">SUM(O91:O91)</f>
        <v>0</v>
      </c>
      <c r="P90" s="28">
        <f t="shared" si="25"/>
        <v>0</v>
      </c>
      <c r="Q90" s="29">
        <f t="shared" si="25"/>
        <v>0</v>
      </c>
      <c r="R90" s="28">
        <f t="shared" si="25"/>
        <v>0</v>
      </c>
      <c r="S90" s="29">
        <f t="shared" si="25"/>
        <v>0</v>
      </c>
      <c r="T90" s="28">
        <f t="shared" si="25"/>
        <v>0</v>
      </c>
      <c r="U90" s="29">
        <f t="shared" si="25"/>
        <v>0</v>
      </c>
      <c r="V90" s="28">
        <f t="shared" si="25"/>
        <v>0</v>
      </c>
      <c r="W90" s="29">
        <f t="shared" si="25"/>
        <v>0</v>
      </c>
      <c r="X90" s="28">
        <f t="shared" si="25"/>
        <v>0</v>
      </c>
      <c r="Y90" s="29">
        <f t="shared" si="25"/>
        <v>0</v>
      </c>
      <c r="Z90" s="28">
        <f t="shared" si="25"/>
        <v>0</v>
      </c>
      <c r="AA90" s="29">
        <f t="shared" si="25"/>
        <v>0</v>
      </c>
      <c r="AB90" s="28">
        <f t="shared" si="25"/>
        <v>0</v>
      </c>
      <c r="AC90" s="29">
        <f t="shared" si="25"/>
        <v>0</v>
      </c>
      <c r="AD90" s="28">
        <f t="shared" si="25"/>
        <v>0</v>
      </c>
      <c r="AE90" s="29">
        <f>SUM(O90,Q90,S90,U90,W90,Y90,AA90,AC90)</f>
        <v>0</v>
      </c>
      <c r="AF90" s="28">
        <f>SUM(P90,R90,T90,V90,X90,Z90,AB90,AD90)</f>
        <v>0</v>
      </c>
      <c r="AG90" s="30">
        <f>SUM(AG91:AG91)</f>
        <v>0</v>
      </c>
      <c r="AH90" s="31"/>
      <c r="AI90" s="31"/>
      <c r="AJ90" s="32"/>
    </row>
    <row r="91" spans="2:36" ht="108" customHeight="1" thickBot="1">
      <c r="B91" s="33"/>
      <c r="C91" s="34"/>
      <c r="D91" s="35"/>
      <c r="E91" s="35"/>
      <c r="F91" s="50"/>
      <c r="G91" s="35"/>
      <c r="H91" s="51"/>
      <c r="I91" s="52"/>
      <c r="J91" s="37"/>
      <c r="K91" s="53"/>
      <c r="L91" s="54"/>
      <c r="M91" s="55"/>
      <c r="N91" s="56"/>
      <c r="O91" s="57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58"/>
      <c r="AH91" s="47"/>
      <c r="AI91" s="55"/>
      <c r="AJ91" s="59"/>
    </row>
    <row r="92" spans="2:36" ht="4.5" customHeight="1" thickBot="1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3"/>
    </row>
    <row r="93" spans="2:36" ht="108" customHeight="1" thickBot="1">
      <c r="B93" s="21" t="s">
        <v>35</v>
      </c>
      <c r="C93" s="22" t="s">
        <v>36</v>
      </c>
      <c r="D93" s="22" t="s">
        <v>37</v>
      </c>
      <c r="E93" s="22" t="s">
        <v>38</v>
      </c>
      <c r="F93" s="22" t="s">
        <v>39</v>
      </c>
      <c r="G93" s="22" t="s">
        <v>40</v>
      </c>
      <c r="H93" s="23" t="s">
        <v>41</v>
      </c>
      <c r="I93" s="24" t="s">
        <v>42</v>
      </c>
      <c r="J93" s="25"/>
      <c r="K93" s="25"/>
      <c r="L93" s="25"/>
      <c r="M93" s="25"/>
      <c r="N93" s="26"/>
      <c r="O93" s="27">
        <f t="shared" ref="O93:AD93" si="26">SUM(O94:O94)</f>
        <v>0</v>
      </c>
      <c r="P93" s="28">
        <f t="shared" si="26"/>
        <v>0</v>
      </c>
      <c r="Q93" s="29">
        <f t="shared" si="26"/>
        <v>0</v>
      </c>
      <c r="R93" s="28">
        <f t="shared" si="26"/>
        <v>0</v>
      </c>
      <c r="S93" s="29">
        <f t="shared" si="26"/>
        <v>0</v>
      </c>
      <c r="T93" s="28">
        <f t="shared" si="26"/>
        <v>0</v>
      </c>
      <c r="U93" s="29">
        <f t="shared" si="26"/>
        <v>0</v>
      </c>
      <c r="V93" s="28">
        <f t="shared" si="26"/>
        <v>0</v>
      </c>
      <c r="W93" s="29">
        <f t="shared" si="26"/>
        <v>0</v>
      </c>
      <c r="X93" s="28">
        <f t="shared" si="26"/>
        <v>0</v>
      </c>
      <c r="Y93" s="29">
        <f t="shared" si="26"/>
        <v>0</v>
      </c>
      <c r="Z93" s="28">
        <f t="shared" si="26"/>
        <v>0</v>
      </c>
      <c r="AA93" s="29">
        <f t="shared" si="26"/>
        <v>0</v>
      </c>
      <c r="AB93" s="28">
        <f t="shared" si="26"/>
        <v>0</v>
      </c>
      <c r="AC93" s="29">
        <f t="shared" si="26"/>
        <v>0</v>
      </c>
      <c r="AD93" s="28">
        <f t="shared" si="26"/>
        <v>0</v>
      </c>
      <c r="AE93" s="29">
        <f>SUM(O93,Q93,S93,U93,W93,Y93,AA93,AC93)</f>
        <v>0</v>
      </c>
      <c r="AF93" s="28">
        <f>SUM(P93,R93,T93,V93,X93,Z93,AB93,AD93)</f>
        <v>0</v>
      </c>
      <c r="AG93" s="30">
        <f>SUM(AG94:AG94)</f>
        <v>0</v>
      </c>
      <c r="AH93" s="31"/>
      <c r="AI93" s="31"/>
      <c r="AJ93" s="32"/>
    </row>
    <row r="94" spans="2:36" ht="108" customHeight="1" thickBot="1">
      <c r="B94" s="33"/>
      <c r="C94" s="34"/>
      <c r="D94" s="35"/>
      <c r="E94" s="35"/>
      <c r="F94" s="36"/>
      <c r="G94" s="35"/>
      <c r="H94" s="37"/>
      <c r="I94" s="37"/>
      <c r="J94" s="37"/>
      <c r="K94" s="38"/>
      <c r="L94" s="39"/>
      <c r="M94" s="39"/>
      <c r="N94" s="40"/>
      <c r="O94" s="41"/>
      <c r="P94" s="42"/>
      <c r="Q94" s="43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5"/>
      <c r="AF94" s="45"/>
      <c r="AG94" s="46"/>
      <c r="AH94" s="47"/>
      <c r="AI94" s="47"/>
      <c r="AJ94" s="48"/>
    </row>
    <row r="95" spans="2:36" ht="4.5" customHeight="1" thickBot="1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3"/>
    </row>
    <row r="96" spans="2:36" ht="35.25" customHeight="1" thickBot="1">
      <c r="B96" s="127" t="s">
        <v>4</v>
      </c>
      <c r="C96" s="128"/>
      <c r="D96" s="129"/>
      <c r="E96" s="4"/>
      <c r="F96" s="128" t="s">
        <v>5</v>
      </c>
      <c r="G96" s="128"/>
      <c r="H96" s="128"/>
      <c r="I96" s="128"/>
      <c r="J96" s="128"/>
      <c r="K96" s="128"/>
      <c r="L96" s="128"/>
      <c r="M96" s="128"/>
      <c r="N96" s="129"/>
      <c r="O96" s="130" t="s">
        <v>6</v>
      </c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2"/>
      <c r="AG96" s="133" t="s">
        <v>7</v>
      </c>
      <c r="AH96" s="134"/>
      <c r="AI96" s="134"/>
      <c r="AJ96" s="135"/>
    </row>
    <row r="97" spans="2:36" ht="35.25" customHeight="1">
      <c r="B97" s="136" t="s">
        <v>8</v>
      </c>
      <c r="C97" s="138" t="s">
        <v>9</v>
      </c>
      <c r="D97" s="139"/>
      <c r="E97" s="139"/>
      <c r="F97" s="139"/>
      <c r="G97" s="139"/>
      <c r="H97" s="139"/>
      <c r="I97" s="142" t="s">
        <v>10</v>
      </c>
      <c r="J97" s="144" t="s">
        <v>11</v>
      </c>
      <c r="K97" s="144" t="s">
        <v>12</v>
      </c>
      <c r="L97" s="146" t="s">
        <v>13</v>
      </c>
      <c r="M97" s="154" t="s">
        <v>14</v>
      </c>
      <c r="N97" s="156" t="s">
        <v>15</v>
      </c>
      <c r="O97" s="158" t="s">
        <v>16</v>
      </c>
      <c r="P97" s="108"/>
      <c r="Q97" s="107" t="s">
        <v>17</v>
      </c>
      <c r="R97" s="108"/>
      <c r="S97" s="107" t="s">
        <v>18</v>
      </c>
      <c r="T97" s="108"/>
      <c r="U97" s="107" t="s">
        <v>19</v>
      </c>
      <c r="V97" s="108"/>
      <c r="W97" s="107" t="s">
        <v>20</v>
      </c>
      <c r="X97" s="108"/>
      <c r="Y97" s="107" t="s">
        <v>21</v>
      </c>
      <c r="Z97" s="108"/>
      <c r="AA97" s="107" t="s">
        <v>22</v>
      </c>
      <c r="AB97" s="108"/>
      <c r="AC97" s="107" t="s">
        <v>23</v>
      </c>
      <c r="AD97" s="108"/>
      <c r="AE97" s="107" t="s">
        <v>24</v>
      </c>
      <c r="AF97" s="109"/>
      <c r="AG97" s="110" t="s">
        <v>25</v>
      </c>
      <c r="AH97" s="99" t="s">
        <v>26</v>
      </c>
      <c r="AI97" s="101" t="s">
        <v>27</v>
      </c>
      <c r="AJ97" s="103" t="s">
        <v>28</v>
      </c>
    </row>
    <row r="98" spans="2:36" ht="80.25" customHeight="1" thickBot="1">
      <c r="B98" s="137"/>
      <c r="C98" s="140"/>
      <c r="D98" s="141"/>
      <c r="E98" s="141"/>
      <c r="F98" s="141"/>
      <c r="G98" s="141"/>
      <c r="H98" s="141"/>
      <c r="I98" s="143"/>
      <c r="J98" s="145" t="s">
        <v>11</v>
      </c>
      <c r="K98" s="145"/>
      <c r="L98" s="147"/>
      <c r="M98" s="155"/>
      <c r="N98" s="157"/>
      <c r="O98" s="5" t="s">
        <v>29</v>
      </c>
      <c r="P98" s="6" t="s">
        <v>30</v>
      </c>
      <c r="Q98" s="7" t="s">
        <v>29</v>
      </c>
      <c r="R98" s="6" t="s">
        <v>30</v>
      </c>
      <c r="S98" s="7" t="s">
        <v>29</v>
      </c>
      <c r="T98" s="6" t="s">
        <v>30</v>
      </c>
      <c r="U98" s="7" t="s">
        <v>29</v>
      </c>
      <c r="V98" s="6" t="s">
        <v>30</v>
      </c>
      <c r="W98" s="7" t="s">
        <v>29</v>
      </c>
      <c r="X98" s="6" t="s">
        <v>30</v>
      </c>
      <c r="Y98" s="7" t="s">
        <v>29</v>
      </c>
      <c r="Z98" s="6" t="s">
        <v>30</v>
      </c>
      <c r="AA98" s="7" t="s">
        <v>29</v>
      </c>
      <c r="AB98" s="6" t="s">
        <v>31</v>
      </c>
      <c r="AC98" s="7" t="s">
        <v>29</v>
      </c>
      <c r="AD98" s="6" t="s">
        <v>31</v>
      </c>
      <c r="AE98" s="7" t="s">
        <v>29</v>
      </c>
      <c r="AF98" s="8" t="s">
        <v>31</v>
      </c>
      <c r="AG98" s="111"/>
      <c r="AH98" s="100"/>
      <c r="AI98" s="102"/>
      <c r="AJ98" s="104"/>
    </row>
    <row r="99" spans="2:36" ht="108" customHeight="1" thickBot="1">
      <c r="B99" s="9" t="s">
        <v>32</v>
      </c>
      <c r="C99" s="105" t="s">
        <v>33</v>
      </c>
      <c r="D99" s="106"/>
      <c r="E99" s="106"/>
      <c r="F99" s="106"/>
      <c r="G99" s="106"/>
      <c r="H99" s="106"/>
      <c r="I99" s="10" t="s">
        <v>34</v>
      </c>
      <c r="J99" s="11"/>
      <c r="K99" s="12"/>
      <c r="L99" s="12"/>
      <c r="M99" s="13"/>
      <c r="N99" s="14"/>
      <c r="O99" s="15">
        <f t="shared" ref="O99:AD99" si="27">O101+O104</f>
        <v>0</v>
      </c>
      <c r="P99" s="16">
        <f t="shared" si="27"/>
        <v>0</v>
      </c>
      <c r="Q99" s="16">
        <f t="shared" si="27"/>
        <v>0</v>
      </c>
      <c r="R99" s="16">
        <f t="shared" si="27"/>
        <v>0</v>
      </c>
      <c r="S99" s="16">
        <f t="shared" si="27"/>
        <v>0</v>
      </c>
      <c r="T99" s="16">
        <f t="shared" si="27"/>
        <v>0</v>
      </c>
      <c r="U99" s="16">
        <f t="shared" si="27"/>
        <v>0</v>
      </c>
      <c r="V99" s="16">
        <f t="shared" si="27"/>
        <v>0</v>
      </c>
      <c r="W99" s="16">
        <f t="shared" si="27"/>
        <v>0</v>
      </c>
      <c r="X99" s="16">
        <f t="shared" si="27"/>
        <v>0</v>
      </c>
      <c r="Y99" s="16">
        <f t="shared" si="27"/>
        <v>0</v>
      </c>
      <c r="Z99" s="16">
        <f t="shared" si="27"/>
        <v>0</v>
      </c>
      <c r="AA99" s="16">
        <f t="shared" si="27"/>
        <v>0</v>
      </c>
      <c r="AB99" s="16">
        <f t="shared" si="27"/>
        <v>0</v>
      </c>
      <c r="AC99" s="16">
        <f t="shared" si="27"/>
        <v>0</v>
      </c>
      <c r="AD99" s="16">
        <f t="shared" si="27"/>
        <v>0</v>
      </c>
      <c r="AE99" s="16">
        <f>SUM(O99,Q99,S99,U99,W99,Y99,AA99,AC99)</f>
        <v>0</v>
      </c>
      <c r="AF99" s="17">
        <f>SUM(P99,R99,T99,V99,X99,Z99,AB99,AD99)</f>
        <v>0</v>
      </c>
      <c r="AG99" s="18">
        <f>AG101+AG104</f>
        <v>0</v>
      </c>
      <c r="AH99" s="19"/>
      <c r="AI99" s="19"/>
      <c r="AJ99" s="20"/>
    </row>
    <row r="100" spans="2:36" ht="4.5" customHeight="1" thickBot="1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50"/>
    </row>
    <row r="101" spans="2:36" ht="108" customHeight="1" thickBot="1">
      <c r="B101" s="21" t="s">
        <v>35</v>
      </c>
      <c r="C101" s="22" t="s">
        <v>36</v>
      </c>
      <c r="D101" s="22" t="s">
        <v>37</v>
      </c>
      <c r="E101" s="22" t="s">
        <v>38</v>
      </c>
      <c r="F101" s="22" t="s">
        <v>39</v>
      </c>
      <c r="G101" s="22" t="s">
        <v>40</v>
      </c>
      <c r="H101" s="23" t="s">
        <v>41</v>
      </c>
      <c r="I101" s="24" t="s">
        <v>42</v>
      </c>
      <c r="J101" s="25"/>
      <c r="K101" s="25"/>
      <c r="L101" s="25"/>
      <c r="M101" s="25"/>
      <c r="N101" s="26"/>
      <c r="O101" s="27">
        <f t="shared" ref="O101:AD101" si="28">SUM(O102:O102)</f>
        <v>0</v>
      </c>
      <c r="P101" s="28">
        <f t="shared" si="28"/>
        <v>0</v>
      </c>
      <c r="Q101" s="29">
        <f t="shared" si="28"/>
        <v>0</v>
      </c>
      <c r="R101" s="28">
        <f t="shared" si="28"/>
        <v>0</v>
      </c>
      <c r="S101" s="29">
        <f t="shared" si="28"/>
        <v>0</v>
      </c>
      <c r="T101" s="28">
        <f t="shared" si="28"/>
        <v>0</v>
      </c>
      <c r="U101" s="29">
        <f t="shared" si="28"/>
        <v>0</v>
      </c>
      <c r="V101" s="28">
        <f t="shared" si="28"/>
        <v>0</v>
      </c>
      <c r="W101" s="29">
        <f t="shared" si="28"/>
        <v>0</v>
      </c>
      <c r="X101" s="28">
        <f t="shared" si="28"/>
        <v>0</v>
      </c>
      <c r="Y101" s="29">
        <f t="shared" si="28"/>
        <v>0</v>
      </c>
      <c r="Z101" s="28">
        <f t="shared" si="28"/>
        <v>0</v>
      </c>
      <c r="AA101" s="29">
        <f t="shared" si="28"/>
        <v>0</v>
      </c>
      <c r="AB101" s="28">
        <f t="shared" si="28"/>
        <v>0</v>
      </c>
      <c r="AC101" s="29">
        <f t="shared" si="28"/>
        <v>0</v>
      </c>
      <c r="AD101" s="28">
        <f t="shared" si="28"/>
        <v>0</v>
      </c>
      <c r="AE101" s="29">
        <f>SUM(O101,Q101,S101,U101,W101,Y101,AA101,AC101)</f>
        <v>0</v>
      </c>
      <c r="AF101" s="28">
        <f>SUM(P101,R101,T101,V101,X101,Z101,AB101,AD101)</f>
        <v>0</v>
      </c>
      <c r="AG101" s="30">
        <f>SUM(AG102:AG102)</f>
        <v>0</v>
      </c>
      <c r="AH101" s="31"/>
      <c r="AI101" s="31"/>
      <c r="AJ101" s="32"/>
    </row>
    <row r="102" spans="2:36" ht="108" customHeight="1" thickBot="1">
      <c r="B102" s="33"/>
      <c r="C102" s="34"/>
      <c r="D102" s="35"/>
      <c r="E102" s="35"/>
      <c r="F102" s="36"/>
      <c r="G102" s="35"/>
      <c r="H102" s="37"/>
      <c r="I102" s="37"/>
      <c r="J102" s="37"/>
      <c r="K102" s="38"/>
      <c r="L102" s="39"/>
      <c r="M102" s="39"/>
      <c r="N102" s="40"/>
      <c r="O102" s="41"/>
      <c r="P102" s="42"/>
      <c r="Q102" s="43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5"/>
      <c r="AF102" s="45"/>
      <c r="AG102" s="46"/>
      <c r="AH102" s="47"/>
      <c r="AI102" s="47"/>
      <c r="AJ102" s="48"/>
    </row>
    <row r="103" spans="2:36" ht="4.5" customHeight="1" thickBot="1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3"/>
    </row>
    <row r="104" spans="2:36" ht="108" customHeight="1" thickBot="1">
      <c r="B104" s="21" t="s">
        <v>35</v>
      </c>
      <c r="C104" s="22" t="s">
        <v>36</v>
      </c>
      <c r="D104" s="22" t="s">
        <v>37</v>
      </c>
      <c r="E104" s="22" t="s">
        <v>43</v>
      </c>
      <c r="F104" s="22" t="s">
        <v>39</v>
      </c>
      <c r="G104" s="22" t="s">
        <v>40</v>
      </c>
      <c r="H104" s="23" t="s">
        <v>41</v>
      </c>
      <c r="I104" s="24" t="s">
        <v>42</v>
      </c>
      <c r="J104" s="22"/>
      <c r="K104" s="49"/>
      <c r="L104" s="49"/>
      <c r="M104" s="25"/>
      <c r="N104" s="26"/>
      <c r="O104" s="27">
        <f t="shared" ref="O104:AD104" si="29">SUM(O105:O105)</f>
        <v>0</v>
      </c>
      <c r="P104" s="28">
        <f t="shared" si="29"/>
        <v>0</v>
      </c>
      <c r="Q104" s="29">
        <f t="shared" si="29"/>
        <v>0</v>
      </c>
      <c r="R104" s="28">
        <f t="shared" si="29"/>
        <v>0</v>
      </c>
      <c r="S104" s="29">
        <f t="shared" si="29"/>
        <v>0</v>
      </c>
      <c r="T104" s="28">
        <f t="shared" si="29"/>
        <v>0</v>
      </c>
      <c r="U104" s="29">
        <f t="shared" si="29"/>
        <v>0</v>
      </c>
      <c r="V104" s="28">
        <f t="shared" si="29"/>
        <v>0</v>
      </c>
      <c r="W104" s="29">
        <f t="shared" si="29"/>
        <v>0</v>
      </c>
      <c r="X104" s="28">
        <f t="shared" si="29"/>
        <v>0</v>
      </c>
      <c r="Y104" s="29">
        <f t="shared" si="29"/>
        <v>0</v>
      </c>
      <c r="Z104" s="28">
        <f t="shared" si="29"/>
        <v>0</v>
      </c>
      <c r="AA104" s="29">
        <f t="shared" si="29"/>
        <v>0</v>
      </c>
      <c r="AB104" s="28">
        <f t="shared" si="29"/>
        <v>0</v>
      </c>
      <c r="AC104" s="29">
        <f t="shared" si="29"/>
        <v>0</v>
      </c>
      <c r="AD104" s="28">
        <f t="shared" si="29"/>
        <v>0</v>
      </c>
      <c r="AE104" s="29">
        <f>SUM(O104,Q104,S104,U104,W104,Y104,AA104,AC104)</f>
        <v>0</v>
      </c>
      <c r="AF104" s="28">
        <f>SUM(P104,R104,T104,V104,X104,Z104,AB104,AD104)</f>
        <v>0</v>
      </c>
      <c r="AG104" s="30">
        <f>SUM(AG105:AG105)</f>
        <v>0</v>
      </c>
      <c r="AH104" s="31"/>
      <c r="AI104" s="31"/>
      <c r="AJ104" s="32"/>
    </row>
    <row r="105" spans="2:36" ht="108" customHeight="1" thickBot="1">
      <c r="B105" s="33"/>
      <c r="C105" s="34"/>
      <c r="D105" s="35"/>
      <c r="E105" s="35"/>
      <c r="F105" s="50"/>
      <c r="G105" s="35"/>
      <c r="H105" s="51"/>
      <c r="I105" s="52"/>
      <c r="J105" s="37"/>
      <c r="K105" s="53"/>
      <c r="L105" s="54"/>
      <c r="M105" s="55"/>
      <c r="N105" s="56"/>
      <c r="O105" s="57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58"/>
      <c r="AH105" s="47"/>
      <c r="AI105" s="55"/>
      <c r="AJ105" s="59"/>
    </row>
    <row r="106" spans="2:36" ht="4.5" customHeight="1" thickBot="1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3"/>
    </row>
    <row r="107" spans="2:36" ht="35.25" customHeight="1" thickBot="1">
      <c r="B107" s="127" t="s">
        <v>4</v>
      </c>
      <c r="C107" s="128"/>
      <c r="D107" s="129"/>
      <c r="E107" s="4"/>
      <c r="F107" s="128" t="s">
        <v>5</v>
      </c>
      <c r="G107" s="128"/>
      <c r="H107" s="128"/>
      <c r="I107" s="128"/>
      <c r="J107" s="128"/>
      <c r="K107" s="128"/>
      <c r="L107" s="128"/>
      <c r="M107" s="128"/>
      <c r="N107" s="129"/>
      <c r="O107" s="130" t="s">
        <v>6</v>
      </c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2"/>
      <c r="AG107" s="133" t="s">
        <v>7</v>
      </c>
      <c r="AH107" s="134"/>
      <c r="AI107" s="134"/>
      <c r="AJ107" s="135"/>
    </row>
    <row r="108" spans="2:36" ht="35.25" customHeight="1">
      <c r="B108" s="136" t="s">
        <v>8</v>
      </c>
      <c r="C108" s="138" t="s">
        <v>9</v>
      </c>
      <c r="D108" s="139"/>
      <c r="E108" s="139"/>
      <c r="F108" s="139"/>
      <c r="G108" s="139"/>
      <c r="H108" s="139"/>
      <c r="I108" s="142" t="s">
        <v>10</v>
      </c>
      <c r="J108" s="144" t="s">
        <v>11</v>
      </c>
      <c r="K108" s="144" t="s">
        <v>12</v>
      </c>
      <c r="L108" s="146" t="s">
        <v>13</v>
      </c>
      <c r="M108" s="154" t="s">
        <v>14</v>
      </c>
      <c r="N108" s="156" t="s">
        <v>15</v>
      </c>
      <c r="O108" s="158" t="s">
        <v>16</v>
      </c>
      <c r="P108" s="108"/>
      <c r="Q108" s="107" t="s">
        <v>17</v>
      </c>
      <c r="R108" s="108"/>
      <c r="S108" s="107" t="s">
        <v>18</v>
      </c>
      <c r="T108" s="108"/>
      <c r="U108" s="107" t="s">
        <v>19</v>
      </c>
      <c r="V108" s="108"/>
      <c r="W108" s="107" t="s">
        <v>20</v>
      </c>
      <c r="X108" s="108"/>
      <c r="Y108" s="107" t="s">
        <v>21</v>
      </c>
      <c r="Z108" s="108"/>
      <c r="AA108" s="107" t="s">
        <v>22</v>
      </c>
      <c r="AB108" s="108"/>
      <c r="AC108" s="107" t="s">
        <v>23</v>
      </c>
      <c r="AD108" s="108"/>
      <c r="AE108" s="107" t="s">
        <v>24</v>
      </c>
      <c r="AF108" s="109"/>
      <c r="AG108" s="110" t="s">
        <v>25</v>
      </c>
      <c r="AH108" s="99" t="s">
        <v>26</v>
      </c>
      <c r="AI108" s="101" t="s">
        <v>27</v>
      </c>
      <c r="AJ108" s="103" t="s">
        <v>28</v>
      </c>
    </row>
    <row r="109" spans="2:36" ht="80.25" customHeight="1" thickBot="1">
      <c r="B109" s="137"/>
      <c r="C109" s="140"/>
      <c r="D109" s="141"/>
      <c r="E109" s="141"/>
      <c r="F109" s="141"/>
      <c r="G109" s="141"/>
      <c r="H109" s="141"/>
      <c r="I109" s="143"/>
      <c r="J109" s="145" t="s">
        <v>11</v>
      </c>
      <c r="K109" s="145"/>
      <c r="L109" s="147"/>
      <c r="M109" s="155"/>
      <c r="N109" s="157"/>
      <c r="O109" s="5" t="s">
        <v>29</v>
      </c>
      <c r="P109" s="6" t="s">
        <v>30</v>
      </c>
      <c r="Q109" s="7" t="s">
        <v>29</v>
      </c>
      <c r="R109" s="6" t="s">
        <v>30</v>
      </c>
      <c r="S109" s="7" t="s">
        <v>29</v>
      </c>
      <c r="T109" s="6" t="s">
        <v>30</v>
      </c>
      <c r="U109" s="7" t="s">
        <v>29</v>
      </c>
      <c r="V109" s="6" t="s">
        <v>30</v>
      </c>
      <c r="W109" s="7" t="s">
        <v>29</v>
      </c>
      <c r="X109" s="6" t="s">
        <v>30</v>
      </c>
      <c r="Y109" s="7" t="s">
        <v>29</v>
      </c>
      <c r="Z109" s="6" t="s">
        <v>30</v>
      </c>
      <c r="AA109" s="7" t="s">
        <v>29</v>
      </c>
      <c r="AB109" s="6" t="s">
        <v>31</v>
      </c>
      <c r="AC109" s="7" t="s">
        <v>29</v>
      </c>
      <c r="AD109" s="6" t="s">
        <v>31</v>
      </c>
      <c r="AE109" s="7" t="s">
        <v>29</v>
      </c>
      <c r="AF109" s="8" t="s">
        <v>31</v>
      </c>
      <c r="AG109" s="111"/>
      <c r="AH109" s="100"/>
      <c r="AI109" s="102"/>
      <c r="AJ109" s="104"/>
    </row>
    <row r="110" spans="2:36" ht="108" customHeight="1" thickBot="1">
      <c r="B110" s="9" t="s">
        <v>32</v>
      </c>
      <c r="C110" s="105" t="s">
        <v>33</v>
      </c>
      <c r="D110" s="106"/>
      <c r="E110" s="106"/>
      <c r="F110" s="106"/>
      <c r="G110" s="106"/>
      <c r="H110" s="106"/>
      <c r="I110" s="10" t="s">
        <v>34</v>
      </c>
      <c r="J110" s="11"/>
      <c r="K110" s="12"/>
      <c r="L110" s="12"/>
      <c r="M110" s="13"/>
      <c r="N110" s="14"/>
      <c r="O110" s="15">
        <f t="shared" ref="O110:AD110" si="30">O112+O115</f>
        <v>0</v>
      </c>
      <c r="P110" s="16">
        <f t="shared" si="30"/>
        <v>0</v>
      </c>
      <c r="Q110" s="16">
        <f t="shared" si="30"/>
        <v>0</v>
      </c>
      <c r="R110" s="16">
        <f t="shared" si="30"/>
        <v>0</v>
      </c>
      <c r="S110" s="16">
        <f t="shared" si="30"/>
        <v>0</v>
      </c>
      <c r="T110" s="16">
        <f t="shared" si="30"/>
        <v>0</v>
      </c>
      <c r="U110" s="16">
        <f t="shared" si="30"/>
        <v>0</v>
      </c>
      <c r="V110" s="16">
        <f t="shared" si="30"/>
        <v>0</v>
      </c>
      <c r="W110" s="16">
        <f t="shared" si="30"/>
        <v>0</v>
      </c>
      <c r="X110" s="16">
        <f t="shared" si="30"/>
        <v>0</v>
      </c>
      <c r="Y110" s="16">
        <f t="shared" si="30"/>
        <v>0</v>
      </c>
      <c r="Z110" s="16">
        <f t="shared" si="30"/>
        <v>0</v>
      </c>
      <c r="AA110" s="16">
        <f t="shared" si="30"/>
        <v>0</v>
      </c>
      <c r="AB110" s="16">
        <f t="shared" si="30"/>
        <v>0</v>
      </c>
      <c r="AC110" s="16">
        <f t="shared" si="30"/>
        <v>0</v>
      </c>
      <c r="AD110" s="16">
        <f t="shared" si="30"/>
        <v>0</v>
      </c>
      <c r="AE110" s="16">
        <f>SUM(O110,Q110,S110,U110,W110,Y110,AA110,AC110)</f>
        <v>0</v>
      </c>
      <c r="AF110" s="17">
        <f>SUM(P110,R110,T110,V110,X110,Z110,AB110,AD110)</f>
        <v>0</v>
      </c>
      <c r="AG110" s="18">
        <f>AG112+AG115</f>
        <v>0</v>
      </c>
      <c r="AH110" s="19"/>
      <c r="AI110" s="19"/>
      <c r="AJ110" s="20"/>
    </row>
    <row r="111" spans="2:36" ht="4.5" customHeight="1" thickBot="1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50"/>
    </row>
    <row r="112" spans="2:36" ht="108" customHeight="1" thickBot="1">
      <c r="B112" s="21" t="s">
        <v>35</v>
      </c>
      <c r="C112" s="22" t="s">
        <v>36</v>
      </c>
      <c r="D112" s="22" t="s">
        <v>37</v>
      </c>
      <c r="E112" s="22" t="s">
        <v>38</v>
      </c>
      <c r="F112" s="22" t="s">
        <v>39</v>
      </c>
      <c r="G112" s="22" t="s">
        <v>40</v>
      </c>
      <c r="H112" s="23" t="s">
        <v>41</v>
      </c>
      <c r="I112" s="24" t="s">
        <v>42</v>
      </c>
      <c r="J112" s="25"/>
      <c r="K112" s="25"/>
      <c r="L112" s="25"/>
      <c r="M112" s="25"/>
      <c r="N112" s="26"/>
      <c r="O112" s="27">
        <f t="shared" ref="O112:AD112" si="31">SUM(O113:O113)</f>
        <v>0</v>
      </c>
      <c r="P112" s="28">
        <f t="shared" si="31"/>
        <v>0</v>
      </c>
      <c r="Q112" s="29">
        <f t="shared" si="31"/>
        <v>0</v>
      </c>
      <c r="R112" s="28">
        <f t="shared" si="31"/>
        <v>0</v>
      </c>
      <c r="S112" s="29">
        <f t="shared" si="31"/>
        <v>0</v>
      </c>
      <c r="T112" s="28">
        <f t="shared" si="31"/>
        <v>0</v>
      </c>
      <c r="U112" s="29">
        <f t="shared" si="31"/>
        <v>0</v>
      </c>
      <c r="V112" s="28">
        <f t="shared" si="31"/>
        <v>0</v>
      </c>
      <c r="W112" s="29">
        <f t="shared" si="31"/>
        <v>0</v>
      </c>
      <c r="X112" s="28">
        <f t="shared" si="31"/>
        <v>0</v>
      </c>
      <c r="Y112" s="29">
        <f t="shared" si="31"/>
        <v>0</v>
      </c>
      <c r="Z112" s="28">
        <f t="shared" si="31"/>
        <v>0</v>
      </c>
      <c r="AA112" s="29">
        <f t="shared" si="31"/>
        <v>0</v>
      </c>
      <c r="AB112" s="28">
        <f t="shared" si="31"/>
        <v>0</v>
      </c>
      <c r="AC112" s="29">
        <f t="shared" si="31"/>
        <v>0</v>
      </c>
      <c r="AD112" s="28">
        <f t="shared" si="31"/>
        <v>0</v>
      </c>
      <c r="AE112" s="29">
        <f>SUM(O112,Q112,S112,U112,W112,Y112,AA112,AC112)</f>
        <v>0</v>
      </c>
      <c r="AF112" s="28">
        <f>SUM(P112,R112,T112,V112,X112,Z112,AB112,AD112)</f>
        <v>0</v>
      </c>
      <c r="AG112" s="30">
        <f>SUM(AG113:AG113)</f>
        <v>0</v>
      </c>
      <c r="AH112" s="31"/>
      <c r="AI112" s="31"/>
      <c r="AJ112" s="32"/>
    </row>
    <row r="113" spans="2:36" ht="108" customHeight="1" thickBot="1">
      <c r="B113" s="33"/>
      <c r="C113" s="34"/>
      <c r="D113" s="35"/>
      <c r="E113" s="35"/>
      <c r="F113" s="36"/>
      <c r="G113" s="35"/>
      <c r="H113" s="37"/>
      <c r="I113" s="37"/>
      <c r="J113" s="37"/>
      <c r="K113" s="38"/>
      <c r="L113" s="39"/>
      <c r="M113" s="39"/>
      <c r="N113" s="40"/>
      <c r="O113" s="41"/>
      <c r="P113" s="42"/>
      <c r="Q113" s="43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5"/>
      <c r="AF113" s="45"/>
      <c r="AG113" s="46"/>
      <c r="AH113" s="47"/>
      <c r="AI113" s="47"/>
      <c r="AJ113" s="48"/>
    </row>
    <row r="114" spans="2:36" ht="4.5" customHeight="1" thickBot="1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3"/>
    </row>
    <row r="115" spans="2:36" ht="108" customHeight="1" thickBot="1">
      <c r="B115" s="21" t="s">
        <v>35</v>
      </c>
      <c r="C115" s="22" t="s">
        <v>36</v>
      </c>
      <c r="D115" s="22" t="s">
        <v>37</v>
      </c>
      <c r="E115" s="22" t="s">
        <v>43</v>
      </c>
      <c r="F115" s="22" t="s">
        <v>39</v>
      </c>
      <c r="G115" s="22" t="s">
        <v>40</v>
      </c>
      <c r="H115" s="23" t="s">
        <v>41</v>
      </c>
      <c r="I115" s="24" t="s">
        <v>42</v>
      </c>
      <c r="J115" s="22"/>
      <c r="K115" s="49"/>
      <c r="L115" s="49"/>
      <c r="M115" s="25"/>
      <c r="N115" s="26"/>
      <c r="O115" s="27">
        <f t="shared" ref="O115:AD115" si="32">SUM(O116:O116)</f>
        <v>0</v>
      </c>
      <c r="P115" s="28">
        <f t="shared" si="32"/>
        <v>0</v>
      </c>
      <c r="Q115" s="29">
        <f t="shared" si="32"/>
        <v>0</v>
      </c>
      <c r="R115" s="28">
        <f t="shared" si="32"/>
        <v>0</v>
      </c>
      <c r="S115" s="29">
        <f t="shared" si="32"/>
        <v>0</v>
      </c>
      <c r="T115" s="28">
        <f t="shared" si="32"/>
        <v>0</v>
      </c>
      <c r="U115" s="29">
        <f t="shared" si="32"/>
        <v>0</v>
      </c>
      <c r="V115" s="28">
        <f t="shared" si="32"/>
        <v>0</v>
      </c>
      <c r="W115" s="29">
        <f t="shared" si="32"/>
        <v>0</v>
      </c>
      <c r="X115" s="28">
        <f t="shared" si="32"/>
        <v>0</v>
      </c>
      <c r="Y115" s="29">
        <f t="shared" si="32"/>
        <v>0</v>
      </c>
      <c r="Z115" s="28">
        <f t="shared" si="32"/>
        <v>0</v>
      </c>
      <c r="AA115" s="29">
        <f t="shared" si="32"/>
        <v>0</v>
      </c>
      <c r="AB115" s="28">
        <f t="shared" si="32"/>
        <v>0</v>
      </c>
      <c r="AC115" s="29">
        <f t="shared" si="32"/>
        <v>0</v>
      </c>
      <c r="AD115" s="28">
        <f t="shared" si="32"/>
        <v>0</v>
      </c>
      <c r="AE115" s="29">
        <f>SUM(O115,Q115,S115,U115,W115,Y115,AA115,AC115)</f>
        <v>0</v>
      </c>
      <c r="AF115" s="28">
        <f>SUM(P115,R115,T115,V115,X115,Z115,AB115,AD115)</f>
        <v>0</v>
      </c>
      <c r="AG115" s="30">
        <f>SUM(AG116:AG116)</f>
        <v>0</v>
      </c>
      <c r="AH115" s="31"/>
      <c r="AI115" s="31"/>
      <c r="AJ115" s="32"/>
    </row>
    <row r="116" spans="2:36" ht="108" customHeight="1" thickBot="1">
      <c r="B116" s="33"/>
      <c r="C116" s="34"/>
      <c r="D116" s="35"/>
      <c r="E116" s="35"/>
      <c r="F116" s="50"/>
      <c r="G116" s="35"/>
      <c r="H116" s="51"/>
      <c r="I116" s="52"/>
      <c r="J116" s="37"/>
      <c r="K116" s="53"/>
      <c r="L116" s="54"/>
      <c r="M116" s="55"/>
      <c r="N116" s="56"/>
      <c r="O116" s="57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58"/>
      <c r="AH116" s="47"/>
      <c r="AI116" s="55"/>
      <c r="AJ116" s="59"/>
    </row>
    <row r="117" spans="2:36" ht="4.5" customHeight="1" thickBot="1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3"/>
    </row>
    <row r="118" spans="2:36" ht="35.25" customHeight="1" thickBot="1">
      <c r="B118" s="127" t="s">
        <v>4</v>
      </c>
      <c r="C118" s="128"/>
      <c r="D118" s="129"/>
      <c r="E118" s="4"/>
      <c r="F118" s="128" t="s">
        <v>5</v>
      </c>
      <c r="G118" s="128"/>
      <c r="H118" s="128"/>
      <c r="I118" s="128"/>
      <c r="J118" s="128"/>
      <c r="K118" s="128"/>
      <c r="L118" s="128"/>
      <c r="M118" s="128"/>
      <c r="N118" s="129"/>
      <c r="O118" s="130" t="s">
        <v>6</v>
      </c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2"/>
      <c r="AG118" s="133" t="s">
        <v>7</v>
      </c>
      <c r="AH118" s="134"/>
      <c r="AI118" s="134"/>
      <c r="AJ118" s="135"/>
    </row>
    <row r="119" spans="2:36" ht="35.25" customHeight="1">
      <c r="B119" s="136" t="s">
        <v>8</v>
      </c>
      <c r="C119" s="138" t="s">
        <v>9</v>
      </c>
      <c r="D119" s="139"/>
      <c r="E119" s="139"/>
      <c r="F119" s="139"/>
      <c r="G119" s="139"/>
      <c r="H119" s="139"/>
      <c r="I119" s="142" t="s">
        <v>10</v>
      </c>
      <c r="J119" s="144" t="s">
        <v>11</v>
      </c>
      <c r="K119" s="144" t="s">
        <v>12</v>
      </c>
      <c r="L119" s="146" t="s">
        <v>13</v>
      </c>
      <c r="M119" s="154" t="s">
        <v>14</v>
      </c>
      <c r="N119" s="156" t="s">
        <v>15</v>
      </c>
      <c r="O119" s="158" t="s">
        <v>16</v>
      </c>
      <c r="P119" s="108"/>
      <c r="Q119" s="107" t="s">
        <v>17</v>
      </c>
      <c r="R119" s="108"/>
      <c r="S119" s="107" t="s">
        <v>18</v>
      </c>
      <c r="T119" s="108"/>
      <c r="U119" s="107" t="s">
        <v>19</v>
      </c>
      <c r="V119" s="108"/>
      <c r="W119" s="107" t="s">
        <v>20</v>
      </c>
      <c r="X119" s="108"/>
      <c r="Y119" s="107" t="s">
        <v>21</v>
      </c>
      <c r="Z119" s="108"/>
      <c r="AA119" s="107" t="s">
        <v>22</v>
      </c>
      <c r="AB119" s="108"/>
      <c r="AC119" s="107" t="s">
        <v>23</v>
      </c>
      <c r="AD119" s="108"/>
      <c r="AE119" s="107" t="s">
        <v>24</v>
      </c>
      <c r="AF119" s="109"/>
      <c r="AG119" s="110" t="s">
        <v>25</v>
      </c>
      <c r="AH119" s="99" t="s">
        <v>26</v>
      </c>
      <c r="AI119" s="101" t="s">
        <v>27</v>
      </c>
      <c r="AJ119" s="103" t="s">
        <v>28</v>
      </c>
    </row>
    <row r="120" spans="2:36" ht="80.25" customHeight="1" thickBot="1">
      <c r="B120" s="137"/>
      <c r="C120" s="140"/>
      <c r="D120" s="141"/>
      <c r="E120" s="141"/>
      <c r="F120" s="141"/>
      <c r="G120" s="141"/>
      <c r="H120" s="141"/>
      <c r="I120" s="143"/>
      <c r="J120" s="145" t="s">
        <v>11</v>
      </c>
      <c r="K120" s="145"/>
      <c r="L120" s="147"/>
      <c r="M120" s="155"/>
      <c r="N120" s="157"/>
      <c r="O120" s="5" t="s">
        <v>29</v>
      </c>
      <c r="P120" s="6" t="s">
        <v>30</v>
      </c>
      <c r="Q120" s="7" t="s">
        <v>29</v>
      </c>
      <c r="R120" s="6" t="s">
        <v>30</v>
      </c>
      <c r="S120" s="7" t="s">
        <v>29</v>
      </c>
      <c r="T120" s="6" t="s">
        <v>30</v>
      </c>
      <c r="U120" s="7" t="s">
        <v>29</v>
      </c>
      <c r="V120" s="6" t="s">
        <v>30</v>
      </c>
      <c r="W120" s="7" t="s">
        <v>29</v>
      </c>
      <c r="X120" s="6" t="s">
        <v>30</v>
      </c>
      <c r="Y120" s="7" t="s">
        <v>29</v>
      </c>
      <c r="Z120" s="6" t="s">
        <v>30</v>
      </c>
      <c r="AA120" s="7" t="s">
        <v>29</v>
      </c>
      <c r="AB120" s="6" t="s">
        <v>31</v>
      </c>
      <c r="AC120" s="7" t="s">
        <v>29</v>
      </c>
      <c r="AD120" s="6" t="s">
        <v>31</v>
      </c>
      <c r="AE120" s="7" t="s">
        <v>29</v>
      </c>
      <c r="AF120" s="8" t="s">
        <v>31</v>
      </c>
      <c r="AG120" s="111"/>
      <c r="AH120" s="100"/>
      <c r="AI120" s="102"/>
      <c r="AJ120" s="104"/>
    </row>
    <row r="121" spans="2:36" ht="108" customHeight="1" thickBot="1">
      <c r="B121" s="9" t="s">
        <v>32</v>
      </c>
      <c r="C121" s="105" t="s">
        <v>33</v>
      </c>
      <c r="D121" s="106"/>
      <c r="E121" s="106"/>
      <c r="F121" s="106"/>
      <c r="G121" s="106"/>
      <c r="H121" s="106"/>
      <c r="I121" s="10" t="s">
        <v>34</v>
      </c>
      <c r="J121" s="11"/>
      <c r="K121" s="12"/>
      <c r="L121" s="12"/>
      <c r="M121" s="13"/>
      <c r="N121" s="14"/>
      <c r="O121" s="15">
        <f t="shared" ref="O121:AD121" si="33">O123</f>
        <v>0</v>
      </c>
      <c r="P121" s="16">
        <f t="shared" si="33"/>
        <v>0</v>
      </c>
      <c r="Q121" s="16">
        <f t="shared" si="33"/>
        <v>0</v>
      </c>
      <c r="R121" s="16">
        <f t="shared" si="33"/>
        <v>0</v>
      </c>
      <c r="S121" s="16">
        <f t="shared" si="33"/>
        <v>0</v>
      </c>
      <c r="T121" s="16">
        <f t="shared" si="33"/>
        <v>0</v>
      </c>
      <c r="U121" s="16">
        <f t="shared" si="33"/>
        <v>0</v>
      </c>
      <c r="V121" s="16">
        <f t="shared" si="33"/>
        <v>0</v>
      </c>
      <c r="W121" s="16">
        <f t="shared" si="33"/>
        <v>0</v>
      </c>
      <c r="X121" s="16">
        <f t="shared" si="33"/>
        <v>0</v>
      </c>
      <c r="Y121" s="16">
        <f t="shared" si="33"/>
        <v>0</v>
      </c>
      <c r="Z121" s="16">
        <f t="shared" si="33"/>
        <v>0</v>
      </c>
      <c r="AA121" s="16">
        <f t="shared" si="33"/>
        <v>0</v>
      </c>
      <c r="AB121" s="16">
        <f t="shared" si="33"/>
        <v>0</v>
      </c>
      <c r="AC121" s="16">
        <f t="shared" si="33"/>
        <v>0</v>
      </c>
      <c r="AD121" s="16">
        <f t="shared" si="33"/>
        <v>0</v>
      </c>
      <c r="AE121" s="16">
        <f>SUM(O121,Q121,S121,U121,W121,Y121,AA121,AC121)</f>
        <v>0</v>
      </c>
      <c r="AF121" s="17">
        <f>SUM(P121,R121,T121,V121,X121,Z121,AB121,AD121)</f>
        <v>0</v>
      </c>
      <c r="AG121" s="18">
        <f>AG123</f>
        <v>0</v>
      </c>
      <c r="AH121" s="19"/>
      <c r="AI121" s="19"/>
      <c r="AJ121" s="20"/>
    </row>
    <row r="122" spans="2:36" ht="4.5" customHeight="1" thickBot="1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50"/>
    </row>
    <row r="123" spans="2:36" ht="108" customHeight="1" thickBot="1">
      <c r="B123" s="21" t="s">
        <v>35</v>
      </c>
      <c r="C123" s="22" t="s">
        <v>36</v>
      </c>
      <c r="D123" s="22" t="s">
        <v>37</v>
      </c>
      <c r="E123" s="22" t="s">
        <v>38</v>
      </c>
      <c r="F123" s="22" t="s">
        <v>39</v>
      </c>
      <c r="G123" s="22" t="s">
        <v>40</v>
      </c>
      <c r="H123" s="23" t="s">
        <v>41</v>
      </c>
      <c r="I123" s="24" t="s">
        <v>42</v>
      </c>
      <c r="J123" s="25"/>
      <c r="K123" s="25"/>
      <c r="L123" s="25"/>
      <c r="M123" s="25"/>
      <c r="N123" s="26"/>
      <c r="O123" s="27">
        <f t="shared" ref="O123:AD123" si="34">SUM(O124:O124)</f>
        <v>0</v>
      </c>
      <c r="P123" s="28">
        <f t="shared" si="34"/>
        <v>0</v>
      </c>
      <c r="Q123" s="29">
        <f t="shared" si="34"/>
        <v>0</v>
      </c>
      <c r="R123" s="28">
        <f t="shared" si="34"/>
        <v>0</v>
      </c>
      <c r="S123" s="29">
        <f t="shared" si="34"/>
        <v>0</v>
      </c>
      <c r="T123" s="28">
        <f t="shared" si="34"/>
        <v>0</v>
      </c>
      <c r="U123" s="29">
        <f t="shared" si="34"/>
        <v>0</v>
      </c>
      <c r="V123" s="28">
        <f t="shared" si="34"/>
        <v>0</v>
      </c>
      <c r="W123" s="29">
        <f t="shared" si="34"/>
        <v>0</v>
      </c>
      <c r="X123" s="28">
        <f t="shared" si="34"/>
        <v>0</v>
      </c>
      <c r="Y123" s="29">
        <f t="shared" si="34"/>
        <v>0</v>
      </c>
      <c r="Z123" s="28">
        <f t="shared" si="34"/>
        <v>0</v>
      </c>
      <c r="AA123" s="29">
        <f t="shared" si="34"/>
        <v>0</v>
      </c>
      <c r="AB123" s="28">
        <f t="shared" si="34"/>
        <v>0</v>
      </c>
      <c r="AC123" s="29">
        <f t="shared" si="34"/>
        <v>0</v>
      </c>
      <c r="AD123" s="28">
        <f t="shared" si="34"/>
        <v>0</v>
      </c>
      <c r="AE123" s="29">
        <f>SUM(O123,Q123,S123,U123,W123,Y123,AA123,AC123)</f>
        <v>0</v>
      </c>
      <c r="AF123" s="28">
        <f>SUM(P123,R123,T123,V123,X123,Z123,AB123,AD123)</f>
        <v>0</v>
      </c>
      <c r="AG123" s="30">
        <f>SUM(AG124:AG124)</f>
        <v>0</v>
      </c>
      <c r="AH123" s="31"/>
      <c r="AI123" s="31"/>
      <c r="AJ123" s="32"/>
    </row>
    <row r="124" spans="2:36" ht="108" customHeight="1" thickBot="1">
      <c r="B124" s="33"/>
      <c r="C124" s="34"/>
      <c r="D124" s="35"/>
      <c r="E124" s="35"/>
      <c r="F124" s="36"/>
      <c r="G124" s="35"/>
      <c r="H124" s="37"/>
      <c r="I124" s="37"/>
      <c r="J124" s="37"/>
      <c r="K124" s="38"/>
      <c r="L124" s="39"/>
      <c r="M124" s="39"/>
      <c r="N124" s="40"/>
      <c r="O124" s="41"/>
      <c r="P124" s="42"/>
      <c r="Q124" s="43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5"/>
      <c r="AF124" s="45"/>
      <c r="AG124" s="46"/>
      <c r="AH124" s="47"/>
      <c r="AI124" s="47"/>
      <c r="AJ124" s="48"/>
    </row>
    <row r="125" spans="2:36" ht="4.5" customHeight="1" thickBot="1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</row>
  </sheetData>
  <mergeCells count="250">
    <mergeCell ref="AH119:AH120"/>
    <mergeCell ref="AI119:AI120"/>
    <mergeCell ref="AJ119:AJ120"/>
    <mergeCell ref="C121:H121"/>
    <mergeCell ref="B122:AJ122"/>
    <mergeCell ref="B125:AJ125"/>
    <mergeCell ref="W119:X119"/>
    <mergeCell ref="Y119:Z119"/>
    <mergeCell ref="AA119:AB119"/>
    <mergeCell ref="AC119:AD119"/>
    <mergeCell ref="AE119:AF119"/>
    <mergeCell ref="AG119:AG120"/>
    <mergeCell ref="M119:M120"/>
    <mergeCell ref="N119:N120"/>
    <mergeCell ref="O119:P119"/>
    <mergeCell ref="Q119:R119"/>
    <mergeCell ref="S119:T119"/>
    <mergeCell ref="U119:V119"/>
    <mergeCell ref="B119:B120"/>
    <mergeCell ref="C119:H120"/>
    <mergeCell ref="I119:I120"/>
    <mergeCell ref="J119:J120"/>
    <mergeCell ref="K119:K120"/>
    <mergeCell ref="L119:L120"/>
    <mergeCell ref="B114:AJ114"/>
    <mergeCell ref="B117:AJ117"/>
    <mergeCell ref="B118:D118"/>
    <mergeCell ref="F118:N118"/>
    <mergeCell ref="O118:AF118"/>
    <mergeCell ref="AG118:AJ118"/>
    <mergeCell ref="AG108:AG109"/>
    <mergeCell ref="AH108:AH109"/>
    <mergeCell ref="AI108:AI109"/>
    <mergeCell ref="AJ108:AJ109"/>
    <mergeCell ref="C110:H110"/>
    <mergeCell ref="B111:AJ111"/>
    <mergeCell ref="U108:V108"/>
    <mergeCell ref="W108:X108"/>
    <mergeCell ref="Y108:Z108"/>
    <mergeCell ref="AA108:AB108"/>
    <mergeCell ref="AC108:AD108"/>
    <mergeCell ref="AE108:AF108"/>
    <mergeCell ref="L108:L109"/>
    <mergeCell ref="M108:M109"/>
    <mergeCell ref="N108:N109"/>
    <mergeCell ref="O108:P108"/>
    <mergeCell ref="Q108:R108"/>
    <mergeCell ref="S108:T108"/>
    <mergeCell ref="B106:AJ106"/>
    <mergeCell ref="B107:D107"/>
    <mergeCell ref="F107:N107"/>
    <mergeCell ref="O107:AF107"/>
    <mergeCell ref="AG107:AJ107"/>
    <mergeCell ref="B108:B109"/>
    <mergeCell ref="C108:H109"/>
    <mergeCell ref="I108:I109"/>
    <mergeCell ref="J108:J109"/>
    <mergeCell ref="K108:K109"/>
    <mergeCell ref="AH97:AH98"/>
    <mergeCell ref="AI97:AI98"/>
    <mergeCell ref="AJ97:AJ98"/>
    <mergeCell ref="C99:H99"/>
    <mergeCell ref="B100:AJ100"/>
    <mergeCell ref="B103:AJ103"/>
    <mergeCell ref="W97:X97"/>
    <mergeCell ref="Y97:Z97"/>
    <mergeCell ref="AA97:AB97"/>
    <mergeCell ref="AC97:AD97"/>
    <mergeCell ref="AE97:AF97"/>
    <mergeCell ref="AG97:AG98"/>
    <mergeCell ref="M97:M98"/>
    <mergeCell ref="N97:N98"/>
    <mergeCell ref="O97:P97"/>
    <mergeCell ref="Q97:R97"/>
    <mergeCell ref="S97:T97"/>
    <mergeCell ref="U97:V97"/>
    <mergeCell ref="B97:B98"/>
    <mergeCell ref="C97:H98"/>
    <mergeCell ref="I97:I98"/>
    <mergeCell ref="J97:J98"/>
    <mergeCell ref="K97:K98"/>
    <mergeCell ref="L97:L98"/>
    <mergeCell ref="B92:AJ92"/>
    <mergeCell ref="B95:AJ95"/>
    <mergeCell ref="B96:D96"/>
    <mergeCell ref="F96:N96"/>
    <mergeCell ref="O96:AF96"/>
    <mergeCell ref="AG96:AJ96"/>
    <mergeCell ref="AH83:AH84"/>
    <mergeCell ref="AI83:AI84"/>
    <mergeCell ref="AJ83:AJ84"/>
    <mergeCell ref="C85:H85"/>
    <mergeCell ref="B86:AJ86"/>
    <mergeCell ref="B89:AJ89"/>
    <mergeCell ref="W83:X83"/>
    <mergeCell ref="Y83:Z83"/>
    <mergeCell ref="AA83:AB83"/>
    <mergeCell ref="AC83:AD83"/>
    <mergeCell ref="AE83:AF83"/>
    <mergeCell ref="AG83:AG84"/>
    <mergeCell ref="M83:M84"/>
    <mergeCell ref="N83:N84"/>
    <mergeCell ref="O83:P83"/>
    <mergeCell ref="Q83:R83"/>
    <mergeCell ref="S83:T83"/>
    <mergeCell ref="U83:V83"/>
    <mergeCell ref="B83:B84"/>
    <mergeCell ref="C83:H84"/>
    <mergeCell ref="I83:I84"/>
    <mergeCell ref="J83:J84"/>
    <mergeCell ref="K83:K84"/>
    <mergeCell ref="L83:L84"/>
    <mergeCell ref="B78:AJ78"/>
    <mergeCell ref="B81:AJ81"/>
    <mergeCell ref="B82:D82"/>
    <mergeCell ref="F82:N82"/>
    <mergeCell ref="O82:AF82"/>
    <mergeCell ref="AG82:AJ82"/>
    <mergeCell ref="AH69:AH70"/>
    <mergeCell ref="AI69:AI70"/>
    <mergeCell ref="AJ69:AJ70"/>
    <mergeCell ref="C71:H71"/>
    <mergeCell ref="B72:AJ72"/>
    <mergeCell ref="B75:AJ75"/>
    <mergeCell ref="W69:X69"/>
    <mergeCell ref="Y69:Z69"/>
    <mergeCell ref="AA69:AB69"/>
    <mergeCell ref="AC69:AD69"/>
    <mergeCell ref="AE69:AF69"/>
    <mergeCell ref="AG69:AG70"/>
    <mergeCell ref="M69:M70"/>
    <mergeCell ref="N69:N70"/>
    <mergeCell ref="O69:P69"/>
    <mergeCell ref="Q69:R69"/>
    <mergeCell ref="S69:T69"/>
    <mergeCell ref="U69:V69"/>
    <mergeCell ref="B69:B70"/>
    <mergeCell ref="C69:H70"/>
    <mergeCell ref="I69:I70"/>
    <mergeCell ref="J69:J70"/>
    <mergeCell ref="K69:K70"/>
    <mergeCell ref="L69:L70"/>
    <mergeCell ref="B61:AJ61"/>
    <mergeCell ref="B64:AJ64"/>
    <mergeCell ref="B67:AJ67"/>
    <mergeCell ref="B68:D68"/>
    <mergeCell ref="F68:N68"/>
    <mergeCell ref="O68:AF68"/>
    <mergeCell ref="AG68:AJ68"/>
    <mergeCell ref="B51:AJ51"/>
    <mergeCell ref="B54:AJ54"/>
    <mergeCell ref="B15:AJ15"/>
    <mergeCell ref="B19:AJ19"/>
    <mergeCell ref="B22:AJ22"/>
    <mergeCell ref="B29:AJ29"/>
    <mergeCell ref="B32:AJ32"/>
    <mergeCell ref="B35:AJ35"/>
    <mergeCell ref="B38:AJ38"/>
    <mergeCell ref="B16:AJ16"/>
    <mergeCell ref="B41:AJ41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25:D25"/>
    <mergeCell ref="F25:N25"/>
    <mergeCell ref="O25:AF25"/>
    <mergeCell ref="AG25:AJ25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AE26:AF26"/>
    <mergeCell ref="AG26:AG27"/>
    <mergeCell ref="B26:B27"/>
    <mergeCell ref="C26:H27"/>
    <mergeCell ref="I26:I27"/>
    <mergeCell ref="J26:J27"/>
    <mergeCell ref="K26:K27"/>
    <mergeCell ref="L26:L27"/>
    <mergeCell ref="M26:M27"/>
    <mergeCell ref="N26:N27"/>
    <mergeCell ref="O26:P26"/>
    <mergeCell ref="S58:T58"/>
    <mergeCell ref="U58:V58"/>
    <mergeCell ref="W58:X58"/>
    <mergeCell ref="Y58:Z58"/>
    <mergeCell ref="AA58:AB58"/>
    <mergeCell ref="AC58:AD58"/>
    <mergeCell ref="Q26:R26"/>
    <mergeCell ref="S26:T26"/>
    <mergeCell ref="U26:V26"/>
    <mergeCell ref="W26:X26"/>
    <mergeCell ref="Y26:Z26"/>
    <mergeCell ref="AA26:AB26"/>
    <mergeCell ref="AC26:AD26"/>
    <mergeCell ref="B44:AJ44"/>
    <mergeCell ref="B47:AJ47"/>
    <mergeCell ref="B50:AJ50"/>
    <mergeCell ref="AE58:AF58"/>
    <mergeCell ref="AG58:AG59"/>
    <mergeCell ref="AH58:AH59"/>
    <mergeCell ref="AI58:AI59"/>
    <mergeCell ref="AJ58:AJ59"/>
    <mergeCell ref="C60:H60"/>
    <mergeCell ref="AH26:AH27"/>
    <mergeCell ref="AI26:AI27"/>
    <mergeCell ref="AJ26:AJ27"/>
    <mergeCell ref="C28:H28"/>
    <mergeCell ref="B57:D57"/>
    <mergeCell ref="F57:N57"/>
    <mergeCell ref="O57:AF57"/>
    <mergeCell ref="AG57:AJ57"/>
    <mergeCell ref="B58:B59"/>
    <mergeCell ref="C58:H59"/>
    <mergeCell ref="I58:I59"/>
    <mergeCell ref="J58:J59"/>
    <mergeCell ref="K58:K59"/>
    <mergeCell ref="L58:L59"/>
    <mergeCell ref="M58:M59"/>
    <mergeCell ref="N58:N59"/>
    <mergeCell ref="O58:P58"/>
    <mergeCell ref="Q58:R5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rgb="FF00B0F0"/>
  </sheetPr>
  <dimension ref="B1:AK122"/>
  <sheetViews>
    <sheetView topLeftCell="A24" zoomScale="40" zoomScaleNormal="40" workbookViewId="0">
      <selection activeCell="O35" sqref="O35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7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7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7" ht="33.75" customHeight="1">
      <c r="B4" s="118" t="s">
        <v>380</v>
      </c>
      <c r="C4" s="119"/>
      <c r="D4" s="119"/>
      <c r="E4" s="119"/>
      <c r="F4" s="119"/>
      <c r="G4" s="119"/>
      <c r="H4" s="120"/>
      <c r="I4" s="121" t="s">
        <v>381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7" ht="35.25" customHeight="1" thickBot="1">
      <c r="B5" s="127" t="s">
        <v>382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7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7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7" ht="108" customHeight="1" thickBot="1">
      <c r="B8" s="9" t="s">
        <v>32</v>
      </c>
      <c r="C8" s="105" t="s">
        <v>383</v>
      </c>
      <c r="D8" s="106"/>
      <c r="E8" s="106"/>
      <c r="F8" s="106"/>
      <c r="G8" s="106"/>
      <c r="H8" s="106"/>
      <c r="I8" s="65" t="s">
        <v>384</v>
      </c>
      <c r="J8" s="66">
        <v>0.65</v>
      </c>
      <c r="K8" s="67">
        <v>1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7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7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7" s="60" customFormat="1" ht="108" customHeight="1" thickBot="1">
      <c r="B11" s="71" t="s">
        <v>387</v>
      </c>
      <c r="C11" s="72"/>
      <c r="D11" s="73"/>
      <c r="E11" s="73"/>
      <c r="F11" s="74"/>
      <c r="G11" s="73"/>
      <c r="H11" s="84" t="s">
        <v>385</v>
      </c>
      <c r="I11" s="84" t="s">
        <v>386</v>
      </c>
      <c r="J11" s="73">
        <v>15</v>
      </c>
      <c r="K11" s="77">
        <v>50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7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7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s="60" customFormat="1" ht="108" customHeight="1" thickBot="1">
      <c r="B14" s="71" t="s">
        <v>387</v>
      </c>
      <c r="C14" s="72"/>
      <c r="D14" s="73"/>
      <c r="E14" s="73"/>
      <c r="F14" s="74"/>
      <c r="G14" s="73"/>
      <c r="H14" s="84" t="s">
        <v>388</v>
      </c>
      <c r="I14" s="84" t="s">
        <v>389</v>
      </c>
      <c r="J14" s="73">
        <v>0</v>
      </c>
      <c r="K14" s="76">
        <v>1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7" ht="4.5" customHeight="1" thickBot="1"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60"/>
    </row>
    <row r="16" spans="2:37" ht="4.5" customHeight="1" thickBot="1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</row>
    <row r="17" spans="2:36" ht="108" customHeight="1" thickBot="1">
      <c r="B17" s="21" t="s">
        <v>35</v>
      </c>
      <c r="C17" s="22" t="s">
        <v>36</v>
      </c>
      <c r="D17" s="22" t="s">
        <v>37</v>
      </c>
      <c r="E17" s="22" t="s">
        <v>38</v>
      </c>
      <c r="F17" s="22" t="s">
        <v>39</v>
      </c>
      <c r="G17" s="22" t="s">
        <v>40</v>
      </c>
      <c r="H17" s="23" t="s">
        <v>41</v>
      </c>
      <c r="I17" s="24" t="s">
        <v>42</v>
      </c>
      <c r="J17" s="25"/>
      <c r="K17" s="25"/>
      <c r="L17" s="25"/>
      <c r="M17" s="25"/>
      <c r="N17" s="26"/>
      <c r="O17" s="27">
        <f t="shared" ref="O17:AD17" si="3">SUM(O18:O18)</f>
        <v>0</v>
      </c>
      <c r="P17" s="28">
        <f t="shared" si="3"/>
        <v>0</v>
      </c>
      <c r="Q17" s="29">
        <f t="shared" si="3"/>
        <v>0</v>
      </c>
      <c r="R17" s="28">
        <f t="shared" si="3"/>
        <v>0</v>
      </c>
      <c r="S17" s="29">
        <f t="shared" si="3"/>
        <v>0</v>
      </c>
      <c r="T17" s="28">
        <f t="shared" si="3"/>
        <v>0</v>
      </c>
      <c r="U17" s="29">
        <f t="shared" si="3"/>
        <v>0</v>
      </c>
      <c r="V17" s="28">
        <f t="shared" si="3"/>
        <v>0</v>
      </c>
      <c r="W17" s="29">
        <f t="shared" si="3"/>
        <v>0</v>
      </c>
      <c r="X17" s="28">
        <f t="shared" si="3"/>
        <v>0</v>
      </c>
      <c r="Y17" s="29">
        <f t="shared" si="3"/>
        <v>0</v>
      </c>
      <c r="Z17" s="28">
        <f t="shared" si="3"/>
        <v>0</v>
      </c>
      <c r="AA17" s="29">
        <f t="shared" si="3"/>
        <v>0</v>
      </c>
      <c r="AB17" s="28">
        <f t="shared" si="3"/>
        <v>0</v>
      </c>
      <c r="AC17" s="29">
        <f t="shared" si="3"/>
        <v>0</v>
      </c>
      <c r="AD17" s="28">
        <f t="shared" si="3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s="60" customFormat="1" ht="108" customHeight="1" thickBot="1">
      <c r="B18" s="71" t="s">
        <v>392</v>
      </c>
      <c r="C18" s="72"/>
      <c r="D18" s="73"/>
      <c r="E18" s="73"/>
      <c r="F18" s="74"/>
      <c r="G18" s="73"/>
      <c r="H18" s="84" t="s">
        <v>390</v>
      </c>
      <c r="I18" s="84" t="s">
        <v>391</v>
      </c>
      <c r="J18" s="73">
        <v>0</v>
      </c>
      <c r="K18" s="77">
        <v>1</v>
      </c>
      <c r="L18" s="87"/>
      <c r="M18" s="87"/>
      <c r="N18" s="88"/>
      <c r="O18" s="89"/>
      <c r="P18" s="81"/>
      <c r="Q18" s="9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81"/>
      <c r="AF18" s="81"/>
      <c r="AG18" s="82"/>
      <c r="AH18" s="78"/>
      <c r="AI18" s="78"/>
      <c r="AJ18" s="83"/>
    </row>
    <row r="19" spans="2:36" ht="4.5" customHeight="1" thickBot="1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3"/>
    </row>
    <row r="20" spans="2:36" ht="108" customHeight="1" thickBot="1">
      <c r="B20" s="21" t="s">
        <v>35</v>
      </c>
      <c r="C20" s="22" t="s">
        <v>36</v>
      </c>
      <c r="D20" s="22" t="s">
        <v>37</v>
      </c>
      <c r="E20" s="22" t="s">
        <v>43</v>
      </c>
      <c r="F20" s="22" t="s">
        <v>39</v>
      </c>
      <c r="G20" s="22" t="s">
        <v>40</v>
      </c>
      <c r="H20" s="23" t="s">
        <v>41</v>
      </c>
      <c r="I20" s="24" t="s">
        <v>42</v>
      </c>
      <c r="J20" s="22"/>
      <c r="K20" s="49"/>
      <c r="L20" s="49"/>
      <c r="M20" s="25"/>
      <c r="N20" s="26"/>
      <c r="O20" s="27">
        <f t="shared" ref="O20:AD20" si="4">SUM(O21:O21)</f>
        <v>0</v>
      </c>
      <c r="P20" s="28">
        <f t="shared" si="4"/>
        <v>0</v>
      </c>
      <c r="Q20" s="29">
        <f t="shared" si="4"/>
        <v>0</v>
      </c>
      <c r="R20" s="28">
        <f t="shared" si="4"/>
        <v>0</v>
      </c>
      <c r="S20" s="29">
        <f t="shared" si="4"/>
        <v>0</v>
      </c>
      <c r="T20" s="28">
        <f t="shared" si="4"/>
        <v>0</v>
      </c>
      <c r="U20" s="29">
        <f t="shared" si="4"/>
        <v>0</v>
      </c>
      <c r="V20" s="28">
        <f t="shared" si="4"/>
        <v>0</v>
      </c>
      <c r="W20" s="29">
        <f t="shared" si="4"/>
        <v>0</v>
      </c>
      <c r="X20" s="28">
        <f t="shared" si="4"/>
        <v>0</v>
      </c>
      <c r="Y20" s="29">
        <f t="shared" si="4"/>
        <v>0</v>
      </c>
      <c r="Z20" s="28">
        <f t="shared" si="4"/>
        <v>0</v>
      </c>
      <c r="AA20" s="29">
        <f t="shared" si="4"/>
        <v>0</v>
      </c>
      <c r="AB20" s="28">
        <f t="shared" si="4"/>
        <v>0</v>
      </c>
      <c r="AC20" s="29">
        <f t="shared" si="4"/>
        <v>0</v>
      </c>
      <c r="AD20" s="28">
        <f t="shared" si="4"/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s="60" customFormat="1" ht="108" customHeight="1" thickBot="1">
      <c r="B21" s="71" t="s">
        <v>395</v>
      </c>
      <c r="C21" s="72"/>
      <c r="D21" s="73"/>
      <c r="E21" s="73"/>
      <c r="F21" s="74"/>
      <c r="G21" s="73"/>
      <c r="H21" s="84" t="s">
        <v>393</v>
      </c>
      <c r="I21" s="84" t="s">
        <v>394</v>
      </c>
      <c r="J21" s="73">
        <v>0</v>
      </c>
      <c r="K21" s="76">
        <v>3</v>
      </c>
      <c r="L21" s="77"/>
      <c r="M21" s="78"/>
      <c r="N21" s="79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78"/>
      <c r="AI21" s="78"/>
      <c r="AJ21" s="83"/>
    </row>
    <row r="22" spans="2:36" ht="4.5" customHeight="1" thickBot="1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3"/>
    </row>
    <row r="23" spans="2:36" ht="108" customHeight="1" thickBot="1">
      <c r="B23" s="21" t="s">
        <v>35</v>
      </c>
      <c r="C23" s="22" t="s">
        <v>36</v>
      </c>
      <c r="D23" s="22" t="s">
        <v>37</v>
      </c>
      <c r="E23" s="22" t="s">
        <v>38</v>
      </c>
      <c r="F23" s="22" t="s">
        <v>39</v>
      </c>
      <c r="G23" s="22" t="s">
        <v>40</v>
      </c>
      <c r="H23" s="23" t="s">
        <v>41</v>
      </c>
      <c r="I23" s="24" t="s">
        <v>42</v>
      </c>
      <c r="J23" s="25"/>
      <c r="K23" s="25"/>
      <c r="L23" s="25"/>
      <c r="M23" s="25"/>
      <c r="N23" s="26"/>
      <c r="O23" s="27">
        <f t="shared" ref="O23:AD23" si="5">SUM(O24:O24)</f>
        <v>0</v>
      </c>
      <c r="P23" s="28">
        <f t="shared" si="5"/>
        <v>0</v>
      </c>
      <c r="Q23" s="29">
        <f t="shared" si="5"/>
        <v>0</v>
      </c>
      <c r="R23" s="28">
        <f t="shared" si="5"/>
        <v>0</v>
      </c>
      <c r="S23" s="29">
        <f t="shared" si="5"/>
        <v>0</v>
      </c>
      <c r="T23" s="28">
        <f t="shared" si="5"/>
        <v>0</v>
      </c>
      <c r="U23" s="29">
        <f t="shared" si="5"/>
        <v>0</v>
      </c>
      <c r="V23" s="28">
        <f t="shared" si="5"/>
        <v>0</v>
      </c>
      <c r="W23" s="29">
        <f t="shared" si="5"/>
        <v>0</v>
      </c>
      <c r="X23" s="28">
        <f t="shared" si="5"/>
        <v>0</v>
      </c>
      <c r="Y23" s="29">
        <f t="shared" si="5"/>
        <v>0</v>
      </c>
      <c r="Z23" s="28">
        <f t="shared" si="5"/>
        <v>0</v>
      </c>
      <c r="AA23" s="29">
        <f t="shared" si="5"/>
        <v>0</v>
      </c>
      <c r="AB23" s="28">
        <f t="shared" si="5"/>
        <v>0</v>
      </c>
      <c r="AC23" s="29">
        <f t="shared" si="5"/>
        <v>0</v>
      </c>
      <c r="AD23" s="28">
        <f t="shared" si="5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s="60" customFormat="1" ht="108" customHeight="1" thickBot="1">
      <c r="B24" s="71" t="s">
        <v>395</v>
      </c>
      <c r="C24" s="72"/>
      <c r="D24" s="73"/>
      <c r="E24" s="73"/>
      <c r="F24" s="74"/>
      <c r="G24" s="73"/>
      <c r="H24" s="84" t="s">
        <v>396</v>
      </c>
      <c r="I24" s="84" t="s">
        <v>397</v>
      </c>
      <c r="J24" s="73">
        <v>3</v>
      </c>
      <c r="K24" s="77">
        <v>5</v>
      </c>
      <c r="L24" s="87"/>
      <c r="M24" s="87"/>
      <c r="N24" s="88"/>
      <c r="O24" s="89"/>
      <c r="P24" s="81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81"/>
      <c r="AF24" s="81"/>
      <c r="AG24" s="82"/>
      <c r="AH24" s="78"/>
      <c r="AI24" s="78"/>
      <c r="AJ24" s="83"/>
    </row>
    <row r="25" spans="2:36" ht="4.5" customHeight="1" thickBot="1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ht="108" customHeight="1" thickBot="1">
      <c r="B26" s="21" t="s">
        <v>35</v>
      </c>
      <c r="C26" s="22" t="s">
        <v>36</v>
      </c>
      <c r="D26" s="22" t="s">
        <v>37</v>
      </c>
      <c r="E26" s="22" t="s">
        <v>43</v>
      </c>
      <c r="F26" s="22" t="s">
        <v>39</v>
      </c>
      <c r="G26" s="22" t="s">
        <v>40</v>
      </c>
      <c r="H26" s="23" t="s">
        <v>41</v>
      </c>
      <c r="I26" s="24" t="s">
        <v>42</v>
      </c>
      <c r="J26" s="22"/>
      <c r="K26" s="49"/>
      <c r="L26" s="49"/>
      <c r="M26" s="25"/>
      <c r="N26" s="26"/>
      <c r="O26" s="27">
        <f t="shared" ref="O26:AD26" si="6">SUM(O27:O27)</f>
        <v>0</v>
      </c>
      <c r="P26" s="28">
        <f t="shared" si="6"/>
        <v>0</v>
      </c>
      <c r="Q26" s="29">
        <f t="shared" si="6"/>
        <v>0</v>
      </c>
      <c r="R26" s="28">
        <f t="shared" si="6"/>
        <v>0</v>
      </c>
      <c r="S26" s="29">
        <f t="shared" si="6"/>
        <v>0</v>
      </c>
      <c r="T26" s="28">
        <f t="shared" si="6"/>
        <v>0</v>
      </c>
      <c r="U26" s="29">
        <f t="shared" si="6"/>
        <v>0</v>
      </c>
      <c r="V26" s="28">
        <f t="shared" si="6"/>
        <v>0</v>
      </c>
      <c r="W26" s="29">
        <f t="shared" si="6"/>
        <v>0</v>
      </c>
      <c r="X26" s="28">
        <f t="shared" si="6"/>
        <v>0</v>
      </c>
      <c r="Y26" s="29">
        <f t="shared" si="6"/>
        <v>0</v>
      </c>
      <c r="Z26" s="28">
        <f t="shared" si="6"/>
        <v>0</v>
      </c>
      <c r="AA26" s="29">
        <f t="shared" si="6"/>
        <v>0</v>
      </c>
      <c r="AB26" s="28">
        <f t="shared" si="6"/>
        <v>0</v>
      </c>
      <c r="AC26" s="29">
        <f t="shared" si="6"/>
        <v>0</v>
      </c>
      <c r="AD26" s="28">
        <f t="shared" si="6"/>
        <v>0</v>
      </c>
      <c r="AE26" s="29">
        <f>SUM(O26,Q26,S26,U26,W26,Y26,AA26,AC26)</f>
        <v>0</v>
      </c>
      <c r="AF26" s="28">
        <f>SUM(P26,R26,T26,V26,X26,Z26,AB26,AD26)</f>
        <v>0</v>
      </c>
      <c r="AG26" s="30">
        <f>SUM(AG27:AG27)</f>
        <v>0</v>
      </c>
      <c r="AH26" s="31"/>
      <c r="AI26" s="31"/>
      <c r="AJ26" s="32"/>
    </row>
    <row r="27" spans="2:36" s="60" customFormat="1" ht="108" customHeight="1" thickBot="1">
      <c r="B27" s="71" t="s">
        <v>395</v>
      </c>
      <c r="C27" s="72"/>
      <c r="D27" s="73"/>
      <c r="E27" s="73"/>
      <c r="F27" s="74"/>
      <c r="G27" s="73"/>
      <c r="H27" s="84" t="s">
        <v>398</v>
      </c>
      <c r="I27" s="84" t="s">
        <v>399</v>
      </c>
      <c r="J27" s="73">
        <v>0</v>
      </c>
      <c r="K27" s="76">
        <v>1</v>
      </c>
      <c r="L27" s="77"/>
      <c r="M27" s="78"/>
      <c r="N27" s="79"/>
      <c r="O27" s="80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2"/>
      <c r="AH27" s="78"/>
      <c r="AI27" s="78"/>
      <c r="AJ27" s="83"/>
    </row>
    <row r="28" spans="2:36" ht="4.5" customHeight="1" thickBot="1"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</row>
    <row r="29" spans="2:36" ht="108" customHeight="1" thickBot="1">
      <c r="B29" s="21" t="s">
        <v>35</v>
      </c>
      <c r="C29" s="22" t="s">
        <v>36</v>
      </c>
      <c r="D29" s="22" t="s">
        <v>37</v>
      </c>
      <c r="E29" s="22" t="s">
        <v>38</v>
      </c>
      <c r="F29" s="22" t="s">
        <v>39</v>
      </c>
      <c r="G29" s="22" t="s">
        <v>40</v>
      </c>
      <c r="H29" s="23" t="s">
        <v>41</v>
      </c>
      <c r="I29" s="24" t="s">
        <v>42</v>
      </c>
      <c r="J29" s="25"/>
      <c r="K29" s="25"/>
      <c r="L29" s="25"/>
      <c r="M29" s="25"/>
      <c r="N29" s="26"/>
      <c r="O29" s="27">
        <f t="shared" ref="O29:AD29" si="7">SUM(O30:O30)</f>
        <v>0</v>
      </c>
      <c r="P29" s="28">
        <f t="shared" si="7"/>
        <v>0</v>
      </c>
      <c r="Q29" s="29">
        <f t="shared" si="7"/>
        <v>0</v>
      </c>
      <c r="R29" s="28">
        <f t="shared" si="7"/>
        <v>0</v>
      </c>
      <c r="S29" s="29">
        <f t="shared" si="7"/>
        <v>0</v>
      </c>
      <c r="T29" s="28">
        <f t="shared" si="7"/>
        <v>0</v>
      </c>
      <c r="U29" s="29">
        <f t="shared" si="7"/>
        <v>0</v>
      </c>
      <c r="V29" s="28">
        <f t="shared" si="7"/>
        <v>0</v>
      </c>
      <c r="W29" s="29">
        <f t="shared" si="7"/>
        <v>0</v>
      </c>
      <c r="X29" s="28">
        <f t="shared" si="7"/>
        <v>0</v>
      </c>
      <c r="Y29" s="29">
        <f t="shared" si="7"/>
        <v>0</v>
      </c>
      <c r="Z29" s="28">
        <f t="shared" si="7"/>
        <v>0</v>
      </c>
      <c r="AA29" s="29">
        <f t="shared" si="7"/>
        <v>0</v>
      </c>
      <c r="AB29" s="28">
        <f t="shared" si="7"/>
        <v>0</v>
      </c>
      <c r="AC29" s="29">
        <f t="shared" si="7"/>
        <v>0</v>
      </c>
      <c r="AD29" s="28">
        <f t="shared" si="7"/>
        <v>0</v>
      </c>
      <c r="AE29" s="29">
        <f>SUM(O29,Q29,S29,U29,W29,Y29,AA29,AC29)</f>
        <v>0</v>
      </c>
      <c r="AF29" s="28">
        <f>SUM(P29,R29,T29,V29,X29,Z29,AB29,AD29)</f>
        <v>0</v>
      </c>
      <c r="AG29" s="30">
        <f>SUM(AG30:AG30)</f>
        <v>0</v>
      </c>
      <c r="AH29" s="31"/>
      <c r="AI29" s="31"/>
      <c r="AJ29" s="32"/>
    </row>
    <row r="30" spans="2:36" s="60" customFormat="1" ht="108" customHeight="1" thickBot="1">
      <c r="B30" s="71" t="s">
        <v>392</v>
      </c>
      <c r="C30" s="72"/>
      <c r="D30" s="73"/>
      <c r="E30" s="73"/>
      <c r="F30" s="74"/>
      <c r="G30" s="73"/>
      <c r="H30" s="84" t="s">
        <v>400</v>
      </c>
      <c r="I30" s="84" t="s">
        <v>401</v>
      </c>
      <c r="J30" s="85">
        <v>0.2</v>
      </c>
      <c r="K30" s="86">
        <v>1</v>
      </c>
      <c r="L30" s="87"/>
      <c r="M30" s="87"/>
      <c r="N30" s="88"/>
      <c r="O30" s="89"/>
      <c r="P30" s="81"/>
      <c r="Q30" s="90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81"/>
      <c r="AF30" s="81"/>
      <c r="AG30" s="82"/>
      <c r="AH30" s="78"/>
      <c r="AI30" s="78"/>
      <c r="AJ30" s="83"/>
    </row>
    <row r="31" spans="2:36" ht="4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</row>
    <row r="32" spans="2:36" ht="108" customHeight="1" thickBot="1">
      <c r="B32" s="21" t="s">
        <v>35</v>
      </c>
      <c r="C32" s="22" t="s">
        <v>36</v>
      </c>
      <c r="D32" s="22" t="s">
        <v>37</v>
      </c>
      <c r="E32" s="22" t="s">
        <v>43</v>
      </c>
      <c r="F32" s="22" t="s">
        <v>39</v>
      </c>
      <c r="G32" s="22" t="s">
        <v>40</v>
      </c>
      <c r="H32" s="23" t="s">
        <v>41</v>
      </c>
      <c r="I32" s="24" t="s">
        <v>42</v>
      </c>
      <c r="J32" s="22"/>
      <c r="K32" s="49"/>
      <c r="L32" s="49"/>
      <c r="M32" s="25"/>
      <c r="N32" s="26"/>
      <c r="O32" s="27">
        <f t="shared" ref="O32:AD32" si="8">SUM(O33:O33)</f>
        <v>0</v>
      </c>
      <c r="P32" s="28">
        <f t="shared" si="8"/>
        <v>0</v>
      </c>
      <c r="Q32" s="29">
        <f t="shared" si="8"/>
        <v>0</v>
      </c>
      <c r="R32" s="28">
        <f t="shared" si="8"/>
        <v>0</v>
      </c>
      <c r="S32" s="29">
        <f t="shared" si="8"/>
        <v>0</v>
      </c>
      <c r="T32" s="28">
        <f t="shared" si="8"/>
        <v>0</v>
      </c>
      <c r="U32" s="29">
        <f t="shared" si="8"/>
        <v>0</v>
      </c>
      <c r="V32" s="28">
        <f t="shared" si="8"/>
        <v>0</v>
      </c>
      <c r="W32" s="29">
        <f t="shared" si="8"/>
        <v>0</v>
      </c>
      <c r="X32" s="28">
        <f t="shared" si="8"/>
        <v>0</v>
      </c>
      <c r="Y32" s="29">
        <f t="shared" si="8"/>
        <v>0</v>
      </c>
      <c r="Z32" s="28">
        <f t="shared" si="8"/>
        <v>0</v>
      </c>
      <c r="AA32" s="29">
        <f t="shared" si="8"/>
        <v>0</v>
      </c>
      <c r="AB32" s="28">
        <f t="shared" si="8"/>
        <v>0</v>
      </c>
      <c r="AC32" s="29">
        <f t="shared" si="8"/>
        <v>0</v>
      </c>
      <c r="AD32" s="28">
        <f t="shared" si="8"/>
        <v>0</v>
      </c>
      <c r="AE32" s="29">
        <f>SUM(O32,Q32,S32,U32,W32,Y32,AA32,AC32)</f>
        <v>0</v>
      </c>
      <c r="AF32" s="28">
        <f>SUM(P32,R32,T32,V32,X32,Z32,AB32,AD32)</f>
        <v>0</v>
      </c>
      <c r="AG32" s="30">
        <f>SUM(AG33:AG33)</f>
        <v>0</v>
      </c>
      <c r="AH32" s="31"/>
      <c r="AI32" s="31"/>
      <c r="AJ32" s="32"/>
    </row>
    <row r="33" spans="2:36" s="60" customFormat="1" ht="108" customHeight="1" thickBot="1">
      <c r="B33" s="71" t="s">
        <v>404</v>
      </c>
      <c r="C33" s="72"/>
      <c r="D33" s="73"/>
      <c r="E33" s="73"/>
      <c r="F33" s="74"/>
      <c r="G33" s="73"/>
      <c r="H33" s="84" t="s">
        <v>402</v>
      </c>
      <c r="I33" s="84" t="s">
        <v>403</v>
      </c>
      <c r="J33" s="73">
        <v>0</v>
      </c>
      <c r="K33" s="76">
        <v>250</v>
      </c>
      <c r="L33" s="77"/>
      <c r="M33" s="78"/>
      <c r="N33" s="79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2"/>
      <c r="AH33" s="78"/>
      <c r="AI33" s="78"/>
      <c r="AJ33" s="83"/>
    </row>
    <row r="34" spans="2:36" ht="4.5" customHeight="1" thickBot="1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3"/>
    </row>
    <row r="35" spans="2:36" ht="108" customHeight="1" thickBot="1">
      <c r="B35" s="21" t="s">
        <v>35</v>
      </c>
      <c r="C35" s="22" t="s">
        <v>36</v>
      </c>
      <c r="D35" s="22" t="s">
        <v>37</v>
      </c>
      <c r="E35" s="22" t="s">
        <v>38</v>
      </c>
      <c r="F35" s="22" t="s">
        <v>39</v>
      </c>
      <c r="G35" s="22" t="s">
        <v>40</v>
      </c>
      <c r="H35" s="23" t="s">
        <v>41</v>
      </c>
      <c r="I35" s="24" t="s">
        <v>42</v>
      </c>
      <c r="J35" s="25"/>
      <c r="K35" s="25"/>
      <c r="L35" s="25"/>
      <c r="M35" s="25"/>
      <c r="N35" s="26"/>
      <c r="O35" s="27">
        <f t="shared" ref="O35:AD35" si="9">SUM(O36:O36)</f>
        <v>0</v>
      </c>
      <c r="P35" s="28">
        <f t="shared" si="9"/>
        <v>0</v>
      </c>
      <c r="Q35" s="29">
        <f t="shared" si="9"/>
        <v>0</v>
      </c>
      <c r="R35" s="28">
        <f t="shared" si="9"/>
        <v>0</v>
      </c>
      <c r="S35" s="29">
        <f t="shared" si="9"/>
        <v>0</v>
      </c>
      <c r="T35" s="28">
        <f t="shared" si="9"/>
        <v>0</v>
      </c>
      <c r="U35" s="29">
        <f t="shared" si="9"/>
        <v>0</v>
      </c>
      <c r="V35" s="28">
        <f t="shared" si="9"/>
        <v>0</v>
      </c>
      <c r="W35" s="29">
        <f t="shared" si="9"/>
        <v>0</v>
      </c>
      <c r="X35" s="28">
        <f t="shared" si="9"/>
        <v>0</v>
      </c>
      <c r="Y35" s="29">
        <f t="shared" si="9"/>
        <v>0</v>
      </c>
      <c r="Z35" s="28">
        <f t="shared" si="9"/>
        <v>0</v>
      </c>
      <c r="AA35" s="29">
        <f t="shared" si="9"/>
        <v>0</v>
      </c>
      <c r="AB35" s="28">
        <f t="shared" si="9"/>
        <v>0</v>
      </c>
      <c r="AC35" s="29">
        <f t="shared" si="9"/>
        <v>0</v>
      </c>
      <c r="AD35" s="28">
        <f t="shared" si="9"/>
        <v>0</v>
      </c>
      <c r="AE35" s="29">
        <f>SUM(O35,Q35,S35,U35,W35,Y35,AA35,AC35)</f>
        <v>0</v>
      </c>
      <c r="AF35" s="28">
        <f>SUM(P35,R35,T35,V35,X35,Z35,AB35,AD35)</f>
        <v>0</v>
      </c>
      <c r="AG35" s="30">
        <f>SUM(AG36:AG36)</f>
        <v>0</v>
      </c>
      <c r="AH35" s="31"/>
      <c r="AI35" s="31"/>
      <c r="AJ35" s="32"/>
    </row>
    <row r="36" spans="2:36" s="60" customFormat="1" ht="108" customHeight="1" thickBot="1">
      <c r="B36" s="71" t="s">
        <v>392</v>
      </c>
      <c r="C36" s="72"/>
      <c r="D36" s="73"/>
      <c r="E36" s="73"/>
      <c r="F36" s="74"/>
      <c r="G36" s="73"/>
      <c r="H36" s="84" t="s">
        <v>405</v>
      </c>
      <c r="I36" s="84" t="s">
        <v>406</v>
      </c>
      <c r="J36" s="73">
        <v>0</v>
      </c>
      <c r="K36" s="77">
        <v>3</v>
      </c>
      <c r="L36" s="87"/>
      <c r="M36" s="87"/>
      <c r="N36" s="88"/>
      <c r="O36" s="89"/>
      <c r="P36" s="81"/>
      <c r="Q36" s="90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81"/>
      <c r="AF36" s="81"/>
      <c r="AG36" s="82"/>
      <c r="AH36" s="78"/>
      <c r="AI36" s="78"/>
      <c r="AJ36" s="83"/>
    </row>
    <row r="37" spans="2:36" ht="4.5" customHeight="1" thickBot="1"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</row>
    <row r="38" spans="2:36" ht="108" customHeight="1" thickBot="1">
      <c r="B38" s="21" t="s">
        <v>35</v>
      </c>
      <c r="C38" s="22" t="s">
        <v>36</v>
      </c>
      <c r="D38" s="22" t="s">
        <v>37</v>
      </c>
      <c r="E38" s="22" t="s">
        <v>43</v>
      </c>
      <c r="F38" s="22" t="s">
        <v>39</v>
      </c>
      <c r="G38" s="22" t="s">
        <v>40</v>
      </c>
      <c r="H38" s="23" t="s">
        <v>41</v>
      </c>
      <c r="I38" s="24" t="s">
        <v>42</v>
      </c>
      <c r="J38" s="22"/>
      <c r="K38" s="49"/>
      <c r="L38" s="49"/>
      <c r="M38" s="25"/>
      <c r="N38" s="26"/>
      <c r="O38" s="27">
        <f t="shared" ref="O38:AD38" si="10">SUM(O39:O39)</f>
        <v>0</v>
      </c>
      <c r="P38" s="28">
        <f t="shared" si="10"/>
        <v>0</v>
      </c>
      <c r="Q38" s="29">
        <f t="shared" si="10"/>
        <v>0</v>
      </c>
      <c r="R38" s="28">
        <f t="shared" si="10"/>
        <v>0</v>
      </c>
      <c r="S38" s="29">
        <f t="shared" si="10"/>
        <v>0</v>
      </c>
      <c r="T38" s="28">
        <f t="shared" si="10"/>
        <v>0</v>
      </c>
      <c r="U38" s="29">
        <f t="shared" si="10"/>
        <v>0</v>
      </c>
      <c r="V38" s="28">
        <f t="shared" si="10"/>
        <v>0</v>
      </c>
      <c r="W38" s="29">
        <f t="shared" si="10"/>
        <v>0</v>
      </c>
      <c r="X38" s="28">
        <f t="shared" si="10"/>
        <v>0</v>
      </c>
      <c r="Y38" s="29">
        <f t="shared" si="10"/>
        <v>0</v>
      </c>
      <c r="Z38" s="28">
        <f t="shared" si="10"/>
        <v>0</v>
      </c>
      <c r="AA38" s="29">
        <f t="shared" si="10"/>
        <v>0</v>
      </c>
      <c r="AB38" s="28">
        <f t="shared" si="10"/>
        <v>0</v>
      </c>
      <c r="AC38" s="29">
        <f t="shared" si="10"/>
        <v>0</v>
      </c>
      <c r="AD38" s="28">
        <f t="shared" si="10"/>
        <v>0</v>
      </c>
      <c r="AE38" s="29">
        <f>SUM(O38,Q38,S38,U38,W38,Y38,AA38,AC38)</f>
        <v>0</v>
      </c>
      <c r="AF38" s="28">
        <f>SUM(P38,R38,T38,V38,X38,Z38,AB38,AD38)</f>
        <v>0</v>
      </c>
      <c r="AG38" s="30">
        <f>SUM(AG39:AG39)</f>
        <v>0</v>
      </c>
      <c r="AH38" s="31"/>
      <c r="AI38" s="31"/>
      <c r="AJ38" s="32"/>
    </row>
    <row r="39" spans="2:36" s="60" customFormat="1" ht="108" customHeight="1" thickBot="1">
      <c r="B39" s="71" t="s">
        <v>404</v>
      </c>
      <c r="C39" s="72"/>
      <c r="D39" s="73"/>
      <c r="E39" s="73"/>
      <c r="F39" s="74"/>
      <c r="G39" s="73"/>
      <c r="H39" s="84" t="s">
        <v>407</v>
      </c>
      <c r="I39" s="84" t="s">
        <v>408</v>
      </c>
      <c r="J39" s="73">
        <v>0</v>
      </c>
      <c r="K39" s="76">
        <v>20</v>
      </c>
      <c r="L39" s="77"/>
      <c r="M39" s="78"/>
      <c r="N39" s="79"/>
      <c r="O39" s="80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2"/>
      <c r="AH39" s="78"/>
      <c r="AI39" s="78"/>
      <c r="AJ39" s="83"/>
    </row>
    <row r="40" spans="2:36" ht="4.5" customHeight="1" thickBot="1"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</row>
    <row r="41" spans="2:36" ht="108" customHeight="1" thickBot="1">
      <c r="B41" s="21" t="s">
        <v>35</v>
      </c>
      <c r="C41" s="22" t="s">
        <v>36</v>
      </c>
      <c r="D41" s="22" t="s">
        <v>37</v>
      </c>
      <c r="E41" s="22" t="s">
        <v>38</v>
      </c>
      <c r="F41" s="22" t="s">
        <v>39</v>
      </c>
      <c r="G41" s="22" t="s">
        <v>40</v>
      </c>
      <c r="H41" s="23" t="s">
        <v>41</v>
      </c>
      <c r="I41" s="24" t="s">
        <v>42</v>
      </c>
      <c r="J41" s="25"/>
      <c r="K41" s="25"/>
      <c r="L41" s="25"/>
      <c r="M41" s="25"/>
      <c r="N41" s="26"/>
      <c r="O41" s="27">
        <f t="shared" ref="O41:AD41" si="11">SUM(O42:O42)</f>
        <v>0</v>
      </c>
      <c r="P41" s="28">
        <f t="shared" si="11"/>
        <v>0</v>
      </c>
      <c r="Q41" s="29">
        <f t="shared" si="11"/>
        <v>0</v>
      </c>
      <c r="R41" s="28">
        <f t="shared" si="11"/>
        <v>0</v>
      </c>
      <c r="S41" s="29">
        <f t="shared" si="11"/>
        <v>0</v>
      </c>
      <c r="T41" s="28">
        <f t="shared" si="11"/>
        <v>0</v>
      </c>
      <c r="U41" s="29">
        <f t="shared" si="11"/>
        <v>0</v>
      </c>
      <c r="V41" s="28">
        <f t="shared" si="11"/>
        <v>0</v>
      </c>
      <c r="W41" s="29">
        <f t="shared" si="11"/>
        <v>0</v>
      </c>
      <c r="X41" s="28">
        <f t="shared" si="11"/>
        <v>0</v>
      </c>
      <c r="Y41" s="29">
        <f t="shared" si="11"/>
        <v>0</v>
      </c>
      <c r="Z41" s="28">
        <f t="shared" si="11"/>
        <v>0</v>
      </c>
      <c r="AA41" s="29">
        <f t="shared" si="11"/>
        <v>0</v>
      </c>
      <c r="AB41" s="28">
        <f t="shared" si="11"/>
        <v>0</v>
      </c>
      <c r="AC41" s="29">
        <f t="shared" si="11"/>
        <v>0</v>
      </c>
      <c r="AD41" s="28">
        <f t="shared" si="11"/>
        <v>0</v>
      </c>
      <c r="AE41" s="29">
        <f>SUM(O41,Q41,S41,U41,W41,Y41,AA41,AC41)</f>
        <v>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s="60" customFormat="1" ht="108" customHeight="1" thickBot="1">
      <c r="B42" s="71" t="s">
        <v>411</v>
      </c>
      <c r="C42" s="72"/>
      <c r="D42" s="73"/>
      <c r="E42" s="73"/>
      <c r="F42" s="74"/>
      <c r="G42" s="73"/>
      <c r="H42" s="84" t="s">
        <v>409</v>
      </c>
      <c r="I42" s="84" t="s">
        <v>410</v>
      </c>
      <c r="J42" s="73">
        <v>0</v>
      </c>
      <c r="K42" s="77">
        <v>1</v>
      </c>
      <c r="L42" s="87"/>
      <c r="M42" s="87"/>
      <c r="N42" s="88"/>
      <c r="O42" s="89"/>
      <c r="P42" s="81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81"/>
      <c r="AF42" s="81"/>
      <c r="AG42" s="82"/>
      <c r="AH42" s="78"/>
      <c r="AI42" s="78"/>
      <c r="AJ42" s="83"/>
    </row>
    <row r="43" spans="2:36" ht="4.5" customHeight="1" thickBo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</row>
    <row r="44" spans="2:36" ht="108" customHeight="1" thickBot="1">
      <c r="B44" s="21" t="s">
        <v>35</v>
      </c>
      <c r="C44" s="22" t="s">
        <v>36</v>
      </c>
      <c r="D44" s="22" t="s">
        <v>37</v>
      </c>
      <c r="E44" s="22" t="s">
        <v>43</v>
      </c>
      <c r="F44" s="22" t="s">
        <v>39</v>
      </c>
      <c r="G44" s="22" t="s">
        <v>40</v>
      </c>
      <c r="H44" s="23" t="s">
        <v>41</v>
      </c>
      <c r="I44" s="24" t="s">
        <v>42</v>
      </c>
      <c r="J44" s="22"/>
      <c r="K44" s="49"/>
      <c r="L44" s="49"/>
      <c r="M44" s="25"/>
      <c r="N44" s="26"/>
      <c r="O44" s="27">
        <f t="shared" ref="O44:AD44" si="12">SUM(O45:O45)</f>
        <v>0</v>
      </c>
      <c r="P44" s="28">
        <f t="shared" si="12"/>
        <v>0</v>
      </c>
      <c r="Q44" s="29">
        <f t="shared" si="12"/>
        <v>0</v>
      </c>
      <c r="R44" s="28">
        <f t="shared" si="12"/>
        <v>0</v>
      </c>
      <c r="S44" s="29">
        <f t="shared" si="12"/>
        <v>0</v>
      </c>
      <c r="T44" s="28">
        <f t="shared" si="12"/>
        <v>0</v>
      </c>
      <c r="U44" s="29">
        <f t="shared" si="12"/>
        <v>0</v>
      </c>
      <c r="V44" s="28">
        <f t="shared" si="12"/>
        <v>0</v>
      </c>
      <c r="W44" s="29">
        <f t="shared" si="12"/>
        <v>0</v>
      </c>
      <c r="X44" s="28">
        <f t="shared" si="12"/>
        <v>0</v>
      </c>
      <c r="Y44" s="29">
        <f t="shared" si="12"/>
        <v>0</v>
      </c>
      <c r="Z44" s="28">
        <f t="shared" si="12"/>
        <v>0</v>
      </c>
      <c r="AA44" s="29">
        <f t="shared" si="12"/>
        <v>0</v>
      </c>
      <c r="AB44" s="28">
        <f t="shared" si="12"/>
        <v>0</v>
      </c>
      <c r="AC44" s="29">
        <f t="shared" si="12"/>
        <v>0</v>
      </c>
      <c r="AD44" s="28">
        <f t="shared" si="12"/>
        <v>0</v>
      </c>
      <c r="AE44" s="29">
        <f>SUM(O44,Q44,S44,U44,W44,Y44,AA44,AC44)</f>
        <v>0</v>
      </c>
      <c r="AF44" s="28">
        <f>SUM(P44,R44,T44,V44,X44,Z44,AB44,AD44)</f>
        <v>0</v>
      </c>
      <c r="AG44" s="30">
        <f>SUM(AG45:AG45)</f>
        <v>0</v>
      </c>
      <c r="AH44" s="31"/>
      <c r="AI44" s="31"/>
      <c r="AJ44" s="32"/>
    </row>
    <row r="45" spans="2:36" s="60" customFormat="1" ht="108" customHeight="1" thickBot="1">
      <c r="B45" s="71" t="s">
        <v>387</v>
      </c>
      <c r="C45" s="72"/>
      <c r="D45" s="73"/>
      <c r="E45" s="73"/>
      <c r="F45" s="74"/>
      <c r="G45" s="73"/>
      <c r="H45" s="84" t="s">
        <v>412</v>
      </c>
      <c r="I45" s="84" t="s">
        <v>413</v>
      </c>
      <c r="J45" s="85">
        <v>0.5</v>
      </c>
      <c r="K45" s="94">
        <v>1</v>
      </c>
      <c r="L45" s="77"/>
      <c r="M45" s="78"/>
      <c r="N45" s="79"/>
      <c r="O45" s="80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78"/>
      <c r="AI45" s="78"/>
      <c r="AJ45" s="83"/>
    </row>
    <row r="46" spans="2:36" ht="4.5" customHeight="1" thickBot="1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</row>
    <row r="47" spans="2:36" ht="4.5" customHeight="1" thickBot="1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50"/>
    </row>
    <row r="48" spans="2:36" ht="108" customHeight="1" thickBot="1">
      <c r="B48" s="21" t="s">
        <v>35</v>
      </c>
      <c r="C48" s="22" t="s">
        <v>36</v>
      </c>
      <c r="D48" s="22" t="s">
        <v>37</v>
      </c>
      <c r="E48" s="22" t="s">
        <v>38</v>
      </c>
      <c r="F48" s="22" t="s">
        <v>39</v>
      </c>
      <c r="G48" s="22" t="s">
        <v>40</v>
      </c>
      <c r="H48" s="23" t="s">
        <v>41</v>
      </c>
      <c r="I48" s="24" t="s">
        <v>42</v>
      </c>
      <c r="J48" s="25"/>
      <c r="K48" s="25"/>
      <c r="L48" s="25"/>
      <c r="M48" s="25"/>
      <c r="N48" s="26"/>
      <c r="O48" s="27">
        <f t="shared" ref="O48:AD48" si="13">SUM(O49:O49)</f>
        <v>0</v>
      </c>
      <c r="P48" s="28">
        <f t="shared" si="13"/>
        <v>0</v>
      </c>
      <c r="Q48" s="29">
        <f t="shared" si="13"/>
        <v>0</v>
      </c>
      <c r="R48" s="28">
        <f t="shared" si="13"/>
        <v>0</v>
      </c>
      <c r="S48" s="29">
        <f t="shared" si="13"/>
        <v>0</v>
      </c>
      <c r="T48" s="28">
        <f t="shared" si="13"/>
        <v>0</v>
      </c>
      <c r="U48" s="29">
        <f t="shared" si="13"/>
        <v>0</v>
      </c>
      <c r="V48" s="28">
        <f t="shared" si="13"/>
        <v>0</v>
      </c>
      <c r="W48" s="29">
        <f t="shared" si="13"/>
        <v>0</v>
      </c>
      <c r="X48" s="28">
        <f t="shared" si="13"/>
        <v>0</v>
      </c>
      <c r="Y48" s="29">
        <f t="shared" si="13"/>
        <v>0</v>
      </c>
      <c r="Z48" s="28">
        <f t="shared" si="13"/>
        <v>0</v>
      </c>
      <c r="AA48" s="29">
        <f t="shared" si="13"/>
        <v>0</v>
      </c>
      <c r="AB48" s="28">
        <f t="shared" si="13"/>
        <v>0</v>
      </c>
      <c r="AC48" s="29">
        <f t="shared" si="13"/>
        <v>0</v>
      </c>
      <c r="AD48" s="28">
        <f t="shared" si="13"/>
        <v>0</v>
      </c>
      <c r="AE48" s="29">
        <f>SUM(O48,Q48,S48,U48,W48,Y48,AA48,AC48)</f>
        <v>0</v>
      </c>
      <c r="AF48" s="28">
        <f>SUM(P48,R48,T48,V48,X48,Z48,AB48,AD48)</f>
        <v>0</v>
      </c>
      <c r="AG48" s="30">
        <f>SUM(AG49:AG49)</f>
        <v>0</v>
      </c>
      <c r="AH48" s="31"/>
      <c r="AI48" s="31"/>
      <c r="AJ48" s="32"/>
    </row>
    <row r="49" spans="2:36" s="60" customFormat="1" ht="108" customHeight="1" thickBot="1">
      <c r="B49" s="71" t="s">
        <v>416</v>
      </c>
      <c r="C49" s="72"/>
      <c r="D49" s="73"/>
      <c r="E49" s="73"/>
      <c r="F49" s="74"/>
      <c r="G49" s="73"/>
      <c r="H49" s="84" t="s">
        <v>414</v>
      </c>
      <c r="I49" s="84" t="s">
        <v>415</v>
      </c>
      <c r="J49" s="73">
        <v>1</v>
      </c>
      <c r="K49" s="77">
        <v>1</v>
      </c>
      <c r="L49" s="87"/>
      <c r="M49" s="87"/>
      <c r="N49" s="88"/>
      <c r="O49" s="89"/>
      <c r="P49" s="81"/>
      <c r="Q49" s="90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81"/>
      <c r="AF49" s="81"/>
      <c r="AG49" s="82"/>
      <c r="AH49" s="78"/>
      <c r="AI49" s="78"/>
      <c r="AJ49" s="83"/>
    </row>
    <row r="50" spans="2:36" ht="4.5" customHeight="1" thickBot="1"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3"/>
    </row>
    <row r="51" spans="2:36" ht="108" customHeight="1" thickBot="1">
      <c r="B51" s="21" t="s">
        <v>35</v>
      </c>
      <c r="C51" s="22" t="s">
        <v>36</v>
      </c>
      <c r="D51" s="22" t="s">
        <v>37</v>
      </c>
      <c r="E51" s="22" t="s">
        <v>43</v>
      </c>
      <c r="F51" s="22" t="s">
        <v>39</v>
      </c>
      <c r="G51" s="22" t="s">
        <v>40</v>
      </c>
      <c r="H51" s="23" t="s">
        <v>41</v>
      </c>
      <c r="I51" s="24" t="s">
        <v>42</v>
      </c>
      <c r="J51" s="22"/>
      <c r="K51" s="49"/>
      <c r="L51" s="49"/>
      <c r="M51" s="25"/>
      <c r="N51" s="26"/>
      <c r="O51" s="27">
        <f t="shared" ref="O51:AD51" si="14">SUM(O52:O52)</f>
        <v>0</v>
      </c>
      <c r="P51" s="28">
        <f t="shared" si="14"/>
        <v>0</v>
      </c>
      <c r="Q51" s="29">
        <f t="shared" si="14"/>
        <v>0</v>
      </c>
      <c r="R51" s="28">
        <f t="shared" si="14"/>
        <v>0</v>
      </c>
      <c r="S51" s="29">
        <f t="shared" si="14"/>
        <v>0</v>
      </c>
      <c r="T51" s="28">
        <f t="shared" si="14"/>
        <v>0</v>
      </c>
      <c r="U51" s="29">
        <f t="shared" si="14"/>
        <v>0</v>
      </c>
      <c r="V51" s="28">
        <f t="shared" si="14"/>
        <v>0</v>
      </c>
      <c r="W51" s="29">
        <f t="shared" si="14"/>
        <v>0</v>
      </c>
      <c r="X51" s="28">
        <f t="shared" si="14"/>
        <v>0</v>
      </c>
      <c r="Y51" s="29">
        <f t="shared" si="14"/>
        <v>0</v>
      </c>
      <c r="Z51" s="28">
        <f t="shared" si="14"/>
        <v>0</v>
      </c>
      <c r="AA51" s="29">
        <f t="shared" si="14"/>
        <v>0</v>
      </c>
      <c r="AB51" s="28">
        <f t="shared" si="14"/>
        <v>0</v>
      </c>
      <c r="AC51" s="29">
        <f t="shared" si="14"/>
        <v>0</v>
      </c>
      <c r="AD51" s="28">
        <f t="shared" si="14"/>
        <v>0</v>
      </c>
      <c r="AE51" s="29">
        <f>SUM(O51,Q51,S51,U51,W51,Y51,AA51,AC51)</f>
        <v>0</v>
      </c>
      <c r="AF51" s="28">
        <f>SUM(P51,R51,T51,V51,X51,Z51,AB51,AD51)</f>
        <v>0</v>
      </c>
      <c r="AG51" s="30">
        <f>SUM(AG52:AG52)</f>
        <v>0</v>
      </c>
      <c r="AH51" s="31"/>
      <c r="AI51" s="31"/>
      <c r="AJ51" s="32"/>
    </row>
    <row r="52" spans="2:36" s="60" customFormat="1" ht="108" customHeight="1" thickBot="1">
      <c r="B52" s="71" t="s">
        <v>395</v>
      </c>
      <c r="C52" s="72"/>
      <c r="D52" s="73"/>
      <c r="E52" s="73"/>
      <c r="F52" s="74"/>
      <c r="G52" s="73"/>
      <c r="H52" s="84" t="s">
        <v>417</v>
      </c>
      <c r="I52" s="84" t="s">
        <v>418</v>
      </c>
      <c r="J52" s="73">
        <v>0</v>
      </c>
      <c r="K52" s="76">
        <v>1</v>
      </c>
      <c r="L52" s="77"/>
      <c r="M52" s="78"/>
      <c r="N52" s="79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2"/>
      <c r="AH52" s="78"/>
      <c r="AI52" s="78"/>
      <c r="AJ52" s="83"/>
    </row>
    <row r="53" spans="2:36" ht="4.5" customHeight="1" thickBot="1"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3"/>
    </row>
    <row r="54" spans="2:36" ht="108" customHeight="1" thickBot="1">
      <c r="B54" s="21" t="s">
        <v>35</v>
      </c>
      <c r="C54" s="22" t="s">
        <v>36</v>
      </c>
      <c r="D54" s="22" t="s">
        <v>37</v>
      </c>
      <c r="E54" s="22" t="s">
        <v>38</v>
      </c>
      <c r="F54" s="22" t="s">
        <v>39</v>
      </c>
      <c r="G54" s="22" t="s">
        <v>40</v>
      </c>
      <c r="H54" s="23" t="s">
        <v>41</v>
      </c>
      <c r="I54" s="24" t="s">
        <v>42</v>
      </c>
      <c r="J54" s="25"/>
      <c r="K54" s="25"/>
      <c r="L54" s="25"/>
      <c r="M54" s="25"/>
      <c r="N54" s="26"/>
      <c r="O54" s="27">
        <f t="shared" ref="O54:AD54" si="15">SUM(O55:O55)</f>
        <v>0</v>
      </c>
      <c r="P54" s="28">
        <f t="shared" si="15"/>
        <v>0</v>
      </c>
      <c r="Q54" s="29">
        <f t="shared" si="15"/>
        <v>0</v>
      </c>
      <c r="R54" s="28">
        <f t="shared" si="15"/>
        <v>0</v>
      </c>
      <c r="S54" s="29">
        <f t="shared" si="15"/>
        <v>0</v>
      </c>
      <c r="T54" s="28">
        <f t="shared" si="15"/>
        <v>0</v>
      </c>
      <c r="U54" s="29">
        <f t="shared" si="15"/>
        <v>0</v>
      </c>
      <c r="V54" s="28">
        <f t="shared" si="15"/>
        <v>0</v>
      </c>
      <c r="W54" s="29">
        <f t="shared" si="15"/>
        <v>0</v>
      </c>
      <c r="X54" s="28">
        <f t="shared" si="15"/>
        <v>0</v>
      </c>
      <c r="Y54" s="29">
        <f t="shared" si="15"/>
        <v>0</v>
      </c>
      <c r="Z54" s="28">
        <f t="shared" si="15"/>
        <v>0</v>
      </c>
      <c r="AA54" s="29">
        <f t="shared" si="15"/>
        <v>0</v>
      </c>
      <c r="AB54" s="28">
        <f t="shared" si="15"/>
        <v>0</v>
      </c>
      <c r="AC54" s="29">
        <f t="shared" si="15"/>
        <v>0</v>
      </c>
      <c r="AD54" s="28">
        <f t="shared" si="15"/>
        <v>0</v>
      </c>
      <c r="AE54" s="29">
        <f>SUM(O54,Q54,S54,U54,W54,Y54,AA54,AC54)</f>
        <v>0</v>
      </c>
      <c r="AF54" s="28">
        <f>SUM(P54,R54,T54,V54,X54,Z54,AB54,AD54)</f>
        <v>0</v>
      </c>
      <c r="AG54" s="30">
        <f>SUM(AG55:AG55)</f>
        <v>0</v>
      </c>
      <c r="AH54" s="31"/>
      <c r="AI54" s="31"/>
      <c r="AJ54" s="32"/>
    </row>
    <row r="55" spans="2:36" s="60" customFormat="1" ht="108" customHeight="1" thickBot="1">
      <c r="B55" s="71" t="s">
        <v>62</v>
      </c>
      <c r="C55" s="72"/>
      <c r="D55" s="73"/>
      <c r="E55" s="73"/>
      <c r="F55" s="74"/>
      <c r="G55" s="73"/>
      <c r="H55" s="84" t="s">
        <v>419</v>
      </c>
      <c r="I55" s="84" t="s">
        <v>420</v>
      </c>
      <c r="J55" s="73">
        <v>0</v>
      </c>
      <c r="K55" s="77">
        <v>1</v>
      </c>
      <c r="L55" s="87"/>
      <c r="M55" s="87"/>
      <c r="N55" s="88"/>
      <c r="O55" s="89"/>
      <c r="P55" s="81"/>
      <c r="Q55" s="90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81"/>
      <c r="AF55" s="81"/>
      <c r="AG55" s="82"/>
      <c r="AH55" s="78"/>
      <c r="AI55" s="78"/>
      <c r="AJ55" s="83"/>
    </row>
    <row r="56" spans="2:36" ht="4.5" customHeight="1" thickBot="1"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3"/>
    </row>
    <row r="57" spans="2:36" ht="108" customHeight="1" thickBot="1">
      <c r="B57" s="21" t="s">
        <v>35</v>
      </c>
      <c r="C57" s="22" t="s">
        <v>36</v>
      </c>
      <c r="D57" s="22" t="s">
        <v>37</v>
      </c>
      <c r="E57" s="22" t="s">
        <v>43</v>
      </c>
      <c r="F57" s="22" t="s">
        <v>39</v>
      </c>
      <c r="G57" s="22" t="s">
        <v>40</v>
      </c>
      <c r="H57" s="23" t="s">
        <v>41</v>
      </c>
      <c r="I57" s="24" t="s">
        <v>42</v>
      </c>
      <c r="J57" s="22"/>
      <c r="K57" s="49"/>
      <c r="L57" s="49"/>
      <c r="M57" s="25"/>
      <c r="N57" s="26"/>
      <c r="O57" s="27">
        <f t="shared" ref="O57:AD57" si="16">SUM(O58:O58)</f>
        <v>0</v>
      </c>
      <c r="P57" s="28">
        <f t="shared" si="16"/>
        <v>0</v>
      </c>
      <c r="Q57" s="29">
        <f t="shared" si="16"/>
        <v>0</v>
      </c>
      <c r="R57" s="28">
        <f t="shared" si="16"/>
        <v>0</v>
      </c>
      <c r="S57" s="29">
        <f t="shared" si="16"/>
        <v>0</v>
      </c>
      <c r="T57" s="28">
        <f t="shared" si="16"/>
        <v>0</v>
      </c>
      <c r="U57" s="29">
        <f t="shared" si="16"/>
        <v>0</v>
      </c>
      <c r="V57" s="28">
        <f t="shared" si="16"/>
        <v>0</v>
      </c>
      <c r="W57" s="29">
        <f t="shared" si="16"/>
        <v>0</v>
      </c>
      <c r="X57" s="28">
        <f t="shared" si="16"/>
        <v>0</v>
      </c>
      <c r="Y57" s="29">
        <f t="shared" si="16"/>
        <v>0</v>
      </c>
      <c r="Z57" s="28">
        <f t="shared" si="16"/>
        <v>0</v>
      </c>
      <c r="AA57" s="29">
        <f t="shared" si="16"/>
        <v>0</v>
      </c>
      <c r="AB57" s="28">
        <f t="shared" si="16"/>
        <v>0</v>
      </c>
      <c r="AC57" s="29">
        <f t="shared" si="16"/>
        <v>0</v>
      </c>
      <c r="AD57" s="28">
        <f t="shared" si="16"/>
        <v>0</v>
      </c>
      <c r="AE57" s="29">
        <f>SUM(O57,Q57,S57,U57,W57,Y57,AA57,AC57)</f>
        <v>0</v>
      </c>
      <c r="AF57" s="28">
        <f>SUM(P57,R57,T57,V57,X57,Z57,AB57,AD57)</f>
        <v>0</v>
      </c>
      <c r="AG57" s="30">
        <f>SUM(AG58:AG58)</f>
        <v>0</v>
      </c>
      <c r="AH57" s="31"/>
      <c r="AI57" s="31"/>
      <c r="AJ57" s="32"/>
    </row>
    <row r="58" spans="2:36" s="60" customFormat="1" ht="108" customHeight="1" thickBot="1">
      <c r="B58" s="71" t="s">
        <v>404</v>
      </c>
      <c r="C58" s="72"/>
      <c r="D58" s="73"/>
      <c r="E58" s="73"/>
      <c r="F58" s="74"/>
      <c r="G58" s="73"/>
      <c r="H58" s="84" t="s">
        <v>421</v>
      </c>
      <c r="I58" s="84" t="s">
        <v>422</v>
      </c>
      <c r="J58" s="73">
        <v>0</v>
      </c>
      <c r="K58" s="76">
        <v>3</v>
      </c>
      <c r="L58" s="77"/>
      <c r="M58" s="78"/>
      <c r="N58" s="79"/>
      <c r="O58" s="80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2"/>
      <c r="AH58" s="78"/>
      <c r="AI58" s="78"/>
      <c r="AJ58" s="83"/>
    </row>
    <row r="59" spans="2:36" ht="4.5" customHeight="1" thickBot="1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3"/>
    </row>
    <row r="60" spans="2:36" ht="35.25" customHeight="1" thickBot="1">
      <c r="B60" s="127" t="s">
        <v>423</v>
      </c>
      <c r="C60" s="128"/>
      <c r="D60" s="129"/>
      <c r="E60" s="4"/>
      <c r="F60" s="128" t="s">
        <v>5</v>
      </c>
      <c r="G60" s="128"/>
      <c r="H60" s="128"/>
      <c r="I60" s="128"/>
      <c r="J60" s="128"/>
      <c r="K60" s="128"/>
      <c r="L60" s="128"/>
      <c r="M60" s="128"/>
      <c r="N60" s="129"/>
      <c r="O60" s="130" t="s">
        <v>6</v>
      </c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2"/>
      <c r="AG60" s="133" t="s">
        <v>7</v>
      </c>
      <c r="AH60" s="134"/>
      <c r="AI60" s="134"/>
      <c r="AJ60" s="135"/>
    </row>
    <row r="61" spans="2:36" ht="35.25" customHeight="1">
      <c r="B61" s="136" t="s">
        <v>8</v>
      </c>
      <c r="C61" s="138" t="s">
        <v>9</v>
      </c>
      <c r="D61" s="139"/>
      <c r="E61" s="139"/>
      <c r="F61" s="139"/>
      <c r="G61" s="139"/>
      <c r="H61" s="139"/>
      <c r="I61" s="142" t="s">
        <v>10</v>
      </c>
      <c r="J61" s="144" t="s">
        <v>11</v>
      </c>
      <c r="K61" s="144" t="s">
        <v>12</v>
      </c>
      <c r="L61" s="146" t="s">
        <v>13</v>
      </c>
      <c r="M61" s="154" t="s">
        <v>14</v>
      </c>
      <c r="N61" s="156" t="s">
        <v>15</v>
      </c>
      <c r="O61" s="158" t="s">
        <v>16</v>
      </c>
      <c r="P61" s="108"/>
      <c r="Q61" s="107" t="s">
        <v>17</v>
      </c>
      <c r="R61" s="108"/>
      <c r="S61" s="107" t="s">
        <v>18</v>
      </c>
      <c r="T61" s="108"/>
      <c r="U61" s="107" t="s">
        <v>19</v>
      </c>
      <c r="V61" s="108"/>
      <c r="W61" s="107" t="s">
        <v>20</v>
      </c>
      <c r="X61" s="108"/>
      <c r="Y61" s="107" t="s">
        <v>21</v>
      </c>
      <c r="Z61" s="108"/>
      <c r="AA61" s="107" t="s">
        <v>22</v>
      </c>
      <c r="AB61" s="108"/>
      <c r="AC61" s="107" t="s">
        <v>23</v>
      </c>
      <c r="AD61" s="108"/>
      <c r="AE61" s="107" t="s">
        <v>24</v>
      </c>
      <c r="AF61" s="109"/>
      <c r="AG61" s="110" t="s">
        <v>25</v>
      </c>
      <c r="AH61" s="99" t="s">
        <v>26</v>
      </c>
      <c r="AI61" s="101" t="s">
        <v>27</v>
      </c>
      <c r="AJ61" s="103" t="s">
        <v>28</v>
      </c>
    </row>
    <row r="62" spans="2:36" ht="80.25" customHeight="1" thickBot="1">
      <c r="B62" s="137"/>
      <c r="C62" s="140"/>
      <c r="D62" s="141"/>
      <c r="E62" s="141"/>
      <c r="F62" s="141"/>
      <c r="G62" s="141"/>
      <c r="H62" s="141"/>
      <c r="I62" s="143"/>
      <c r="J62" s="145" t="s">
        <v>11</v>
      </c>
      <c r="K62" s="145"/>
      <c r="L62" s="147"/>
      <c r="M62" s="155"/>
      <c r="N62" s="157"/>
      <c r="O62" s="5" t="s">
        <v>29</v>
      </c>
      <c r="P62" s="6" t="s">
        <v>30</v>
      </c>
      <c r="Q62" s="7" t="s">
        <v>29</v>
      </c>
      <c r="R62" s="6" t="s">
        <v>30</v>
      </c>
      <c r="S62" s="7" t="s">
        <v>29</v>
      </c>
      <c r="T62" s="6" t="s">
        <v>30</v>
      </c>
      <c r="U62" s="7" t="s">
        <v>29</v>
      </c>
      <c r="V62" s="6" t="s">
        <v>30</v>
      </c>
      <c r="W62" s="7" t="s">
        <v>29</v>
      </c>
      <c r="X62" s="6" t="s">
        <v>30</v>
      </c>
      <c r="Y62" s="7" t="s">
        <v>29</v>
      </c>
      <c r="Z62" s="6" t="s">
        <v>30</v>
      </c>
      <c r="AA62" s="7" t="s">
        <v>29</v>
      </c>
      <c r="AB62" s="6" t="s">
        <v>31</v>
      </c>
      <c r="AC62" s="7" t="s">
        <v>29</v>
      </c>
      <c r="AD62" s="6" t="s">
        <v>31</v>
      </c>
      <c r="AE62" s="7" t="s">
        <v>29</v>
      </c>
      <c r="AF62" s="8" t="s">
        <v>31</v>
      </c>
      <c r="AG62" s="111"/>
      <c r="AH62" s="100"/>
      <c r="AI62" s="102"/>
      <c r="AJ62" s="104"/>
    </row>
    <row r="63" spans="2:36" ht="108" customHeight="1" thickBot="1">
      <c r="B63" s="9" t="s">
        <v>32</v>
      </c>
      <c r="C63" s="105" t="s">
        <v>424</v>
      </c>
      <c r="D63" s="106"/>
      <c r="E63" s="106"/>
      <c r="F63" s="106"/>
      <c r="G63" s="106"/>
      <c r="H63" s="106"/>
      <c r="I63" s="65" t="s">
        <v>425</v>
      </c>
      <c r="J63" s="11">
        <v>0</v>
      </c>
      <c r="K63" s="67">
        <v>1</v>
      </c>
      <c r="L63" s="12"/>
      <c r="M63" s="13"/>
      <c r="N63" s="14"/>
      <c r="O63" s="15">
        <f t="shared" ref="O63:AD63" si="17">SUM(O65,O68,O71)</f>
        <v>0</v>
      </c>
      <c r="P63" s="16">
        <f t="shared" si="17"/>
        <v>0</v>
      </c>
      <c r="Q63" s="16">
        <f t="shared" si="17"/>
        <v>0</v>
      </c>
      <c r="R63" s="16">
        <f t="shared" si="17"/>
        <v>0</v>
      </c>
      <c r="S63" s="16">
        <f t="shared" si="17"/>
        <v>0</v>
      </c>
      <c r="T63" s="16">
        <f t="shared" si="17"/>
        <v>0</v>
      </c>
      <c r="U63" s="16">
        <f t="shared" si="17"/>
        <v>0</v>
      </c>
      <c r="V63" s="16">
        <f t="shared" si="17"/>
        <v>0</v>
      </c>
      <c r="W63" s="16">
        <f t="shared" si="17"/>
        <v>0</v>
      </c>
      <c r="X63" s="16">
        <f t="shared" si="17"/>
        <v>0</v>
      </c>
      <c r="Y63" s="16">
        <f t="shared" si="17"/>
        <v>0</v>
      </c>
      <c r="Z63" s="16">
        <f t="shared" si="17"/>
        <v>0</v>
      </c>
      <c r="AA63" s="16">
        <f t="shared" si="17"/>
        <v>0</v>
      </c>
      <c r="AB63" s="16">
        <f t="shared" si="17"/>
        <v>0</v>
      </c>
      <c r="AC63" s="16">
        <f t="shared" si="17"/>
        <v>0</v>
      </c>
      <c r="AD63" s="16">
        <f t="shared" si="17"/>
        <v>0</v>
      </c>
      <c r="AE63" s="16">
        <f>SUM(O63,Q63,S63,U63,W63,Y63,AA63,AC63)</f>
        <v>0</v>
      </c>
      <c r="AF63" s="17">
        <f>SUM(P63,R63,T63,V63,X63,Z63,AB63,AD63)</f>
        <v>0</v>
      </c>
      <c r="AG63" s="18">
        <f>AG65+AG68</f>
        <v>0</v>
      </c>
      <c r="AH63" s="19"/>
      <c r="AI63" s="19"/>
      <c r="AJ63" s="20"/>
    </row>
    <row r="64" spans="2:36" ht="4.5" customHeight="1" thickBot="1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50"/>
    </row>
    <row r="65" spans="2:36" ht="108" customHeight="1" thickBot="1">
      <c r="B65" s="21" t="s">
        <v>35</v>
      </c>
      <c r="C65" s="22" t="s">
        <v>36</v>
      </c>
      <c r="D65" s="22" t="s">
        <v>37</v>
      </c>
      <c r="E65" s="22" t="s">
        <v>38</v>
      </c>
      <c r="F65" s="22" t="s">
        <v>39</v>
      </c>
      <c r="G65" s="22" t="s">
        <v>40</v>
      </c>
      <c r="H65" s="23" t="s">
        <v>41</v>
      </c>
      <c r="I65" s="24" t="s">
        <v>42</v>
      </c>
      <c r="J65" s="25"/>
      <c r="K65" s="25"/>
      <c r="L65" s="25"/>
      <c r="M65" s="25"/>
      <c r="N65" s="26"/>
      <c r="O65" s="27">
        <f t="shared" ref="O65:AD65" si="18">SUM(O66:O66)</f>
        <v>0</v>
      </c>
      <c r="P65" s="28">
        <f t="shared" si="18"/>
        <v>0</v>
      </c>
      <c r="Q65" s="29">
        <f t="shared" si="18"/>
        <v>0</v>
      </c>
      <c r="R65" s="28">
        <f t="shared" si="18"/>
        <v>0</v>
      </c>
      <c r="S65" s="29">
        <f t="shared" si="18"/>
        <v>0</v>
      </c>
      <c r="T65" s="28">
        <f t="shared" si="18"/>
        <v>0</v>
      </c>
      <c r="U65" s="29">
        <f t="shared" si="18"/>
        <v>0</v>
      </c>
      <c r="V65" s="28">
        <f t="shared" si="18"/>
        <v>0</v>
      </c>
      <c r="W65" s="29">
        <f t="shared" si="18"/>
        <v>0</v>
      </c>
      <c r="X65" s="28">
        <f t="shared" si="18"/>
        <v>0</v>
      </c>
      <c r="Y65" s="29">
        <f t="shared" si="18"/>
        <v>0</v>
      </c>
      <c r="Z65" s="28">
        <f t="shared" si="18"/>
        <v>0</v>
      </c>
      <c r="AA65" s="29">
        <f t="shared" si="18"/>
        <v>0</v>
      </c>
      <c r="AB65" s="28">
        <f t="shared" si="18"/>
        <v>0</v>
      </c>
      <c r="AC65" s="29">
        <f t="shared" si="18"/>
        <v>0</v>
      </c>
      <c r="AD65" s="28">
        <f t="shared" si="18"/>
        <v>0</v>
      </c>
      <c r="AE65" s="29">
        <f>SUM(O65,Q65,S65,U65,W65,Y65,AA65,AC65)</f>
        <v>0</v>
      </c>
      <c r="AF65" s="28">
        <f>SUM(P65,R65,T65,V65,X65,Z65,AB65,AD65)</f>
        <v>0</v>
      </c>
      <c r="AG65" s="30">
        <f>SUM(AG66:AG66)</f>
        <v>0</v>
      </c>
      <c r="AH65" s="31"/>
      <c r="AI65" s="31"/>
      <c r="AJ65" s="32"/>
    </row>
    <row r="66" spans="2:36" s="60" customFormat="1" ht="108" customHeight="1" thickBot="1">
      <c r="B66" s="71" t="s">
        <v>428</v>
      </c>
      <c r="C66" s="72"/>
      <c r="D66" s="73"/>
      <c r="E66" s="73"/>
      <c r="F66" s="74"/>
      <c r="G66" s="73"/>
      <c r="H66" s="84" t="s">
        <v>426</v>
      </c>
      <c r="I66" s="84" t="s">
        <v>427</v>
      </c>
      <c r="J66" s="73">
        <v>11</v>
      </c>
      <c r="K66" s="77">
        <v>14</v>
      </c>
      <c r="L66" s="87"/>
      <c r="M66" s="87"/>
      <c r="N66" s="88"/>
      <c r="O66" s="89"/>
      <c r="P66" s="81"/>
      <c r="Q66" s="90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81"/>
      <c r="AF66" s="81"/>
      <c r="AG66" s="82"/>
      <c r="AH66" s="78"/>
      <c r="AI66" s="78"/>
      <c r="AJ66" s="83"/>
    </row>
    <row r="67" spans="2:36" ht="4.5" customHeight="1" thickBot="1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</row>
    <row r="68" spans="2:36" ht="108" customHeight="1" thickBot="1">
      <c r="B68" s="21" t="s">
        <v>35</v>
      </c>
      <c r="C68" s="22" t="s">
        <v>36</v>
      </c>
      <c r="D68" s="22" t="s">
        <v>37</v>
      </c>
      <c r="E68" s="22" t="s">
        <v>43</v>
      </c>
      <c r="F68" s="22" t="s">
        <v>39</v>
      </c>
      <c r="G68" s="22" t="s">
        <v>40</v>
      </c>
      <c r="H68" s="23" t="s">
        <v>41</v>
      </c>
      <c r="I68" s="24" t="s">
        <v>42</v>
      </c>
      <c r="J68" s="22"/>
      <c r="K68" s="49"/>
      <c r="L68" s="49"/>
      <c r="M68" s="25"/>
      <c r="N68" s="26"/>
      <c r="O68" s="27">
        <f t="shared" ref="O68:AD68" si="19">SUM(O69:O69)</f>
        <v>0</v>
      </c>
      <c r="P68" s="28">
        <f t="shared" si="19"/>
        <v>0</v>
      </c>
      <c r="Q68" s="29">
        <f t="shared" si="19"/>
        <v>0</v>
      </c>
      <c r="R68" s="28">
        <f t="shared" si="19"/>
        <v>0</v>
      </c>
      <c r="S68" s="29">
        <f t="shared" si="19"/>
        <v>0</v>
      </c>
      <c r="T68" s="28">
        <f t="shared" si="19"/>
        <v>0</v>
      </c>
      <c r="U68" s="29">
        <f t="shared" si="19"/>
        <v>0</v>
      </c>
      <c r="V68" s="28">
        <f t="shared" si="19"/>
        <v>0</v>
      </c>
      <c r="W68" s="29">
        <f t="shared" si="19"/>
        <v>0</v>
      </c>
      <c r="X68" s="28">
        <f t="shared" si="19"/>
        <v>0</v>
      </c>
      <c r="Y68" s="29">
        <f t="shared" si="19"/>
        <v>0</v>
      </c>
      <c r="Z68" s="28">
        <f t="shared" si="19"/>
        <v>0</v>
      </c>
      <c r="AA68" s="29">
        <f t="shared" si="19"/>
        <v>0</v>
      </c>
      <c r="AB68" s="28">
        <f t="shared" si="19"/>
        <v>0</v>
      </c>
      <c r="AC68" s="29">
        <f t="shared" si="19"/>
        <v>0</v>
      </c>
      <c r="AD68" s="28">
        <f t="shared" si="19"/>
        <v>0</v>
      </c>
      <c r="AE68" s="29">
        <f>SUM(O68,Q68,S68,U68,W68,Y68,AA68,AC68)</f>
        <v>0</v>
      </c>
      <c r="AF68" s="28">
        <f>SUM(P68,R68,T68,V68,X68,Z68,AB68,AD68)</f>
        <v>0</v>
      </c>
      <c r="AG68" s="30">
        <f>SUM(AG69:AG69)</f>
        <v>0</v>
      </c>
      <c r="AH68" s="31"/>
      <c r="AI68" s="31"/>
      <c r="AJ68" s="32"/>
    </row>
    <row r="69" spans="2:36" s="60" customFormat="1" ht="108" customHeight="1" thickBot="1">
      <c r="B69" s="71" t="s">
        <v>428</v>
      </c>
      <c r="C69" s="72"/>
      <c r="D69" s="73"/>
      <c r="E69" s="73"/>
      <c r="F69" s="74"/>
      <c r="G69" s="73"/>
      <c r="H69" s="84" t="s">
        <v>429</v>
      </c>
      <c r="I69" s="84" t="s">
        <v>430</v>
      </c>
      <c r="J69" s="73">
        <v>0</v>
      </c>
      <c r="K69" s="76">
        <v>4</v>
      </c>
      <c r="L69" s="77"/>
      <c r="M69" s="78"/>
      <c r="N69" s="79"/>
      <c r="O69" s="80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2"/>
      <c r="AH69" s="78"/>
      <c r="AI69" s="78"/>
      <c r="AJ69" s="83"/>
    </row>
    <row r="70" spans="2:36" ht="4.5" customHeight="1" thickBot="1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3"/>
    </row>
    <row r="71" spans="2:36" ht="108" customHeight="1" thickBot="1">
      <c r="B71" s="21" t="s">
        <v>35</v>
      </c>
      <c r="C71" s="22" t="s">
        <v>36</v>
      </c>
      <c r="D71" s="22" t="s">
        <v>37</v>
      </c>
      <c r="E71" s="22" t="s">
        <v>38</v>
      </c>
      <c r="F71" s="22" t="s">
        <v>39</v>
      </c>
      <c r="G71" s="22" t="s">
        <v>40</v>
      </c>
      <c r="H71" s="23" t="s">
        <v>41</v>
      </c>
      <c r="I71" s="24" t="s">
        <v>42</v>
      </c>
      <c r="J71" s="25"/>
      <c r="K71" s="25"/>
      <c r="L71" s="25"/>
      <c r="M71" s="25"/>
      <c r="N71" s="26"/>
      <c r="O71" s="27">
        <f t="shared" ref="O71:AD73" si="20">SUM(O72:O72)</f>
        <v>0</v>
      </c>
      <c r="P71" s="28">
        <f t="shared" si="20"/>
        <v>0</v>
      </c>
      <c r="Q71" s="29">
        <f t="shared" si="20"/>
        <v>0</v>
      </c>
      <c r="R71" s="28">
        <f t="shared" si="20"/>
        <v>0</v>
      </c>
      <c r="S71" s="29">
        <f t="shared" si="20"/>
        <v>0</v>
      </c>
      <c r="T71" s="28">
        <f t="shared" si="20"/>
        <v>0</v>
      </c>
      <c r="U71" s="29">
        <f t="shared" si="20"/>
        <v>0</v>
      </c>
      <c r="V71" s="28">
        <f t="shared" si="20"/>
        <v>0</v>
      </c>
      <c r="W71" s="29">
        <f t="shared" si="20"/>
        <v>0</v>
      </c>
      <c r="X71" s="28">
        <f t="shared" si="20"/>
        <v>0</v>
      </c>
      <c r="Y71" s="29">
        <f t="shared" si="20"/>
        <v>0</v>
      </c>
      <c r="Z71" s="28">
        <f t="shared" si="20"/>
        <v>0</v>
      </c>
      <c r="AA71" s="29">
        <f t="shared" si="20"/>
        <v>0</v>
      </c>
      <c r="AB71" s="28">
        <f t="shared" si="20"/>
        <v>0</v>
      </c>
      <c r="AC71" s="29">
        <f t="shared" si="20"/>
        <v>0</v>
      </c>
      <c r="AD71" s="28">
        <f t="shared" si="20"/>
        <v>0</v>
      </c>
      <c r="AE71" s="29">
        <f>SUM(O71,Q71,S71,U71,W71,Y71,AA71,AC71)</f>
        <v>0</v>
      </c>
      <c r="AF71" s="28">
        <f>SUM(P71,R71,T71,V71,X71,Z71,AB71,AD71)</f>
        <v>0</v>
      </c>
      <c r="AG71" s="30">
        <f>SUM(AG72:AG72)</f>
        <v>0</v>
      </c>
      <c r="AH71" s="31"/>
      <c r="AI71" s="31"/>
      <c r="AJ71" s="32"/>
    </row>
    <row r="72" spans="2:36" s="60" customFormat="1" ht="108" customHeight="1" thickBot="1">
      <c r="B72" s="71" t="s">
        <v>428</v>
      </c>
      <c r="C72" s="72"/>
      <c r="D72" s="73"/>
      <c r="E72" s="73"/>
      <c r="F72" s="74"/>
      <c r="G72" s="73"/>
      <c r="H72" s="84" t="s">
        <v>431</v>
      </c>
      <c r="I72" s="84" t="s">
        <v>432</v>
      </c>
      <c r="J72" s="73">
        <v>0</v>
      </c>
      <c r="K72" s="77">
        <v>200</v>
      </c>
      <c r="L72" s="87"/>
      <c r="M72" s="87"/>
      <c r="N72" s="88"/>
      <c r="O72" s="89"/>
      <c r="P72" s="81"/>
      <c r="Q72" s="90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81"/>
      <c r="AF72" s="81"/>
      <c r="AG72" s="82"/>
      <c r="AH72" s="78"/>
      <c r="AI72" s="78"/>
      <c r="AJ72" s="83"/>
    </row>
    <row r="73" spans="2:36" ht="108" customHeight="1" thickBot="1">
      <c r="B73" s="21" t="s">
        <v>35</v>
      </c>
      <c r="C73" s="22" t="s">
        <v>36</v>
      </c>
      <c r="D73" s="22" t="s">
        <v>37</v>
      </c>
      <c r="E73" s="22" t="s">
        <v>38</v>
      </c>
      <c r="F73" s="22" t="s">
        <v>39</v>
      </c>
      <c r="G73" s="22" t="s">
        <v>40</v>
      </c>
      <c r="H73" s="23" t="s">
        <v>41</v>
      </c>
      <c r="I73" s="24" t="s">
        <v>42</v>
      </c>
      <c r="J73" s="25"/>
      <c r="K73" s="25"/>
      <c r="L73" s="25"/>
      <c r="M73" s="25"/>
      <c r="N73" s="26"/>
      <c r="O73" s="27">
        <f t="shared" si="20"/>
        <v>0</v>
      </c>
      <c r="P73" s="28">
        <f t="shared" si="20"/>
        <v>0</v>
      </c>
      <c r="Q73" s="29">
        <f t="shared" si="20"/>
        <v>0</v>
      </c>
      <c r="R73" s="28">
        <f t="shared" si="20"/>
        <v>0</v>
      </c>
      <c r="S73" s="29">
        <f t="shared" si="20"/>
        <v>0</v>
      </c>
      <c r="T73" s="28">
        <f t="shared" si="20"/>
        <v>0</v>
      </c>
      <c r="U73" s="29">
        <f t="shared" si="20"/>
        <v>0</v>
      </c>
      <c r="V73" s="28">
        <f t="shared" si="20"/>
        <v>0</v>
      </c>
      <c r="W73" s="29">
        <f t="shared" si="20"/>
        <v>0</v>
      </c>
      <c r="X73" s="28">
        <f t="shared" si="20"/>
        <v>0</v>
      </c>
      <c r="Y73" s="29">
        <f t="shared" si="20"/>
        <v>0</v>
      </c>
      <c r="Z73" s="28">
        <f t="shared" si="20"/>
        <v>0</v>
      </c>
      <c r="AA73" s="29">
        <f t="shared" si="20"/>
        <v>0</v>
      </c>
      <c r="AB73" s="28">
        <f t="shared" si="20"/>
        <v>0</v>
      </c>
      <c r="AC73" s="29">
        <f t="shared" si="20"/>
        <v>0</v>
      </c>
      <c r="AD73" s="28">
        <f t="shared" si="20"/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s="60" customFormat="1" ht="108" customHeight="1" thickBot="1">
      <c r="B74" s="71" t="s">
        <v>428</v>
      </c>
      <c r="C74" s="72"/>
      <c r="D74" s="73"/>
      <c r="E74" s="73"/>
      <c r="F74" s="74"/>
      <c r="G74" s="73"/>
      <c r="H74" s="84" t="s">
        <v>433</v>
      </c>
      <c r="I74" s="84" t="s">
        <v>434</v>
      </c>
      <c r="J74" s="73">
        <v>0</v>
      </c>
      <c r="K74" s="77">
        <v>2</v>
      </c>
      <c r="L74" s="87"/>
      <c r="M74" s="87"/>
      <c r="N74" s="88"/>
      <c r="O74" s="89"/>
      <c r="P74" s="81"/>
      <c r="Q74" s="90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81"/>
      <c r="AF74" s="81"/>
      <c r="AG74" s="82"/>
      <c r="AH74" s="78"/>
      <c r="AI74" s="78"/>
      <c r="AJ74" s="83"/>
    </row>
    <row r="75" spans="2:36" ht="4.5" customHeight="1" thickBot="1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</row>
    <row r="76" spans="2:36" ht="35.25" customHeight="1" thickBot="1">
      <c r="B76" s="127" t="s">
        <v>435</v>
      </c>
      <c r="C76" s="128"/>
      <c r="D76" s="129"/>
      <c r="E76" s="4"/>
      <c r="F76" s="128" t="s">
        <v>5</v>
      </c>
      <c r="G76" s="128"/>
      <c r="H76" s="128"/>
      <c r="I76" s="128"/>
      <c r="J76" s="128"/>
      <c r="K76" s="128"/>
      <c r="L76" s="128"/>
      <c r="M76" s="128"/>
      <c r="N76" s="129"/>
      <c r="O76" s="130" t="s">
        <v>6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3" t="s">
        <v>7</v>
      </c>
      <c r="AH76" s="134"/>
      <c r="AI76" s="134"/>
      <c r="AJ76" s="135"/>
    </row>
    <row r="77" spans="2:36" ht="35.25" customHeight="1">
      <c r="B77" s="136" t="s">
        <v>8</v>
      </c>
      <c r="C77" s="138" t="s">
        <v>9</v>
      </c>
      <c r="D77" s="139"/>
      <c r="E77" s="139"/>
      <c r="F77" s="139"/>
      <c r="G77" s="139"/>
      <c r="H77" s="139"/>
      <c r="I77" s="142" t="s">
        <v>10</v>
      </c>
      <c r="J77" s="144" t="s">
        <v>11</v>
      </c>
      <c r="K77" s="144" t="s">
        <v>12</v>
      </c>
      <c r="L77" s="146" t="s">
        <v>13</v>
      </c>
      <c r="M77" s="154" t="s">
        <v>14</v>
      </c>
      <c r="N77" s="156" t="s">
        <v>15</v>
      </c>
      <c r="O77" s="158" t="s">
        <v>16</v>
      </c>
      <c r="P77" s="108"/>
      <c r="Q77" s="107" t="s">
        <v>17</v>
      </c>
      <c r="R77" s="108"/>
      <c r="S77" s="107" t="s">
        <v>18</v>
      </c>
      <c r="T77" s="108"/>
      <c r="U77" s="107" t="s">
        <v>19</v>
      </c>
      <c r="V77" s="108"/>
      <c r="W77" s="107" t="s">
        <v>20</v>
      </c>
      <c r="X77" s="108"/>
      <c r="Y77" s="107" t="s">
        <v>21</v>
      </c>
      <c r="Z77" s="108"/>
      <c r="AA77" s="107" t="s">
        <v>22</v>
      </c>
      <c r="AB77" s="108"/>
      <c r="AC77" s="107" t="s">
        <v>23</v>
      </c>
      <c r="AD77" s="108"/>
      <c r="AE77" s="107" t="s">
        <v>24</v>
      </c>
      <c r="AF77" s="109"/>
      <c r="AG77" s="110" t="s">
        <v>25</v>
      </c>
      <c r="AH77" s="99" t="s">
        <v>26</v>
      </c>
      <c r="AI77" s="101" t="s">
        <v>27</v>
      </c>
      <c r="AJ77" s="103" t="s">
        <v>28</v>
      </c>
    </row>
    <row r="78" spans="2:36" ht="80.25" customHeight="1" thickBot="1">
      <c r="B78" s="137"/>
      <c r="C78" s="140"/>
      <c r="D78" s="141"/>
      <c r="E78" s="141"/>
      <c r="F78" s="141"/>
      <c r="G78" s="141"/>
      <c r="H78" s="141"/>
      <c r="I78" s="143"/>
      <c r="J78" s="145" t="s">
        <v>11</v>
      </c>
      <c r="K78" s="145"/>
      <c r="L78" s="147"/>
      <c r="M78" s="155"/>
      <c r="N78" s="157"/>
      <c r="O78" s="5" t="s">
        <v>29</v>
      </c>
      <c r="P78" s="6" t="s">
        <v>30</v>
      </c>
      <c r="Q78" s="7" t="s">
        <v>29</v>
      </c>
      <c r="R78" s="6" t="s">
        <v>30</v>
      </c>
      <c r="S78" s="7" t="s">
        <v>29</v>
      </c>
      <c r="T78" s="6" t="s">
        <v>30</v>
      </c>
      <c r="U78" s="7" t="s">
        <v>29</v>
      </c>
      <c r="V78" s="6" t="s">
        <v>30</v>
      </c>
      <c r="W78" s="7" t="s">
        <v>29</v>
      </c>
      <c r="X78" s="6" t="s">
        <v>30</v>
      </c>
      <c r="Y78" s="7" t="s">
        <v>29</v>
      </c>
      <c r="Z78" s="6" t="s">
        <v>30</v>
      </c>
      <c r="AA78" s="7" t="s">
        <v>29</v>
      </c>
      <c r="AB78" s="6" t="s">
        <v>31</v>
      </c>
      <c r="AC78" s="7" t="s">
        <v>29</v>
      </c>
      <c r="AD78" s="6" t="s">
        <v>31</v>
      </c>
      <c r="AE78" s="7" t="s">
        <v>29</v>
      </c>
      <c r="AF78" s="8" t="s">
        <v>31</v>
      </c>
      <c r="AG78" s="111"/>
      <c r="AH78" s="100"/>
      <c r="AI78" s="102"/>
      <c r="AJ78" s="104"/>
    </row>
    <row r="79" spans="2:36" ht="108" customHeight="1" thickBot="1">
      <c r="B79" s="9" t="s">
        <v>32</v>
      </c>
      <c r="C79" s="105" t="s">
        <v>436</v>
      </c>
      <c r="D79" s="106"/>
      <c r="E79" s="106"/>
      <c r="F79" s="106"/>
      <c r="G79" s="106"/>
      <c r="H79" s="106"/>
      <c r="I79" s="10" t="s">
        <v>437</v>
      </c>
      <c r="J79" s="11">
        <v>0</v>
      </c>
      <c r="K79" s="12" t="s">
        <v>188</v>
      </c>
      <c r="L79" s="12"/>
      <c r="M79" s="13"/>
      <c r="N79" s="14"/>
      <c r="O79" s="15">
        <f t="shared" ref="O79:AD79" si="21">SUM(O81,O84,O87)</f>
        <v>0</v>
      </c>
      <c r="P79" s="16">
        <f t="shared" si="21"/>
        <v>0</v>
      </c>
      <c r="Q79" s="16">
        <f t="shared" si="21"/>
        <v>0</v>
      </c>
      <c r="R79" s="16">
        <f t="shared" si="21"/>
        <v>0</v>
      </c>
      <c r="S79" s="16">
        <f t="shared" si="21"/>
        <v>0</v>
      </c>
      <c r="T79" s="16">
        <f t="shared" si="21"/>
        <v>0</v>
      </c>
      <c r="U79" s="16">
        <f t="shared" si="21"/>
        <v>0</v>
      </c>
      <c r="V79" s="16">
        <f t="shared" si="21"/>
        <v>0</v>
      </c>
      <c r="W79" s="16">
        <f t="shared" si="21"/>
        <v>0</v>
      </c>
      <c r="X79" s="16">
        <f t="shared" si="21"/>
        <v>0</v>
      </c>
      <c r="Y79" s="16">
        <f t="shared" si="21"/>
        <v>0</v>
      </c>
      <c r="Z79" s="16">
        <f t="shared" si="21"/>
        <v>0</v>
      </c>
      <c r="AA79" s="16">
        <f t="shared" si="21"/>
        <v>0</v>
      </c>
      <c r="AB79" s="16">
        <f t="shared" si="21"/>
        <v>0</v>
      </c>
      <c r="AC79" s="16">
        <f t="shared" si="21"/>
        <v>0</v>
      </c>
      <c r="AD79" s="16">
        <f t="shared" si="21"/>
        <v>0</v>
      </c>
      <c r="AE79" s="16">
        <f>SUM(O79,Q79,S79,U79,W79,Y79,AA79,AC79)</f>
        <v>0</v>
      </c>
      <c r="AF79" s="17">
        <f>SUM(P79,R79,T79,V79,X79,Z79,AB79,AD79)</f>
        <v>0</v>
      </c>
      <c r="AG79" s="18">
        <f>AG81+AG84</f>
        <v>0</v>
      </c>
      <c r="AH79" s="19"/>
      <c r="AI79" s="19"/>
      <c r="AJ79" s="20"/>
    </row>
    <row r="80" spans="2:36" ht="4.5" customHeight="1" thickBot="1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50"/>
    </row>
    <row r="81" spans="2:36" ht="108" customHeight="1" thickBot="1">
      <c r="B81" s="21" t="s">
        <v>35</v>
      </c>
      <c r="C81" s="22" t="s">
        <v>36</v>
      </c>
      <c r="D81" s="22" t="s">
        <v>37</v>
      </c>
      <c r="E81" s="22" t="s">
        <v>38</v>
      </c>
      <c r="F81" s="22" t="s">
        <v>39</v>
      </c>
      <c r="G81" s="22" t="s">
        <v>40</v>
      </c>
      <c r="H81" s="23" t="s">
        <v>41</v>
      </c>
      <c r="I81" s="24" t="s">
        <v>42</v>
      </c>
      <c r="J81" s="25"/>
      <c r="K81" s="25"/>
      <c r="L81" s="25"/>
      <c r="M81" s="25"/>
      <c r="N81" s="26"/>
      <c r="O81" s="27">
        <f t="shared" ref="O81:AD81" si="22">SUM(O82:O82)</f>
        <v>0</v>
      </c>
      <c r="P81" s="28">
        <f t="shared" si="22"/>
        <v>0</v>
      </c>
      <c r="Q81" s="29">
        <f t="shared" si="22"/>
        <v>0</v>
      </c>
      <c r="R81" s="28">
        <f t="shared" si="22"/>
        <v>0</v>
      </c>
      <c r="S81" s="29">
        <f t="shared" si="22"/>
        <v>0</v>
      </c>
      <c r="T81" s="28">
        <f t="shared" si="22"/>
        <v>0</v>
      </c>
      <c r="U81" s="29">
        <f t="shared" si="22"/>
        <v>0</v>
      </c>
      <c r="V81" s="28">
        <f t="shared" si="22"/>
        <v>0</v>
      </c>
      <c r="W81" s="29">
        <f t="shared" si="22"/>
        <v>0</v>
      </c>
      <c r="X81" s="28">
        <f t="shared" si="22"/>
        <v>0</v>
      </c>
      <c r="Y81" s="29">
        <f t="shared" si="22"/>
        <v>0</v>
      </c>
      <c r="Z81" s="28">
        <f t="shared" si="22"/>
        <v>0</v>
      </c>
      <c r="AA81" s="29">
        <f t="shared" si="22"/>
        <v>0</v>
      </c>
      <c r="AB81" s="28">
        <f t="shared" si="22"/>
        <v>0</v>
      </c>
      <c r="AC81" s="29">
        <f t="shared" si="22"/>
        <v>0</v>
      </c>
      <c r="AD81" s="28">
        <f t="shared" si="22"/>
        <v>0</v>
      </c>
      <c r="AE81" s="29">
        <f>SUM(O81,Q81,S81,U81,W81,Y81,AA81,AC81)</f>
        <v>0</v>
      </c>
      <c r="AF81" s="28">
        <f>SUM(P81,R81,T81,V81,X81,Z81,AB81,AD81)</f>
        <v>0</v>
      </c>
      <c r="AG81" s="30">
        <f>SUM(AG82:AG82)</f>
        <v>0</v>
      </c>
      <c r="AH81" s="31"/>
      <c r="AI81" s="31"/>
      <c r="AJ81" s="32"/>
    </row>
    <row r="82" spans="2:36" s="60" customFormat="1" ht="108" customHeight="1" thickBot="1">
      <c r="B82" s="71" t="s">
        <v>440</v>
      </c>
      <c r="C82" s="72"/>
      <c r="D82" s="73"/>
      <c r="E82" s="73"/>
      <c r="F82" s="74"/>
      <c r="G82" s="73"/>
      <c r="H82" s="84" t="s">
        <v>438</v>
      </c>
      <c r="I82" s="84" t="s">
        <v>439</v>
      </c>
      <c r="J82" s="73">
        <v>0</v>
      </c>
      <c r="K82" s="77">
        <v>120</v>
      </c>
      <c r="L82" s="87"/>
      <c r="M82" s="87"/>
      <c r="N82" s="88"/>
      <c r="O82" s="89"/>
      <c r="P82" s="81"/>
      <c r="Q82" s="90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81"/>
      <c r="AF82" s="81"/>
      <c r="AG82" s="82"/>
      <c r="AH82" s="78"/>
      <c r="AI82" s="78"/>
      <c r="AJ82" s="83"/>
    </row>
    <row r="83" spans="2:36" ht="4.5" customHeight="1" thickBot="1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3"/>
    </row>
    <row r="84" spans="2:36" ht="108" customHeight="1" thickBot="1">
      <c r="B84" s="21" t="s">
        <v>35</v>
      </c>
      <c r="C84" s="22" t="s">
        <v>36</v>
      </c>
      <c r="D84" s="22" t="s">
        <v>37</v>
      </c>
      <c r="E84" s="22" t="s">
        <v>43</v>
      </c>
      <c r="F84" s="22" t="s">
        <v>39</v>
      </c>
      <c r="G84" s="22" t="s">
        <v>40</v>
      </c>
      <c r="H84" s="23" t="s">
        <v>41</v>
      </c>
      <c r="I84" s="24" t="s">
        <v>42</v>
      </c>
      <c r="J84" s="22"/>
      <c r="K84" s="49"/>
      <c r="L84" s="49"/>
      <c r="M84" s="25"/>
      <c r="N84" s="26"/>
      <c r="O84" s="27">
        <f t="shared" ref="O84:AD84" si="23">SUM(O85:O85)</f>
        <v>0</v>
      </c>
      <c r="P84" s="28">
        <f t="shared" si="23"/>
        <v>0</v>
      </c>
      <c r="Q84" s="29">
        <f t="shared" si="23"/>
        <v>0</v>
      </c>
      <c r="R84" s="28">
        <f t="shared" si="23"/>
        <v>0</v>
      </c>
      <c r="S84" s="29">
        <f t="shared" si="23"/>
        <v>0</v>
      </c>
      <c r="T84" s="28">
        <f t="shared" si="23"/>
        <v>0</v>
      </c>
      <c r="U84" s="29">
        <f t="shared" si="23"/>
        <v>0</v>
      </c>
      <c r="V84" s="28">
        <f t="shared" si="23"/>
        <v>0</v>
      </c>
      <c r="W84" s="29">
        <f t="shared" si="23"/>
        <v>0</v>
      </c>
      <c r="X84" s="28">
        <f t="shared" si="23"/>
        <v>0</v>
      </c>
      <c r="Y84" s="29">
        <f t="shared" si="23"/>
        <v>0</v>
      </c>
      <c r="Z84" s="28">
        <f t="shared" si="23"/>
        <v>0</v>
      </c>
      <c r="AA84" s="29">
        <f t="shared" si="23"/>
        <v>0</v>
      </c>
      <c r="AB84" s="28">
        <f t="shared" si="23"/>
        <v>0</v>
      </c>
      <c r="AC84" s="29">
        <f t="shared" si="23"/>
        <v>0</v>
      </c>
      <c r="AD84" s="28">
        <f t="shared" si="23"/>
        <v>0</v>
      </c>
      <c r="AE84" s="29">
        <f>SUM(O84,Q84,S84,U84,W84,Y84,AA84,AC84)</f>
        <v>0</v>
      </c>
      <c r="AF84" s="28">
        <f>SUM(P84,R84,T84,V84,X84,Z84,AB84,AD84)</f>
        <v>0</v>
      </c>
      <c r="AG84" s="30">
        <f>SUM(AG85:AG85)</f>
        <v>0</v>
      </c>
      <c r="AH84" s="31"/>
      <c r="AI84" s="31"/>
      <c r="AJ84" s="32"/>
    </row>
    <row r="85" spans="2:36" s="60" customFormat="1" ht="108" customHeight="1" thickBot="1">
      <c r="B85" s="71" t="s">
        <v>443</v>
      </c>
      <c r="C85" s="72"/>
      <c r="D85" s="73"/>
      <c r="E85" s="73"/>
      <c r="F85" s="74"/>
      <c r="G85" s="73"/>
      <c r="H85" s="84" t="s">
        <v>441</v>
      </c>
      <c r="I85" s="84" t="s">
        <v>442</v>
      </c>
      <c r="J85" s="73">
        <v>0</v>
      </c>
      <c r="K85" s="76">
        <v>5000</v>
      </c>
      <c r="L85" s="77"/>
      <c r="M85" s="78"/>
      <c r="N85" s="79"/>
      <c r="O85" s="80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2"/>
      <c r="AH85" s="78"/>
      <c r="AI85" s="78"/>
      <c r="AJ85" s="83"/>
    </row>
    <row r="86" spans="2:36" ht="4.5" customHeight="1" thickBot="1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3"/>
    </row>
    <row r="87" spans="2:36" ht="108" customHeight="1" thickBot="1">
      <c r="B87" s="21" t="s">
        <v>35</v>
      </c>
      <c r="C87" s="22" t="s">
        <v>36</v>
      </c>
      <c r="D87" s="22" t="s">
        <v>37</v>
      </c>
      <c r="E87" s="22" t="s">
        <v>38</v>
      </c>
      <c r="F87" s="22" t="s">
        <v>39</v>
      </c>
      <c r="G87" s="22" t="s">
        <v>40</v>
      </c>
      <c r="H87" s="23" t="s">
        <v>41</v>
      </c>
      <c r="I87" s="24" t="s">
        <v>42</v>
      </c>
      <c r="J87" s="25"/>
      <c r="K87" s="25"/>
      <c r="L87" s="25"/>
      <c r="M87" s="25"/>
      <c r="N87" s="26"/>
      <c r="O87" s="27">
        <f t="shared" ref="O87:AD87" si="24">SUM(O88:O88)</f>
        <v>0</v>
      </c>
      <c r="P87" s="28">
        <f t="shared" si="24"/>
        <v>0</v>
      </c>
      <c r="Q87" s="29">
        <f t="shared" si="24"/>
        <v>0</v>
      </c>
      <c r="R87" s="28">
        <f t="shared" si="24"/>
        <v>0</v>
      </c>
      <c r="S87" s="29">
        <f t="shared" si="24"/>
        <v>0</v>
      </c>
      <c r="T87" s="28">
        <f t="shared" si="24"/>
        <v>0</v>
      </c>
      <c r="U87" s="29">
        <f t="shared" si="24"/>
        <v>0</v>
      </c>
      <c r="V87" s="28">
        <f t="shared" si="24"/>
        <v>0</v>
      </c>
      <c r="W87" s="29">
        <f t="shared" si="24"/>
        <v>0</v>
      </c>
      <c r="X87" s="28">
        <f t="shared" si="24"/>
        <v>0</v>
      </c>
      <c r="Y87" s="29">
        <f t="shared" si="24"/>
        <v>0</v>
      </c>
      <c r="Z87" s="28">
        <f t="shared" si="24"/>
        <v>0</v>
      </c>
      <c r="AA87" s="29">
        <f t="shared" si="24"/>
        <v>0</v>
      </c>
      <c r="AB87" s="28">
        <f t="shared" si="24"/>
        <v>0</v>
      </c>
      <c r="AC87" s="29">
        <f t="shared" si="24"/>
        <v>0</v>
      </c>
      <c r="AD87" s="28">
        <f t="shared" si="24"/>
        <v>0</v>
      </c>
      <c r="AE87" s="29">
        <f>SUM(O87,Q87,S87,U87,W87,Y87,AA87,AC87)</f>
        <v>0</v>
      </c>
      <c r="AF87" s="28">
        <f>SUM(P87,R87,T87,V87,X87,Z87,AB87,AD87)</f>
        <v>0</v>
      </c>
      <c r="AG87" s="30">
        <f>SUM(AG88:AG88)</f>
        <v>0</v>
      </c>
      <c r="AH87" s="31"/>
      <c r="AI87" s="31"/>
      <c r="AJ87" s="32"/>
    </row>
    <row r="88" spans="2:36" s="60" customFormat="1" ht="108" customHeight="1" thickBot="1">
      <c r="B88" s="71" t="s">
        <v>446</v>
      </c>
      <c r="C88" s="72"/>
      <c r="D88" s="73"/>
      <c r="E88" s="73"/>
      <c r="F88" s="74"/>
      <c r="G88" s="73"/>
      <c r="H88" s="84" t="s">
        <v>444</v>
      </c>
      <c r="I88" s="84" t="s">
        <v>445</v>
      </c>
      <c r="J88" s="73">
        <v>0</v>
      </c>
      <c r="K88" s="77">
        <v>6</v>
      </c>
      <c r="L88" s="87"/>
      <c r="M88" s="87"/>
      <c r="N88" s="88"/>
      <c r="O88" s="89"/>
      <c r="P88" s="81"/>
      <c r="Q88" s="90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81"/>
      <c r="AF88" s="81"/>
      <c r="AG88" s="82"/>
      <c r="AH88" s="78"/>
      <c r="AI88" s="78"/>
      <c r="AJ88" s="83"/>
    </row>
    <row r="89" spans="2:36" ht="4.5" customHeight="1" thickBot="1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</row>
    <row r="90" spans="2:36" ht="4.5" customHeight="1" thickBot="1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50"/>
    </row>
    <row r="91" spans="2:36" ht="108" customHeight="1" thickBot="1">
      <c r="B91" s="21" t="s">
        <v>35</v>
      </c>
      <c r="C91" s="22" t="s">
        <v>36</v>
      </c>
      <c r="D91" s="22" t="s">
        <v>37</v>
      </c>
      <c r="E91" s="22" t="s">
        <v>38</v>
      </c>
      <c r="F91" s="22" t="s">
        <v>39</v>
      </c>
      <c r="G91" s="22" t="s">
        <v>40</v>
      </c>
      <c r="H91" s="23" t="s">
        <v>41</v>
      </c>
      <c r="I91" s="24" t="s">
        <v>42</v>
      </c>
      <c r="J91" s="25"/>
      <c r="K91" s="25"/>
      <c r="L91" s="25"/>
      <c r="M91" s="25"/>
      <c r="N91" s="26"/>
      <c r="O91" s="27">
        <f t="shared" ref="O91:AD91" si="25">SUM(O92:O92)</f>
        <v>0</v>
      </c>
      <c r="P91" s="28">
        <f t="shared" si="25"/>
        <v>0</v>
      </c>
      <c r="Q91" s="29">
        <f t="shared" si="25"/>
        <v>0</v>
      </c>
      <c r="R91" s="28">
        <f t="shared" si="25"/>
        <v>0</v>
      </c>
      <c r="S91" s="29">
        <f t="shared" si="25"/>
        <v>0</v>
      </c>
      <c r="T91" s="28">
        <f t="shared" si="25"/>
        <v>0</v>
      </c>
      <c r="U91" s="29">
        <f t="shared" si="25"/>
        <v>0</v>
      </c>
      <c r="V91" s="28">
        <f t="shared" si="25"/>
        <v>0</v>
      </c>
      <c r="W91" s="29">
        <f t="shared" si="25"/>
        <v>0</v>
      </c>
      <c r="X91" s="28">
        <f t="shared" si="25"/>
        <v>0</v>
      </c>
      <c r="Y91" s="29">
        <f t="shared" si="25"/>
        <v>0</v>
      </c>
      <c r="Z91" s="28">
        <f t="shared" si="25"/>
        <v>0</v>
      </c>
      <c r="AA91" s="29">
        <f t="shared" si="25"/>
        <v>0</v>
      </c>
      <c r="AB91" s="28">
        <f t="shared" si="25"/>
        <v>0</v>
      </c>
      <c r="AC91" s="29">
        <f t="shared" si="25"/>
        <v>0</v>
      </c>
      <c r="AD91" s="28">
        <f t="shared" si="25"/>
        <v>0</v>
      </c>
      <c r="AE91" s="29">
        <f>SUM(O91,Q91,S91,U91,W91,Y91,AA91,AC91)</f>
        <v>0</v>
      </c>
      <c r="AF91" s="28">
        <f>SUM(P91,R91,T91,V91,X91,Z91,AB91,AD91)</f>
        <v>0</v>
      </c>
      <c r="AG91" s="30">
        <f>SUM(AG92:AG92)</f>
        <v>0</v>
      </c>
      <c r="AH91" s="31"/>
      <c r="AI91" s="31"/>
      <c r="AJ91" s="32"/>
    </row>
    <row r="92" spans="2:36" s="60" customFormat="1" ht="108" customHeight="1" thickBot="1">
      <c r="B92" s="71" t="s">
        <v>440</v>
      </c>
      <c r="C92" s="72"/>
      <c r="D92" s="73"/>
      <c r="E92" s="73"/>
      <c r="F92" s="74"/>
      <c r="G92" s="73"/>
      <c r="H92" s="84" t="s">
        <v>447</v>
      </c>
      <c r="I92" s="84" t="s">
        <v>448</v>
      </c>
      <c r="J92" s="73">
        <v>3</v>
      </c>
      <c r="K92" s="77">
        <v>7</v>
      </c>
      <c r="L92" s="87"/>
      <c r="M92" s="87"/>
      <c r="N92" s="88"/>
      <c r="O92" s="89"/>
      <c r="P92" s="81"/>
      <c r="Q92" s="90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81"/>
      <c r="AF92" s="81"/>
      <c r="AG92" s="82"/>
      <c r="AH92" s="78"/>
      <c r="AI92" s="78"/>
      <c r="AJ92" s="83"/>
    </row>
    <row r="93" spans="2:36" ht="4.5" customHeight="1" thickBot="1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3"/>
    </row>
    <row r="94" spans="2:36" ht="108" customHeight="1" thickBot="1">
      <c r="B94" s="21" t="s">
        <v>35</v>
      </c>
      <c r="C94" s="22" t="s">
        <v>36</v>
      </c>
      <c r="D94" s="22" t="s">
        <v>37</v>
      </c>
      <c r="E94" s="22" t="s">
        <v>43</v>
      </c>
      <c r="F94" s="22" t="s">
        <v>39</v>
      </c>
      <c r="G94" s="22" t="s">
        <v>40</v>
      </c>
      <c r="H94" s="23" t="s">
        <v>41</v>
      </c>
      <c r="I94" s="24" t="s">
        <v>42</v>
      </c>
      <c r="J94" s="22"/>
      <c r="K94" s="49"/>
      <c r="L94" s="49"/>
      <c r="M94" s="25"/>
      <c r="N94" s="26"/>
      <c r="O94" s="27">
        <f t="shared" ref="O94:AD94" si="26">SUM(O95:O95)</f>
        <v>0</v>
      </c>
      <c r="P94" s="28">
        <f t="shared" si="26"/>
        <v>0</v>
      </c>
      <c r="Q94" s="29">
        <f t="shared" si="26"/>
        <v>0</v>
      </c>
      <c r="R94" s="28">
        <f t="shared" si="26"/>
        <v>0</v>
      </c>
      <c r="S94" s="29">
        <f t="shared" si="26"/>
        <v>0</v>
      </c>
      <c r="T94" s="28">
        <f t="shared" si="26"/>
        <v>0</v>
      </c>
      <c r="U94" s="29">
        <f t="shared" si="26"/>
        <v>0</v>
      </c>
      <c r="V94" s="28">
        <f t="shared" si="26"/>
        <v>0</v>
      </c>
      <c r="W94" s="29">
        <f t="shared" si="26"/>
        <v>0</v>
      </c>
      <c r="X94" s="28">
        <f t="shared" si="26"/>
        <v>0</v>
      </c>
      <c r="Y94" s="29">
        <f t="shared" si="26"/>
        <v>0</v>
      </c>
      <c r="Z94" s="28">
        <f t="shared" si="26"/>
        <v>0</v>
      </c>
      <c r="AA94" s="29">
        <f t="shared" si="26"/>
        <v>0</v>
      </c>
      <c r="AB94" s="28">
        <f t="shared" si="26"/>
        <v>0</v>
      </c>
      <c r="AC94" s="29">
        <f t="shared" si="26"/>
        <v>0</v>
      </c>
      <c r="AD94" s="28">
        <f t="shared" si="26"/>
        <v>0</v>
      </c>
      <c r="AE94" s="29">
        <f>SUM(O94,Q94,S94,U94,W94,Y94,AA94,AC94)</f>
        <v>0</v>
      </c>
      <c r="AF94" s="28">
        <f>SUM(P94,R94,T94,V94,X94,Z94,AB94,AD94)</f>
        <v>0</v>
      </c>
      <c r="AG94" s="30">
        <f>SUM(AG95:AG95)</f>
        <v>0</v>
      </c>
      <c r="AH94" s="31"/>
      <c r="AI94" s="31"/>
      <c r="AJ94" s="32"/>
    </row>
    <row r="95" spans="2:36" s="60" customFormat="1" ht="108" customHeight="1" thickBot="1">
      <c r="B95" s="71" t="s">
        <v>451</v>
      </c>
      <c r="C95" s="72"/>
      <c r="D95" s="73"/>
      <c r="E95" s="73"/>
      <c r="F95" s="74"/>
      <c r="G95" s="73"/>
      <c r="H95" s="84" t="s">
        <v>449</v>
      </c>
      <c r="I95" s="84" t="s">
        <v>450</v>
      </c>
      <c r="J95" s="73">
        <v>0</v>
      </c>
      <c r="K95" s="76">
        <v>1</v>
      </c>
      <c r="L95" s="77"/>
      <c r="M95" s="78"/>
      <c r="N95" s="79"/>
      <c r="O95" s="80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2"/>
      <c r="AH95" s="78"/>
      <c r="AI95" s="78"/>
      <c r="AJ95" s="83"/>
    </row>
    <row r="96" spans="2:36" ht="4.5" customHeight="1" thickBot="1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3"/>
    </row>
    <row r="97" spans="2:36" ht="4.5" customHeight="1" thickBot="1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50"/>
    </row>
    <row r="98" spans="2:36" ht="108" customHeight="1" thickBot="1">
      <c r="B98" s="21" t="s">
        <v>35</v>
      </c>
      <c r="C98" s="22" t="s">
        <v>36</v>
      </c>
      <c r="D98" s="22" t="s">
        <v>37</v>
      </c>
      <c r="E98" s="22" t="s">
        <v>38</v>
      </c>
      <c r="F98" s="22" t="s">
        <v>39</v>
      </c>
      <c r="G98" s="22" t="s">
        <v>40</v>
      </c>
      <c r="H98" s="23" t="s">
        <v>41</v>
      </c>
      <c r="I98" s="24" t="s">
        <v>42</v>
      </c>
      <c r="J98" s="25"/>
      <c r="K98" s="25"/>
      <c r="L98" s="25"/>
      <c r="M98" s="25"/>
      <c r="N98" s="26"/>
      <c r="O98" s="27">
        <f t="shared" ref="O98:AD98" si="27">SUM(O99:O99)</f>
        <v>0</v>
      </c>
      <c r="P98" s="28">
        <f t="shared" si="27"/>
        <v>0</v>
      </c>
      <c r="Q98" s="29">
        <f t="shared" si="27"/>
        <v>0</v>
      </c>
      <c r="R98" s="28">
        <f t="shared" si="27"/>
        <v>0</v>
      </c>
      <c r="S98" s="29">
        <f t="shared" si="27"/>
        <v>0</v>
      </c>
      <c r="T98" s="28">
        <f t="shared" si="27"/>
        <v>0</v>
      </c>
      <c r="U98" s="29">
        <f t="shared" si="27"/>
        <v>0</v>
      </c>
      <c r="V98" s="28">
        <f t="shared" si="27"/>
        <v>0</v>
      </c>
      <c r="W98" s="29">
        <f t="shared" si="27"/>
        <v>0</v>
      </c>
      <c r="X98" s="28">
        <f t="shared" si="27"/>
        <v>0</v>
      </c>
      <c r="Y98" s="29">
        <f t="shared" si="27"/>
        <v>0</v>
      </c>
      <c r="Z98" s="28">
        <f t="shared" si="27"/>
        <v>0</v>
      </c>
      <c r="AA98" s="29">
        <f t="shared" si="27"/>
        <v>0</v>
      </c>
      <c r="AB98" s="28">
        <f t="shared" si="27"/>
        <v>0</v>
      </c>
      <c r="AC98" s="29">
        <f t="shared" si="27"/>
        <v>0</v>
      </c>
      <c r="AD98" s="28">
        <f t="shared" si="27"/>
        <v>0</v>
      </c>
      <c r="AE98" s="29">
        <f>SUM(O98,Q98,S98,U98,W98,Y98,AA98,AC98)</f>
        <v>0</v>
      </c>
      <c r="AF98" s="28">
        <f>SUM(P98,R98,T98,V98,X98,Z98,AB98,AD98)</f>
        <v>0</v>
      </c>
      <c r="AG98" s="30">
        <f>SUM(AG99:AG99)</f>
        <v>0</v>
      </c>
      <c r="AH98" s="31"/>
      <c r="AI98" s="31"/>
      <c r="AJ98" s="32"/>
    </row>
    <row r="99" spans="2:36" s="60" customFormat="1" ht="108" customHeight="1" thickBot="1">
      <c r="B99" s="71" t="s">
        <v>454</v>
      </c>
      <c r="C99" s="72"/>
      <c r="D99" s="73"/>
      <c r="E99" s="73"/>
      <c r="F99" s="74"/>
      <c r="G99" s="73"/>
      <c r="H99" s="84" t="s">
        <v>452</v>
      </c>
      <c r="I99" s="84" t="s">
        <v>453</v>
      </c>
      <c r="J99" s="73">
        <v>0</v>
      </c>
      <c r="K99" s="77">
        <v>1</v>
      </c>
      <c r="L99" s="87"/>
      <c r="M99" s="87"/>
      <c r="N99" s="88"/>
      <c r="O99" s="89"/>
      <c r="P99" s="81"/>
      <c r="Q99" s="90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81"/>
      <c r="AF99" s="81"/>
      <c r="AG99" s="82"/>
      <c r="AH99" s="78"/>
      <c r="AI99" s="78"/>
      <c r="AJ99" s="83"/>
    </row>
    <row r="100" spans="2:36" ht="4.5" customHeight="1" thickBot="1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3"/>
    </row>
    <row r="101" spans="2:36" ht="108" customHeight="1" thickBot="1">
      <c r="B101" s="21" t="s">
        <v>35</v>
      </c>
      <c r="C101" s="22" t="s">
        <v>36</v>
      </c>
      <c r="D101" s="22" t="s">
        <v>37</v>
      </c>
      <c r="E101" s="22" t="s">
        <v>43</v>
      </c>
      <c r="F101" s="22" t="s">
        <v>39</v>
      </c>
      <c r="G101" s="22" t="s">
        <v>40</v>
      </c>
      <c r="H101" s="23" t="s">
        <v>41</v>
      </c>
      <c r="I101" s="24" t="s">
        <v>42</v>
      </c>
      <c r="J101" s="22"/>
      <c r="K101" s="49"/>
      <c r="L101" s="49"/>
      <c r="M101" s="25"/>
      <c r="N101" s="26"/>
      <c r="O101" s="27">
        <f t="shared" ref="O101:AD101" si="28">SUM(O102:O102)</f>
        <v>0</v>
      </c>
      <c r="P101" s="28">
        <f t="shared" si="28"/>
        <v>0</v>
      </c>
      <c r="Q101" s="29">
        <f t="shared" si="28"/>
        <v>0</v>
      </c>
      <c r="R101" s="28">
        <f t="shared" si="28"/>
        <v>0</v>
      </c>
      <c r="S101" s="29">
        <f t="shared" si="28"/>
        <v>0</v>
      </c>
      <c r="T101" s="28">
        <f t="shared" si="28"/>
        <v>0</v>
      </c>
      <c r="U101" s="29">
        <f t="shared" si="28"/>
        <v>0</v>
      </c>
      <c r="V101" s="28">
        <f t="shared" si="28"/>
        <v>0</v>
      </c>
      <c r="W101" s="29">
        <f t="shared" si="28"/>
        <v>0</v>
      </c>
      <c r="X101" s="28">
        <f t="shared" si="28"/>
        <v>0</v>
      </c>
      <c r="Y101" s="29">
        <f t="shared" si="28"/>
        <v>0</v>
      </c>
      <c r="Z101" s="28">
        <f t="shared" si="28"/>
        <v>0</v>
      </c>
      <c r="AA101" s="29">
        <f t="shared" si="28"/>
        <v>0</v>
      </c>
      <c r="AB101" s="28">
        <f t="shared" si="28"/>
        <v>0</v>
      </c>
      <c r="AC101" s="29">
        <f t="shared" si="28"/>
        <v>0</v>
      </c>
      <c r="AD101" s="28">
        <f t="shared" si="28"/>
        <v>0</v>
      </c>
      <c r="AE101" s="29">
        <f>SUM(O101,Q101,S101,U101,W101,Y101,AA101,AC101)</f>
        <v>0</v>
      </c>
      <c r="AF101" s="28">
        <f>SUM(P101,R101,T101,V101,X101,Z101,AB101,AD101)</f>
        <v>0</v>
      </c>
      <c r="AG101" s="30">
        <f>SUM(AG102:AG102)</f>
        <v>0</v>
      </c>
      <c r="AH101" s="31"/>
      <c r="AI101" s="31"/>
      <c r="AJ101" s="32"/>
    </row>
    <row r="102" spans="2:36" s="60" customFormat="1" ht="108" customHeight="1" thickBot="1">
      <c r="B102" s="71" t="s">
        <v>440</v>
      </c>
      <c r="C102" s="72"/>
      <c r="D102" s="73"/>
      <c r="E102" s="73"/>
      <c r="F102" s="74"/>
      <c r="G102" s="73"/>
      <c r="H102" s="84" t="s">
        <v>455</v>
      </c>
      <c r="I102" s="84" t="s">
        <v>456</v>
      </c>
      <c r="J102" s="73">
        <v>0</v>
      </c>
      <c r="K102" s="76">
        <v>1</v>
      </c>
      <c r="L102" s="77"/>
      <c r="M102" s="78"/>
      <c r="N102" s="79"/>
      <c r="O102" s="80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2"/>
      <c r="AH102" s="78"/>
      <c r="AI102" s="78"/>
      <c r="AJ102" s="83"/>
    </row>
    <row r="103" spans="2:36" ht="4.5" customHeight="1" thickBot="1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3"/>
    </row>
    <row r="104" spans="2:36" ht="4.5" customHeight="1" thickBot="1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50"/>
    </row>
    <row r="105" spans="2:36" ht="108" customHeight="1" thickBot="1">
      <c r="B105" s="21" t="s">
        <v>35</v>
      </c>
      <c r="C105" s="22" t="s">
        <v>36</v>
      </c>
      <c r="D105" s="22" t="s">
        <v>37</v>
      </c>
      <c r="E105" s="22" t="s">
        <v>38</v>
      </c>
      <c r="F105" s="22" t="s">
        <v>39</v>
      </c>
      <c r="G105" s="22" t="s">
        <v>40</v>
      </c>
      <c r="H105" s="23" t="s">
        <v>41</v>
      </c>
      <c r="I105" s="24" t="s">
        <v>42</v>
      </c>
      <c r="J105" s="25"/>
      <c r="K105" s="25"/>
      <c r="L105" s="25"/>
      <c r="M105" s="25"/>
      <c r="N105" s="26"/>
      <c r="O105" s="27">
        <f t="shared" ref="O105:AD105" si="29">SUM(O106:O106)</f>
        <v>0</v>
      </c>
      <c r="P105" s="28">
        <f t="shared" si="29"/>
        <v>0</v>
      </c>
      <c r="Q105" s="29">
        <f t="shared" si="29"/>
        <v>0</v>
      </c>
      <c r="R105" s="28">
        <f t="shared" si="29"/>
        <v>0</v>
      </c>
      <c r="S105" s="29">
        <f t="shared" si="29"/>
        <v>0</v>
      </c>
      <c r="T105" s="28">
        <f t="shared" si="29"/>
        <v>0</v>
      </c>
      <c r="U105" s="29">
        <f t="shared" si="29"/>
        <v>0</v>
      </c>
      <c r="V105" s="28">
        <f t="shared" si="29"/>
        <v>0</v>
      </c>
      <c r="W105" s="29">
        <f t="shared" si="29"/>
        <v>0</v>
      </c>
      <c r="X105" s="28">
        <f t="shared" si="29"/>
        <v>0</v>
      </c>
      <c r="Y105" s="29">
        <f t="shared" si="29"/>
        <v>0</v>
      </c>
      <c r="Z105" s="28">
        <f t="shared" si="29"/>
        <v>0</v>
      </c>
      <c r="AA105" s="29">
        <f t="shared" si="29"/>
        <v>0</v>
      </c>
      <c r="AB105" s="28">
        <f t="shared" si="29"/>
        <v>0</v>
      </c>
      <c r="AC105" s="29">
        <f t="shared" si="29"/>
        <v>0</v>
      </c>
      <c r="AD105" s="28">
        <f t="shared" si="29"/>
        <v>0</v>
      </c>
      <c r="AE105" s="29">
        <f>SUM(O105,Q105,S105,U105,W105,Y105,AA105,AC105)</f>
        <v>0</v>
      </c>
      <c r="AF105" s="28">
        <f>SUM(P105,R105,T105,V105,X105,Z105,AB105,AD105)</f>
        <v>0</v>
      </c>
      <c r="AG105" s="30">
        <f>SUM(AG106:AG106)</f>
        <v>0</v>
      </c>
      <c r="AH105" s="31"/>
      <c r="AI105" s="31"/>
      <c r="AJ105" s="32"/>
    </row>
    <row r="106" spans="2:36" s="60" customFormat="1" ht="108" customHeight="1" thickBot="1">
      <c r="B106" s="71" t="s">
        <v>459</v>
      </c>
      <c r="C106" s="72"/>
      <c r="D106" s="73"/>
      <c r="E106" s="73"/>
      <c r="F106" s="74"/>
      <c r="G106" s="73"/>
      <c r="H106" s="84" t="s">
        <v>457</v>
      </c>
      <c r="I106" s="84" t="s">
        <v>458</v>
      </c>
      <c r="J106" s="73">
        <v>0</v>
      </c>
      <c r="K106" s="77">
        <v>1</v>
      </c>
      <c r="L106" s="87"/>
      <c r="M106" s="87"/>
      <c r="N106" s="88"/>
      <c r="O106" s="89"/>
      <c r="P106" s="81"/>
      <c r="Q106" s="90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81"/>
      <c r="AF106" s="81"/>
      <c r="AG106" s="82"/>
      <c r="AH106" s="78"/>
      <c r="AI106" s="78"/>
      <c r="AJ106" s="83"/>
    </row>
    <row r="107" spans="2:36" ht="4.5" customHeight="1" thickBot="1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3"/>
    </row>
    <row r="108" spans="2:36" ht="108" customHeight="1" thickBot="1">
      <c r="B108" s="21" t="s">
        <v>35</v>
      </c>
      <c r="C108" s="22" t="s">
        <v>36</v>
      </c>
      <c r="D108" s="22" t="s">
        <v>37</v>
      </c>
      <c r="E108" s="22" t="s">
        <v>38</v>
      </c>
      <c r="F108" s="22" t="s">
        <v>39</v>
      </c>
      <c r="G108" s="22" t="s">
        <v>40</v>
      </c>
      <c r="H108" s="23" t="s">
        <v>41</v>
      </c>
      <c r="I108" s="24" t="s">
        <v>42</v>
      </c>
      <c r="J108" s="25"/>
      <c r="K108" s="25"/>
      <c r="L108" s="25"/>
      <c r="M108" s="25"/>
      <c r="N108" s="26"/>
      <c r="O108" s="27">
        <f t="shared" ref="O108:AD108" si="30">SUM(O109:O109)</f>
        <v>0</v>
      </c>
      <c r="P108" s="28">
        <f t="shared" si="30"/>
        <v>0</v>
      </c>
      <c r="Q108" s="29">
        <f t="shared" si="30"/>
        <v>0</v>
      </c>
      <c r="R108" s="28">
        <f t="shared" si="30"/>
        <v>0</v>
      </c>
      <c r="S108" s="29">
        <f t="shared" si="30"/>
        <v>0</v>
      </c>
      <c r="T108" s="28">
        <f t="shared" si="30"/>
        <v>0</v>
      </c>
      <c r="U108" s="29">
        <f t="shared" si="30"/>
        <v>0</v>
      </c>
      <c r="V108" s="28">
        <f t="shared" si="30"/>
        <v>0</v>
      </c>
      <c r="W108" s="29">
        <f t="shared" si="30"/>
        <v>0</v>
      </c>
      <c r="X108" s="28">
        <f t="shared" si="30"/>
        <v>0</v>
      </c>
      <c r="Y108" s="29">
        <f t="shared" si="30"/>
        <v>0</v>
      </c>
      <c r="Z108" s="28">
        <f t="shared" si="30"/>
        <v>0</v>
      </c>
      <c r="AA108" s="29">
        <f t="shared" si="30"/>
        <v>0</v>
      </c>
      <c r="AB108" s="28">
        <f t="shared" si="30"/>
        <v>0</v>
      </c>
      <c r="AC108" s="29">
        <f t="shared" si="30"/>
        <v>0</v>
      </c>
      <c r="AD108" s="28">
        <f t="shared" si="30"/>
        <v>0</v>
      </c>
      <c r="AE108" s="29">
        <f>SUM(O108,Q108,S108,U108,W108,Y108,AA108,AC108)</f>
        <v>0</v>
      </c>
      <c r="AF108" s="28">
        <f>SUM(P108,R108,T108,V108,X108,Z108,AB108,AD108)</f>
        <v>0</v>
      </c>
      <c r="AG108" s="30">
        <f>SUM(AG109:AG109)</f>
        <v>0</v>
      </c>
      <c r="AH108" s="31"/>
      <c r="AI108" s="31"/>
      <c r="AJ108" s="32"/>
    </row>
    <row r="109" spans="2:36" s="60" customFormat="1" ht="108" customHeight="1" thickBot="1">
      <c r="B109" s="71" t="s">
        <v>462</v>
      </c>
      <c r="C109" s="72"/>
      <c r="D109" s="73"/>
      <c r="E109" s="73"/>
      <c r="F109" s="74"/>
      <c r="G109" s="73"/>
      <c r="H109" s="84" t="s">
        <v>460</v>
      </c>
      <c r="I109" s="84" t="s">
        <v>461</v>
      </c>
      <c r="J109" s="73">
        <v>0</v>
      </c>
      <c r="K109" s="77">
        <v>3</v>
      </c>
      <c r="L109" s="87"/>
      <c r="M109" s="87"/>
      <c r="N109" s="88"/>
      <c r="O109" s="89"/>
      <c r="P109" s="81"/>
      <c r="Q109" s="90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81"/>
      <c r="AF109" s="81"/>
      <c r="AG109" s="82"/>
      <c r="AH109" s="78"/>
      <c r="AI109" s="78"/>
      <c r="AJ109" s="83"/>
    </row>
    <row r="110" spans="2:36" ht="4.5" customHeight="1" thickBot="1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3"/>
    </row>
    <row r="111" spans="2:36" ht="108" customHeight="1" thickBot="1">
      <c r="B111" s="21" t="s">
        <v>35</v>
      </c>
      <c r="C111" s="22" t="s">
        <v>36</v>
      </c>
      <c r="D111" s="22" t="s">
        <v>37</v>
      </c>
      <c r="E111" s="22" t="s">
        <v>43</v>
      </c>
      <c r="F111" s="22" t="s">
        <v>39</v>
      </c>
      <c r="G111" s="22" t="s">
        <v>40</v>
      </c>
      <c r="H111" s="23" t="s">
        <v>41</v>
      </c>
      <c r="I111" s="24" t="s">
        <v>42</v>
      </c>
      <c r="J111" s="22"/>
      <c r="K111" s="49"/>
      <c r="L111" s="49"/>
      <c r="M111" s="25"/>
      <c r="N111" s="26"/>
      <c r="O111" s="27">
        <f t="shared" ref="O111:AD111" si="31">SUM(O112:O112)</f>
        <v>0</v>
      </c>
      <c r="P111" s="28">
        <f t="shared" si="31"/>
        <v>0</v>
      </c>
      <c r="Q111" s="29">
        <f t="shared" si="31"/>
        <v>0</v>
      </c>
      <c r="R111" s="28">
        <f t="shared" si="31"/>
        <v>0</v>
      </c>
      <c r="S111" s="29">
        <f t="shared" si="31"/>
        <v>0</v>
      </c>
      <c r="T111" s="28">
        <f t="shared" si="31"/>
        <v>0</v>
      </c>
      <c r="U111" s="29">
        <f t="shared" si="31"/>
        <v>0</v>
      </c>
      <c r="V111" s="28">
        <f t="shared" si="31"/>
        <v>0</v>
      </c>
      <c r="W111" s="29">
        <f t="shared" si="31"/>
        <v>0</v>
      </c>
      <c r="X111" s="28">
        <f t="shared" si="31"/>
        <v>0</v>
      </c>
      <c r="Y111" s="29">
        <f t="shared" si="31"/>
        <v>0</v>
      </c>
      <c r="Z111" s="28">
        <f t="shared" si="31"/>
        <v>0</v>
      </c>
      <c r="AA111" s="29">
        <f t="shared" si="31"/>
        <v>0</v>
      </c>
      <c r="AB111" s="28">
        <f t="shared" si="31"/>
        <v>0</v>
      </c>
      <c r="AC111" s="29">
        <f t="shared" si="31"/>
        <v>0</v>
      </c>
      <c r="AD111" s="28">
        <f t="shared" si="31"/>
        <v>0</v>
      </c>
      <c r="AE111" s="29">
        <f>SUM(O111,Q111,S111,U111,W111,Y111,AA111,AC111)</f>
        <v>0</v>
      </c>
      <c r="AF111" s="28">
        <f>SUM(P111,R111,T111,V111,X111,Z111,AB111,AD111)</f>
        <v>0</v>
      </c>
      <c r="AG111" s="30">
        <f>SUM(AG112:AG112)</f>
        <v>0</v>
      </c>
      <c r="AH111" s="31"/>
      <c r="AI111" s="31"/>
      <c r="AJ111" s="32"/>
    </row>
    <row r="112" spans="2:36" s="60" customFormat="1" ht="108" customHeight="1" thickBot="1">
      <c r="B112" s="71" t="s">
        <v>462</v>
      </c>
      <c r="C112" s="72"/>
      <c r="D112" s="73"/>
      <c r="E112" s="73"/>
      <c r="F112" s="74"/>
      <c r="G112" s="73"/>
      <c r="H112" s="84" t="s">
        <v>463</v>
      </c>
      <c r="I112" s="84" t="s">
        <v>464</v>
      </c>
      <c r="J112" s="73">
        <v>0</v>
      </c>
      <c r="K112" s="76">
        <v>1</v>
      </c>
      <c r="L112" s="77"/>
      <c r="M112" s="78"/>
      <c r="N112" s="79"/>
      <c r="O112" s="80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2"/>
      <c r="AH112" s="78"/>
      <c r="AI112" s="78"/>
      <c r="AJ112" s="83"/>
    </row>
    <row r="113" spans="2:37" ht="108" customHeight="1" thickBot="1">
      <c r="B113" s="21" t="s">
        <v>35</v>
      </c>
      <c r="C113" s="22" t="s">
        <v>36</v>
      </c>
      <c r="D113" s="22" t="s">
        <v>37</v>
      </c>
      <c r="E113" s="22" t="s">
        <v>38</v>
      </c>
      <c r="F113" s="22" t="s">
        <v>39</v>
      </c>
      <c r="G113" s="22" t="s">
        <v>40</v>
      </c>
      <c r="H113" s="23" t="s">
        <v>41</v>
      </c>
      <c r="I113" s="24" t="s">
        <v>42</v>
      </c>
      <c r="J113" s="25"/>
      <c r="K113" s="25"/>
      <c r="L113" s="25"/>
      <c r="M113" s="25"/>
      <c r="N113" s="26"/>
      <c r="O113" s="27">
        <f t="shared" ref="O113:AD113" si="32">SUM(O114:O114)</f>
        <v>0</v>
      </c>
      <c r="P113" s="28">
        <f t="shared" si="32"/>
        <v>0</v>
      </c>
      <c r="Q113" s="29">
        <f t="shared" si="32"/>
        <v>0</v>
      </c>
      <c r="R113" s="28">
        <f t="shared" si="32"/>
        <v>0</v>
      </c>
      <c r="S113" s="29">
        <f t="shared" si="32"/>
        <v>0</v>
      </c>
      <c r="T113" s="28">
        <f t="shared" si="32"/>
        <v>0</v>
      </c>
      <c r="U113" s="29">
        <f t="shared" si="32"/>
        <v>0</v>
      </c>
      <c r="V113" s="28">
        <f t="shared" si="32"/>
        <v>0</v>
      </c>
      <c r="W113" s="29">
        <f t="shared" si="32"/>
        <v>0</v>
      </c>
      <c r="X113" s="28">
        <f t="shared" si="32"/>
        <v>0</v>
      </c>
      <c r="Y113" s="29">
        <f t="shared" si="32"/>
        <v>0</v>
      </c>
      <c r="Z113" s="28">
        <f t="shared" si="32"/>
        <v>0</v>
      </c>
      <c r="AA113" s="29">
        <f t="shared" si="32"/>
        <v>0</v>
      </c>
      <c r="AB113" s="28">
        <f t="shared" si="32"/>
        <v>0</v>
      </c>
      <c r="AC113" s="29">
        <f t="shared" si="32"/>
        <v>0</v>
      </c>
      <c r="AD113" s="28">
        <f t="shared" si="32"/>
        <v>0</v>
      </c>
      <c r="AE113" s="29">
        <f>SUM(O113,Q113,S113,U113,W113,Y113,AA113,AC113)</f>
        <v>0</v>
      </c>
      <c r="AF113" s="28">
        <f>SUM(P113,R113,T113,V113,X113,Z113,AB113,AD113)</f>
        <v>0</v>
      </c>
      <c r="AG113" s="30">
        <f>SUM(AG114:AG114)</f>
        <v>0</v>
      </c>
      <c r="AH113" s="31"/>
      <c r="AI113" s="31"/>
      <c r="AJ113" s="32"/>
    </row>
    <row r="114" spans="2:37" s="60" customFormat="1" ht="108" customHeight="1" thickBot="1">
      <c r="B114" s="71" t="s">
        <v>467</v>
      </c>
      <c r="C114" s="72"/>
      <c r="D114" s="73"/>
      <c r="E114" s="73"/>
      <c r="F114" s="74"/>
      <c r="G114" s="73"/>
      <c r="H114" s="84" t="s">
        <v>465</v>
      </c>
      <c r="I114" s="84" t="s">
        <v>466</v>
      </c>
      <c r="J114" s="73">
        <v>0</v>
      </c>
      <c r="K114" s="77">
        <v>500</v>
      </c>
      <c r="L114" s="87"/>
      <c r="M114" s="87"/>
      <c r="N114" s="88"/>
      <c r="O114" s="89"/>
      <c r="P114" s="81"/>
      <c r="Q114" s="90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81"/>
      <c r="AF114" s="81"/>
      <c r="AG114" s="82"/>
      <c r="AH114" s="78"/>
      <c r="AI114" s="78"/>
      <c r="AJ114" s="83"/>
    </row>
    <row r="115" spans="2:37" ht="4.5" customHeight="1" thickBot="1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3"/>
    </row>
    <row r="116" spans="2:37" ht="108" customHeight="1" thickBot="1">
      <c r="B116" s="21" t="s">
        <v>35</v>
      </c>
      <c r="C116" s="22" t="s">
        <v>36</v>
      </c>
      <c r="D116" s="22" t="s">
        <v>37</v>
      </c>
      <c r="E116" s="22" t="s">
        <v>43</v>
      </c>
      <c r="F116" s="22" t="s">
        <v>39</v>
      </c>
      <c r="G116" s="22" t="s">
        <v>40</v>
      </c>
      <c r="H116" s="23" t="s">
        <v>41</v>
      </c>
      <c r="I116" s="24" t="s">
        <v>42</v>
      </c>
      <c r="J116" s="22"/>
      <c r="K116" s="49"/>
      <c r="L116" s="49"/>
      <c r="M116" s="25"/>
      <c r="N116" s="26"/>
      <c r="O116" s="27">
        <f t="shared" ref="O116:AD116" si="33">SUM(O117:O117)</f>
        <v>0</v>
      </c>
      <c r="P116" s="28">
        <f t="shared" si="33"/>
        <v>0</v>
      </c>
      <c r="Q116" s="29">
        <f t="shared" si="33"/>
        <v>0</v>
      </c>
      <c r="R116" s="28">
        <f t="shared" si="33"/>
        <v>0</v>
      </c>
      <c r="S116" s="29">
        <f t="shared" si="33"/>
        <v>0</v>
      </c>
      <c r="T116" s="28">
        <f t="shared" si="33"/>
        <v>0</v>
      </c>
      <c r="U116" s="29">
        <f t="shared" si="33"/>
        <v>0</v>
      </c>
      <c r="V116" s="28">
        <f t="shared" si="33"/>
        <v>0</v>
      </c>
      <c r="W116" s="29">
        <f t="shared" si="33"/>
        <v>0</v>
      </c>
      <c r="X116" s="28">
        <f t="shared" si="33"/>
        <v>0</v>
      </c>
      <c r="Y116" s="29">
        <f t="shared" si="33"/>
        <v>0</v>
      </c>
      <c r="Z116" s="28">
        <f t="shared" si="33"/>
        <v>0</v>
      </c>
      <c r="AA116" s="29">
        <f t="shared" si="33"/>
        <v>0</v>
      </c>
      <c r="AB116" s="28">
        <f t="shared" si="33"/>
        <v>0</v>
      </c>
      <c r="AC116" s="29">
        <f t="shared" si="33"/>
        <v>0</v>
      </c>
      <c r="AD116" s="28">
        <f t="shared" si="33"/>
        <v>0</v>
      </c>
      <c r="AE116" s="29">
        <f>SUM(O116,Q116,S116,U116,W116,Y116,AA116,AC116)</f>
        <v>0</v>
      </c>
      <c r="AF116" s="28">
        <f>SUM(P116,R116,T116,V116,X116,Z116,AB116,AD116)</f>
        <v>0</v>
      </c>
      <c r="AG116" s="30">
        <f>SUM(AG117:AG117)</f>
        <v>0</v>
      </c>
      <c r="AH116" s="31"/>
      <c r="AI116" s="31"/>
      <c r="AJ116" s="32"/>
    </row>
    <row r="117" spans="2:37" s="60" customFormat="1" ht="108" customHeight="1" thickBot="1">
      <c r="B117" s="71" t="s">
        <v>470</v>
      </c>
      <c r="C117" s="72"/>
      <c r="D117" s="73"/>
      <c r="E117" s="73"/>
      <c r="F117" s="74"/>
      <c r="G117" s="73"/>
      <c r="H117" s="75" t="s">
        <v>468</v>
      </c>
      <c r="I117" s="75" t="s">
        <v>469</v>
      </c>
      <c r="J117" s="73">
        <v>0</v>
      </c>
      <c r="K117" s="76">
        <v>1500</v>
      </c>
      <c r="L117" s="77"/>
      <c r="M117" s="78"/>
      <c r="N117" s="79"/>
      <c r="O117" s="80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2"/>
      <c r="AH117" s="78"/>
      <c r="AI117" s="78"/>
      <c r="AJ117" s="83"/>
    </row>
    <row r="118" spans="2:37" ht="108" customHeight="1" thickBot="1">
      <c r="B118" s="21" t="s">
        <v>35</v>
      </c>
      <c r="C118" s="22" t="s">
        <v>36</v>
      </c>
      <c r="D118" s="22" t="s">
        <v>37</v>
      </c>
      <c r="E118" s="22" t="s">
        <v>38</v>
      </c>
      <c r="F118" s="22" t="s">
        <v>39</v>
      </c>
      <c r="G118" s="22" t="s">
        <v>40</v>
      </c>
      <c r="H118" s="23" t="s">
        <v>41</v>
      </c>
      <c r="I118" s="24" t="s">
        <v>42</v>
      </c>
      <c r="J118" s="25"/>
      <c r="K118" s="25"/>
      <c r="L118" s="25"/>
      <c r="M118" s="25"/>
      <c r="N118" s="26"/>
      <c r="O118" s="27">
        <f t="shared" ref="O118:AD118" si="34">SUM(O119:O119)</f>
        <v>0</v>
      </c>
      <c r="P118" s="28">
        <f t="shared" si="34"/>
        <v>0</v>
      </c>
      <c r="Q118" s="29">
        <f t="shared" si="34"/>
        <v>0</v>
      </c>
      <c r="R118" s="28">
        <f t="shared" si="34"/>
        <v>0</v>
      </c>
      <c r="S118" s="29">
        <f t="shared" si="34"/>
        <v>0</v>
      </c>
      <c r="T118" s="28">
        <f t="shared" si="34"/>
        <v>0</v>
      </c>
      <c r="U118" s="29">
        <f t="shared" si="34"/>
        <v>0</v>
      </c>
      <c r="V118" s="28">
        <f t="shared" si="34"/>
        <v>0</v>
      </c>
      <c r="W118" s="29">
        <f t="shared" si="34"/>
        <v>0</v>
      </c>
      <c r="X118" s="28">
        <f t="shared" si="34"/>
        <v>0</v>
      </c>
      <c r="Y118" s="29">
        <f t="shared" si="34"/>
        <v>0</v>
      </c>
      <c r="Z118" s="28">
        <f t="shared" si="34"/>
        <v>0</v>
      </c>
      <c r="AA118" s="29">
        <f t="shared" si="34"/>
        <v>0</v>
      </c>
      <c r="AB118" s="28">
        <f t="shared" si="34"/>
        <v>0</v>
      </c>
      <c r="AC118" s="29">
        <f t="shared" si="34"/>
        <v>0</v>
      </c>
      <c r="AD118" s="28">
        <f t="shared" si="34"/>
        <v>0</v>
      </c>
      <c r="AE118" s="29">
        <f>SUM(O118,Q118,S118,U118,W118,Y118,AA118,AC118)</f>
        <v>0</v>
      </c>
      <c r="AF118" s="28">
        <f>SUM(P118,R118,T118,V118,X118,Z118,AB118,AD118)</f>
        <v>0</v>
      </c>
      <c r="AG118" s="30">
        <f>SUM(AG119:AG119)</f>
        <v>0</v>
      </c>
      <c r="AH118" s="31"/>
      <c r="AI118" s="31"/>
      <c r="AJ118" s="32"/>
    </row>
    <row r="119" spans="2:37" ht="108" customHeight="1" thickBot="1">
      <c r="B119" s="33"/>
      <c r="C119" s="34"/>
      <c r="D119" s="35"/>
      <c r="E119" s="35"/>
      <c r="F119" s="36"/>
      <c r="G119" s="35"/>
      <c r="H119" s="37"/>
      <c r="I119" s="37"/>
      <c r="J119" s="37"/>
      <c r="K119" s="38"/>
      <c r="L119" s="39"/>
      <c r="M119" s="39"/>
      <c r="N119" s="40"/>
      <c r="O119" s="41"/>
      <c r="P119" s="42"/>
      <c r="Q119" s="43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5"/>
      <c r="AF119" s="45"/>
      <c r="AG119" s="46"/>
      <c r="AH119" s="47"/>
      <c r="AI119" s="47"/>
      <c r="AJ119" s="48"/>
    </row>
    <row r="120" spans="2:37" ht="4.5" customHeight="1" thickBot="1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3"/>
    </row>
    <row r="121" spans="2:37" ht="108" customHeight="1" thickBot="1">
      <c r="B121" s="21" t="s">
        <v>35</v>
      </c>
      <c r="C121" s="22" t="s">
        <v>36</v>
      </c>
      <c r="D121" s="22" t="s">
        <v>37</v>
      </c>
      <c r="E121" s="22" t="s">
        <v>43</v>
      </c>
      <c r="F121" s="22" t="s">
        <v>39</v>
      </c>
      <c r="G121" s="22" t="s">
        <v>40</v>
      </c>
      <c r="H121" s="23" t="s">
        <v>41</v>
      </c>
      <c r="I121" s="24" t="s">
        <v>42</v>
      </c>
      <c r="J121" s="22"/>
      <c r="K121" s="49"/>
      <c r="L121" s="49"/>
      <c r="M121" s="25"/>
      <c r="N121" s="26"/>
      <c r="O121" s="27">
        <f t="shared" ref="O121:AD121" si="35">SUM(O122:O122)</f>
        <v>0</v>
      </c>
      <c r="P121" s="28">
        <f t="shared" si="35"/>
        <v>0</v>
      </c>
      <c r="Q121" s="29">
        <f t="shared" si="35"/>
        <v>0</v>
      </c>
      <c r="R121" s="28">
        <f t="shared" si="35"/>
        <v>0</v>
      </c>
      <c r="S121" s="29">
        <f t="shared" si="35"/>
        <v>0</v>
      </c>
      <c r="T121" s="28">
        <f t="shared" si="35"/>
        <v>0</v>
      </c>
      <c r="U121" s="29">
        <f t="shared" si="35"/>
        <v>0</v>
      </c>
      <c r="V121" s="28">
        <f t="shared" si="35"/>
        <v>0</v>
      </c>
      <c r="W121" s="29">
        <f t="shared" si="35"/>
        <v>0</v>
      </c>
      <c r="X121" s="28">
        <f t="shared" si="35"/>
        <v>0</v>
      </c>
      <c r="Y121" s="29">
        <f t="shared" si="35"/>
        <v>0</v>
      </c>
      <c r="Z121" s="28">
        <f t="shared" si="35"/>
        <v>0</v>
      </c>
      <c r="AA121" s="29">
        <f t="shared" si="35"/>
        <v>0</v>
      </c>
      <c r="AB121" s="28">
        <f t="shared" si="35"/>
        <v>0</v>
      </c>
      <c r="AC121" s="29">
        <f t="shared" si="35"/>
        <v>0</v>
      </c>
      <c r="AD121" s="28">
        <f t="shared" si="35"/>
        <v>0</v>
      </c>
      <c r="AE121" s="29">
        <f>SUM(O121,Q121,S121,U121,W121,Y121,AA121,AC121)</f>
        <v>0</v>
      </c>
      <c r="AF121" s="28">
        <f>SUM(P121,R121,T121,V121,X121,Z121,AB121,AD121)</f>
        <v>0</v>
      </c>
      <c r="AG121" s="30">
        <f>SUM(AG122:AG122)</f>
        <v>0</v>
      </c>
      <c r="AH121" s="31"/>
      <c r="AI121" s="31"/>
      <c r="AJ121" s="32"/>
    </row>
    <row r="122" spans="2:37" ht="108" customHeight="1" thickBot="1">
      <c r="B122" s="33"/>
      <c r="C122" s="34"/>
      <c r="D122" s="35"/>
      <c r="E122" s="35"/>
      <c r="F122" s="50"/>
      <c r="G122" s="35"/>
      <c r="H122" s="51"/>
      <c r="I122" s="52"/>
      <c r="J122" s="37"/>
      <c r="K122" s="53"/>
      <c r="L122" s="54"/>
      <c r="M122" s="55"/>
      <c r="N122" s="56"/>
      <c r="O122" s="57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58"/>
      <c r="AH122" s="47"/>
      <c r="AI122" s="55"/>
      <c r="AJ122" s="59"/>
      <c r="AK122" s="60"/>
    </row>
  </sheetData>
  <mergeCells count="123">
    <mergeCell ref="B90:AJ90"/>
    <mergeCell ref="B93:AJ93"/>
    <mergeCell ref="B96:AJ96"/>
    <mergeCell ref="B100:AJ100"/>
    <mergeCell ref="B103:AJ103"/>
    <mergeCell ref="B97:AJ97"/>
    <mergeCell ref="B104:AJ104"/>
    <mergeCell ref="B107:AJ107"/>
    <mergeCell ref="B86:AJ86"/>
    <mergeCell ref="B89:AJ89"/>
    <mergeCell ref="AH77:AH78"/>
    <mergeCell ref="AI77:AI78"/>
    <mergeCell ref="AJ77:AJ78"/>
    <mergeCell ref="C79:H79"/>
    <mergeCell ref="B80:AJ80"/>
    <mergeCell ref="B83:AJ83"/>
    <mergeCell ref="W77:X77"/>
    <mergeCell ref="Y77:Z77"/>
    <mergeCell ref="AA77:AB77"/>
    <mergeCell ref="AC77:AD77"/>
    <mergeCell ref="AE77:AF77"/>
    <mergeCell ref="AG77:AG78"/>
    <mergeCell ref="M77:M78"/>
    <mergeCell ref="N77:N78"/>
    <mergeCell ref="O77:P77"/>
    <mergeCell ref="Q77:R77"/>
    <mergeCell ref="S77:T77"/>
    <mergeCell ref="U77:V77"/>
    <mergeCell ref="B77:B78"/>
    <mergeCell ref="C77:H78"/>
    <mergeCell ref="I77:I78"/>
    <mergeCell ref="J77:J78"/>
    <mergeCell ref="K77:K78"/>
    <mergeCell ref="L77:L78"/>
    <mergeCell ref="B70:AJ70"/>
    <mergeCell ref="B75:AJ75"/>
    <mergeCell ref="B76:D76"/>
    <mergeCell ref="F76:N76"/>
    <mergeCell ref="O76:AF76"/>
    <mergeCell ref="AG76:AJ76"/>
    <mergeCell ref="AH61:AH62"/>
    <mergeCell ref="AI61:AI62"/>
    <mergeCell ref="AJ61:AJ62"/>
    <mergeCell ref="C63:H63"/>
    <mergeCell ref="B64:AJ64"/>
    <mergeCell ref="B67:AJ67"/>
    <mergeCell ref="W61:X61"/>
    <mergeCell ref="Y61:Z61"/>
    <mergeCell ref="AA61:AB61"/>
    <mergeCell ref="AC61:AD61"/>
    <mergeCell ref="AE61:AF61"/>
    <mergeCell ref="AG61:AG62"/>
    <mergeCell ref="M61:M62"/>
    <mergeCell ref="N61:N62"/>
    <mergeCell ref="O61:P61"/>
    <mergeCell ref="Q61:R61"/>
    <mergeCell ref="S61:T61"/>
    <mergeCell ref="U61:V61"/>
    <mergeCell ref="B61:B62"/>
    <mergeCell ref="C61:H62"/>
    <mergeCell ref="I61:I62"/>
    <mergeCell ref="J61:J62"/>
    <mergeCell ref="K61:K62"/>
    <mergeCell ref="L61:L62"/>
    <mergeCell ref="B40:AJ40"/>
    <mergeCell ref="B43:AJ43"/>
    <mergeCell ref="B46:AJ46"/>
    <mergeCell ref="B53:AJ53"/>
    <mergeCell ref="B56:AJ56"/>
    <mergeCell ref="B59:AJ59"/>
    <mergeCell ref="B60:D60"/>
    <mergeCell ref="F60:N60"/>
    <mergeCell ref="O60:AF60"/>
    <mergeCell ref="AG60:AJ60"/>
    <mergeCell ref="B47:AJ47"/>
    <mergeCell ref="B50:AJ50"/>
    <mergeCell ref="B15:AJ15"/>
    <mergeCell ref="B19:AJ19"/>
    <mergeCell ref="B22:AJ22"/>
    <mergeCell ref="B25:AJ25"/>
    <mergeCell ref="B28:AJ28"/>
    <mergeCell ref="B31:AJ31"/>
    <mergeCell ref="B34:AJ34"/>
    <mergeCell ref="B16:AJ16"/>
    <mergeCell ref="B37:AJ37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20:AJ120"/>
    <mergeCell ref="B2:AJ2"/>
    <mergeCell ref="B3:AJ3"/>
    <mergeCell ref="B4:H4"/>
    <mergeCell ref="I4:N4"/>
    <mergeCell ref="O4:Q4"/>
    <mergeCell ref="R4:T4"/>
    <mergeCell ref="U4:AJ4"/>
    <mergeCell ref="B110:AJ110"/>
    <mergeCell ref="B115:AJ115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rgb="FF00B0F0"/>
  </sheetPr>
  <dimension ref="B1:AK188"/>
  <sheetViews>
    <sheetView zoomScale="10" zoomScaleNormal="10" workbookViewId="0">
      <selection activeCell="AT16" sqref="AT16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6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6" ht="33.75" customHeight="1">
      <c r="B4" s="118" t="s">
        <v>471</v>
      </c>
      <c r="C4" s="119"/>
      <c r="D4" s="119"/>
      <c r="E4" s="119"/>
      <c r="F4" s="119"/>
      <c r="G4" s="119"/>
      <c r="H4" s="120"/>
      <c r="I4" s="121" t="s">
        <v>472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6" ht="35.25" customHeight="1" thickBot="1">
      <c r="B5" s="127" t="s">
        <v>473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6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6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6" ht="108" customHeight="1" thickBot="1">
      <c r="B8" s="9" t="s">
        <v>32</v>
      </c>
      <c r="C8" s="105" t="s">
        <v>474</v>
      </c>
      <c r="D8" s="106"/>
      <c r="E8" s="106"/>
      <c r="F8" s="106"/>
      <c r="G8" s="106"/>
      <c r="H8" s="106"/>
      <c r="I8" s="10" t="s">
        <v>475</v>
      </c>
      <c r="J8" s="11">
        <v>0</v>
      </c>
      <c r="K8" s="67">
        <v>1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6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6" s="60" customFormat="1" ht="108" customHeight="1" thickBot="1">
      <c r="B11" s="71" t="s">
        <v>478</v>
      </c>
      <c r="C11" s="72"/>
      <c r="D11" s="73"/>
      <c r="E11" s="73"/>
      <c r="F11" s="74"/>
      <c r="G11" s="73"/>
      <c r="H11" s="84" t="s">
        <v>476</v>
      </c>
      <c r="I11" s="84" t="s">
        <v>477</v>
      </c>
      <c r="J11" s="73">
        <v>7</v>
      </c>
      <c r="K11" s="77">
        <v>7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6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6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6" s="60" customFormat="1" ht="108" customHeight="1" thickBot="1">
      <c r="B14" s="71" t="s">
        <v>478</v>
      </c>
      <c r="C14" s="72"/>
      <c r="D14" s="73"/>
      <c r="E14" s="73"/>
      <c r="F14" s="74"/>
      <c r="G14" s="73"/>
      <c r="H14" s="84" t="s">
        <v>479</v>
      </c>
      <c r="I14" s="84" t="s">
        <v>480</v>
      </c>
      <c r="J14" s="73">
        <v>0</v>
      </c>
      <c r="K14" s="76">
        <v>800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6" ht="108" customHeight="1" thickBot="1">
      <c r="B15" s="21" t="s">
        <v>35</v>
      </c>
      <c r="C15" s="22" t="s">
        <v>36</v>
      </c>
      <c r="D15" s="22" t="s">
        <v>37</v>
      </c>
      <c r="E15" s="22" t="s">
        <v>38</v>
      </c>
      <c r="F15" s="22" t="s">
        <v>39</v>
      </c>
      <c r="G15" s="22" t="s">
        <v>40</v>
      </c>
      <c r="H15" s="23" t="s">
        <v>41</v>
      </c>
      <c r="I15" s="24" t="s">
        <v>42</v>
      </c>
      <c r="J15" s="25"/>
      <c r="K15" s="25"/>
      <c r="L15" s="25"/>
      <c r="M15" s="25"/>
      <c r="N15" s="26"/>
      <c r="O15" s="27">
        <f t="shared" ref="O15:AD15" si="3">SUM(O16:O16)</f>
        <v>0</v>
      </c>
      <c r="P15" s="28">
        <f t="shared" si="3"/>
        <v>0</v>
      </c>
      <c r="Q15" s="29">
        <f t="shared" si="3"/>
        <v>0</v>
      </c>
      <c r="R15" s="28">
        <f t="shared" si="3"/>
        <v>0</v>
      </c>
      <c r="S15" s="29">
        <f t="shared" si="3"/>
        <v>0</v>
      </c>
      <c r="T15" s="28">
        <f t="shared" si="3"/>
        <v>0</v>
      </c>
      <c r="U15" s="29">
        <f t="shared" si="3"/>
        <v>0</v>
      </c>
      <c r="V15" s="28">
        <f t="shared" si="3"/>
        <v>0</v>
      </c>
      <c r="W15" s="29">
        <f t="shared" si="3"/>
        <v>0</v>
      </c>
      <c r="X15" s="28">
        <f t="shared" si="3"/>
        <v>0</v>
      </c>
      <c r="Y15" s="29">
        <f t="shared" si="3"/>
        <v>0</v>
      </c>
      <c r="Z15" s="28">
        <f t="shared" si="3"/>
        <v>0</v>
      </c>
      <c r="AA15" s="29">
        <f t="shared" si="3"/>
        <v>0</v>
      </c>
      <c r="AB15" s="28">
        <f t="shared" si="3"/>
        <v>0</v>
      </c>
      <c r="AC15" s="29">
        <f t="shared" si="3"/>
        <v>0</v>
      </c>
      <c r="AD15" s="28">
        <f t="shared" si="3"/>
        <v>0</v>
      </c>
      <c r="AE15" s="29">
        <f>SUM(O15,Q15,S15,U15,W15,Y15,AA15,AC15)</f>
        <v>0</v>
      </c>
      <c r="AF15" s="28">
        <f>SUM(P15,R15,T15,V15,X15,Z15,AB15,AD15)</f>
        <v>0</v>
      </c>
      <c r="AG15" s="30">
        <f>SUM(AG16:AG16)</f>
        <v>0</v>
      </c>
      <c r="AH15" s="31"/>
      <c r="AI15" s="31"/>
      <c r="AJ15" s="32"/>
    </row>
    <row r="16" spans="2:36" s="60" customFormat="1" ht="108" customHeight="1" thickBot="1">
      <c r="B16" s="71" t="s">
        <v>478</v>
      </c>
      <c r="C16" s="72"/>
      <c r="D16" s="73"/>
      <c r="E16" s="73"/>
      <c r="F16" s="74"/>
      <c r="G16" s="73"/>
      <c r="H16" s="84" t="s">
        <v>481</v>
      </c>
      <c r="I16" s="84" t="s">
        <v>482</v>
      </c>
      <c r="J16" s="73">
        <v>0</v>
      </c>
      <c r="K16" s="77">
        <v>800</v>
      </c>
      <c r="L16" s="87"/>
      <c r="M16" s="87"/>
      <c r="N16" s="88"/>
      <c r="O16" s="89"/>
      <c r="P16" s="81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81"/>
      <c r="AF16" s="81"/>
      <c r="AG16" s="82"/>
      <c r="AH16" s="78"/>
      <c r="AI16" s="78"/>
      <c r="AJ16" s="83"/>
    </row>
    <row r="17" spans="2:37" ht="4.5" customHeight="1" thickBot="1"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3"/>
    </row>
    <row r="18" spans="2:37" ht="108" customHeight="1" thickBot="1">
      <c r="B18" s="21" t="s">
        <v>35</v>
      </c>
      <c r="C18" s="22" t="s">
        <v>36</v>
      </c>
      <c r="D18" s="22" t="s">
        <v>37</v>
      </c>
      <c r="E18" s="22" t="s">
        <v>43</v>
      </c>
      <c r="F18" s="22" t="s">
        <v>39</v>
      </c>
      <c r="G18" s="22" t="s">
        <v>40</v>
      </c>
      <c r="H18" s="23" t="s">
        <v>41</v>
      </c>
      <c r="I18" s="24" t="s">
        <v>42</v>
      </c>
      <c r="J18" s="22"/>
      <c r="K18" s="49"/>
      <c r="L18" s="49"/>
      <c r="M18" s="25"/>
      <c r="N18" s="26"/>
      <c r="O18" s="27">
        <f t="shared" ref="O18:AD18" si="4">SUM(O19:O19)</f>
        <v>0</v>
      </c>
      <c r="P18" s="28">
        <f t="shared" si="4"/>
        <v>0</v>
      </c>
      <c r="Q18" s="29">
        <f t="shared" si="4"/>
        <v>0</v>
      </c>
      <c r="R18" s="28">
        <f t="shared" si="4"/>
        <v>0</v>
      </c>
      <c r="S18" s="29">
        <f t="shared" si="4"/>
        <v>0</v>
      </c>
      <c r="T18" s="28">
        <f t="shared" si="4"/>
        <v>0</v>
      </c>
      <c r="U18" s="29">
        <f t="shared" si="4"/>
        <v>0</v>
      </c>
      <c r="V18" s="28">
        <f t="shared" si="4"/>
        <v>0</v>
      </c>
      <c r="W18" s="29">
        <f t="shared" si="4"/>
        <v>0</v>
      </c>
      <c r="X18" s="28">
        <f t="shared" si="4"/>
        <v>0</v>
      </c>
      <c r="Y18" s="29">
        <f t="shared" si="4"/>
        <v>0</v>
      </c>
      <c r="Z18" s="28">
        <f t="shared" si="4"/>
        <v>0</v>
      </c>
      <c r="AA18" s="29">
        <f t="shared" si="4"/>
        <v>0</v>
      </c>
      <c r="AB18" s="28">
        <f t="shared" si="4"/>
        <v>0</v>
      </c>
      <c r="AC18" s="29">
        <f t="shared" si="4"/>
        <v>0</v>
      </c>
      <c r="AD18" s="28">
        <f t="shared" si="4"/>
        <v>0</v>
      </c>
      <c r="AE18" s="29">
        <f>SUM(O18,Q18,S18,U18,W18,Y18,AA18,AC18)</f>
        <v>0</v>
      </c>
      <c r="AF18" s="28">
        <f>SUM(P18,R18,T18,V18,X18,Z18,AB18,AD18)</f>
        <v>0</v>
      </c>
      <c r="AG18" s="30">
        <f>SUM(AG19:AG19)</f>
        <v>0</v>
      </c>
      <c r="AH18" s="31"/>
      <c r="AI18" s="31"/>
      <c r="AJ18" s="32"/>
    </row>
    <row r="19" spans="2:37" s="60" customFormat="1" ht="108" customHeight="1" thickBot="1">
      <c r="B19" s="71" t="s">
        <v>478</v>
      </c>
      <c r="C19" s="72"/>
      <c r="D19" s="73"/>
      <c r="E19" s="73"/>
      <c r="F19" s="74"/>
      <c r="G19" s="73"/>
      <c r="H19" s="84" t="s">
        <v>483</v>
      </c>
      <c r="I19" s="84" t="s">
        <v>484</v>
      </c>
      <c r="J19" s="73">
        <v>0</v>
      </c>
      <c r="K19" s="76">
        <v>400</v>
      </c>
      <c r="L19" s="77"/>
      <c r="M19" s="78"/>
      <c r="N19" s="79"/>
      <c r="O19" s="80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2"/>
      <c r="AH19" s="78"/>
      <c r="AI19" s="78"/>
      <c r="AJ19" s="83"/>
    </row>
    <row r="20" spans="2:37" ht="4.5" customHeight="1" thickBot="1"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3"/>
      <c r="AK20" s="60"/>
    </row>
    <row r="21" spans="2:37" ht="4.5" customHeight="1" thickBot="1"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</row>
    <row r="22" spans="2:37" ht="108" customHeight="1" thickBot="1">
      <c r="B22" s="21" t="s">
        <v>35</v>
      </c>
      <c r="C22" s="22" t="s">
        <v>36</v>
      </c>
      <c r="D22" s="22" t="s">
        <v>37</v>
      </c>
      <c r="E22" s="22" t="s">
        <v>38</v>
      </c>
      <c r="F22" s="22" t="s">
        <v>39</v>
      </c>
      <c r="G22" s="22" t="s">
        <v>40</v>
      </c>
      <c r="H22" s="23" t="s">
        <v>41</v>
      </c>
      <c r="I22" s="24" t="s">
        <v>42</v>
      </c>
      <c r="J22" s="25"/>
      <c r="K22" s="25"/>
      <c r="L22" s="25"/>
      <c r="M22" s="25"/>
      <c r="N22" s="26"/>
      <c r="O22" s="27">
        <f t="shared" ref="O22:AD22" si="5">SUM(O23:O23)</f>
        <v>0</v>
      </c>
      <c r="P22" s="28">
        <f t="shared" si="5"/>
        <v>0</v>
      </c>
      <c r="Q22" s="29">
        <f t="shared" si="5"/>
        <v>0</v>
      </c>
      <c r="R22" s="28">
        <f t="shared" si="5"/>
        <v>0</v>
      </c>
      <c r="S22" s="29">
        <f t="shared" si="5"/>
        <v>0</v>
      </c>
      <c r="T22" s="28">
        <f t="shared" si="5"/>
        <v>0</v>
      </c>
      <c r="U22" s="29">
        <f t="shared" si="5"/>
        <v>0</v>
      </c>
      <c r="V22" s="28">
        <f t="shared" si="5"/>
        <v>0</v>
      </c>
      <c r="W22" s="29">
        <f t="shared" si="5"/>
        <v>0</v>
      </c>
      <c r="X22" s="28">
        <f t="shared" si="5"/>
        <v>0</v>
      </c>
      <c r="Y22" s="29">
        <f t="shared" si="5"/>
        <v>0</v>
      </c>
      <c r="Z22" s="28">
        <f t="shared" si="5"/>
        <v>0</v>
      </c>
      <c r="AA22" s="29">
        <f t="shared" si="5"/>
        <v>0</v>
      </c>
      <c r="AB22" s="28">
        <f t="shared" si="5"/>
        <v>0</v>
      </c>
      <c r="AC22" s="29">
        <f t="shared" si="5"/>
        <v>0</v>
      </c>
      <c r="AD22" s="28">
        <f t="shared" si="5"/>
        <v>0</v>
      </c>
      <c r="AE22" s="29">
        <f>SUM(O22,Q22,S22,U22,W22,Y22,AA22,AC22)</f>
        <v>0</v>
      </c>
      <c r="AF22" s="28">
        <f>SUM(P22,R22,T22,V22,X22,Z22,AB22,AD22)</f>
        <v>0</v>
      </c>
      <c r="AG22" s="30">
        <f>SUM(AG23:AG23)</f>
        <v>0</v>
      </c>
      <c r="AH22" s="31"/>
      <c r="AI22" s="31"/>
      <c r="AJ22" s="32"/>
    </row>
    <row r="23" spans="2:37" s="60" customFormat="1" ht="108" customHeight="1" thickBot="1">
      <c r="B23" s="71" t="s">
        <v>487</v>
      </c>
      <c r="C23" s="72"/>
      <c r="D23" s="73"/>
      <c r="E23" s="73"/>
      <c r="F23" s="74"/>
      <c r="G23" s="73"/>
      <c r="H23" s="84" t="s">
        <v>485</v>
      </c>
      <c r="I23" s="84" t="s">
        <v>486</v>
      </c>
      <c r="J23" s="73">
        <v>0</v>
      </c>
      <c r="K23" s="77">
        <v>20</v>
      </c>
      <c r="L23" s="87"/>
      <c r="M23" s="87"/>
      <c r="N23" s="88"/>
      <c r="O23" s="89"/>
      <c r="P23" s="81"/>
      <c r="Q23" s="90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81"/>
      <c r="AF23" s="81"/>
      <c r="AG23" s="82"/>
      <c r="AH23" s="78"/>
      <c r="AI23" s="78"/>
      <c r="AJ23" s="83"/>
    </row>
    <row r="24" spans="2:37" ht="4.5" customHeight="1" thickBot="1"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3"/>
    </row>
    <row r="25" spans="2:37" ht="108" customHeight="1" thickBot="1">
      <c r="B25" s="21" t="s">
        <v>35</v>
      </c>
      <c r="C25" s="22" t="s">
        <v>36</v>
      </c>
      <c r="D25" s="22" t="s">
        <v>37</v>
      </c>
      <c r="E25" s="22" t="s">
        <v>43</v>
      </c>
      <c r="F25" s="22" t="s">
        <v>39</v>
      </c>
      <c r="G25" s="22" t="s">
        <v>40</v>
      </c>
      <c r="H25" s="23" t="s">
        <v>41</v>
      </c>
      <c r="I25" s="24" t="s">
        <v>42</v>
      </c>
      <c r="J25" s="22"/>
      <c r="K25" s="49"/>
      <c r="L25" s="49"/>
      <c r="M25" s="25"/>
      <c r="N25" s="26"/>
      <c r="O25" s="27">
        <f t="shared" ref="O25:AD25" si="6">SUM(O26:O26)</f>
        <v>0</v>
      </c>
      <c r="P25" s="28">
        <f t="shared" si="6"/>
        <v>0</v>
      </c>
      <c r="Q25" s="29">
        <f t="shared" si="6"/>
        <v>0</v>
      </c>
      <c r="R25" s="28">
        <f t="shared" si="6"/>
        <v>0</v>
      </c>
      <c r="S25" s="29">
        <f t="shared" si="6"/>
        <v>0</v>
      </c>
      <c r="T25" s="28">
        <f t="shared" si="6"/>
        <v>0</v>
      </c>
      <c r="U25" s="29">
        <f t="shared" si="6"/>
        <v>0</v>
      </c>
      <c r="V25" s="28">
        <f t="shared" si="6"/>
        <v>0</v>
      </c>
      <c r="W25" s="29">
        <f t="shared" si="6"/>
        <v>0</v>
      </c>
      <c r="X25" s="28">
        <f t="shared" si="6"/>
        <v>0</v>
      </c>
      <c r="Y25" s="29">
        <f t="shared" si="6"/>
        <v>0</v>
      </c>
      <c r="Z25" s="28">
        <f t="shared" si="6"/>
        <v>0</v>
      </c>
      <c r="AA25" s="29">
        <f t="shared" si="6"/>
        <v>0</v>
      </c>
      <c r="AB25" s="28">
        <f t="shared" si="6"/>
        <v>0</v>
      </c>
      <c r="AC25" s="29">
        <f t="shared" si="6"/>
        <v>0</v>
      </c>
      <c r="AD25" s="28">
        <f t="shared" si="6"/>
        <v>0</v>
      </c>
      <c r="AE25" s="29">
        <f>SUM(O25,Q25,S25,U25,W25,Y25,AA25,AC25)</f>
        <v>0</v>
      </c>
      <c r="AF25" s="28">
        <f>SUM(P25,R25,T25,V25,X25,Z25,AB25,AD25)</f>
        <v>0</v>
      </c>
      <c r="AG25" s="30">
        <f>SUM(AG26:AG26)</f>
        <v>0</v>
      </c>
      <c r="AH25" s="31"/>
      <c r="AI25" s="31"/>
      <c r="AJ25" s="32"/>
    </row>
    <row r="26" spans="2:37" s="60" customFormat="1" ht="108" customHeight="1" thickBot="1">
      <c r="B26" s="71" t="s">
        <v>490</v>
      </c>
      <c r="C26" s="72"/>
      <c r="D26" s="73"/>
      <c r="E26" s="73"/>
      <c r="F26" s="74"/>
      <c r="G26" s="73"/>
      <c r="H26" s="84" t="s">
        <v>488</v>
      </c>
      <c r="I26" s="84" t="s">
        <v>489</v>
      </c>
      <c r="J26" s="73">
        <v>1</v>
      </c>
      <c r="K26" s="76">
        <v>1</v>
      </c>
      <c r="L26" s="77"/>
      <c r="M26" s="78"/>
      <c r="N26" s="79"/>
      <c r="O26" s="80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2"/>
      <c r="AH26" s="78"/>
      <c r="AI26" s="78"/>
      <c r="AJ26" s="83"/>
    </row>
    <row r="27" spans="2:37" ht="4.5" customHeight="1" thickBot="1">
      <c r="B27" s="151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</row>
    <row r="28" spans="2:37" ht="108" customHeight="1" thickBot="1">
      <c r="B28" s="21" t="s">
        <v>35</v>
      </c>
      <c r="C28" s="22" t="s">
        <v>36</v>
      </c>
      <c r="D28" s="22" t="s">
        <v>37</v>
      </c>
      <c r="E28" s="22" t="s">
        <v>38</v>
      </c>
      <c r="F28" s="22" t="s">
        <v>39</v>
      </c>
      <c r="G28" s="22" t="s">
        <v>40</v>
      </c>
      <c r="H28" s="23" t="s">
        <v>41</v>
      </c>
      <c r="I28" s="24" t="s">
        <v>42</v>
      </c>
      <c r="J28" s="25"/>
      <c r="K28" s="25"/>
      <c r="L28" s="25"/>
      <c r="M28" s="25"/>
      <c r="N28" s="26"/>
      <c r="O28" s="27">
        <f t="shared" ref="O28:AD28" si="7">SUM(O29:O29)</f>
        <v>0</v>
      </c>
      <c r="P28" s="28">
        <f t="shared" si="7"/>
        <v>0</v>
      </c>
      <c r="Q28" s="29">
        <f t="shared" si="7"/>
        <v>0</v>
      </c>
      <c r="R28" s="28">
        <f t="shared" si="7"/>
        <v>0</v>
      </c>
      <c r="S28" s="29">
        <f t="shared" si="7"/>
        <v>0</v>
      </c>
      <c r="T28" s="28">
        <f t="shared" si="7"/>
        <v>0</v>
      </c>
      <c r="U28" s="29">
        <f t="shared" si="7"/>
        <v>0</v>
      </c>
      <c r="V28" s="28">
        <f t="shared" si="7"/>
        <v>0</v>
      </c>
      <c r="W28" s="29">
        <f t="shared" si="7"/>
        <v>0</v>
      </c>
      <c r="X28" s="28">
        <f t="shared" si="7"/>
        <v>0</v>
      </c>
      <c r="Y28" s="29">
        <f t="shared" si="7"/>
        <v>0</v>
      </c>
      <c r="Z28" s="28">
        <f t="shared" si="7"/>
        <v>0</v>
      </c>
      <c r="AA28" s="29">
        <f t="shared" si="7"/>
        <v>0</v>
      </c>
      <c r="AB28" s="28">
        <f t="shared" si="7"/>
        <v>0</v>
      </c>
      <c r="AC28" s="29">
        <f t="shared" si="7"/>
        <v>0</v>
      </c>
      <c r="AD28" s="28">
        <f t="shared" si="7"/>
        <v>0</v>
      </c>
      <c r="AE28" s="29">
        <f>SUM(O28,Q28,S28,U28,W28,Y28,AA28,AC28)</f>
        <v>0</v>
      </c>
      <c r="AF28" s="28">
        <f>SUM(P28,R28,T28,V28,X28,Z28,AB28,AD28)</f>
        <v>0</v>
      </c>
      <c r="AG28" s="30">
        <f>SUM(AG29:AG29)</f>
        <v>0</v>
      </c>
      <c r="AH28" s="31"/>
      <c r="AI28" s="31"/>
      <c r="AJ28" s="32"/>
    </row>
    <row r="29" spans="2:37" s="60" customFormat="1" ht="108" customHeight="1" thickBot="1">
      <c r="B29" s="71" t="s">
        <v>487</v>
      </c>
      <c r="C29" s="72"/>
      <c r="D29" s="73"/>
      <c r="E29" s="73"/>
      <c r="F29" s="74"/>
      <c r="G29" s="73"/>
      <c r="H29" s="84" t="s">
        <v>491</v>
      </c>
      <c r="I29" s="84" t="s">
        <v>492</v>
      </c>
      <c r="J29" s="73">
        <v>0</v>
      </c>
      <c r="K29" s="77">
        <v>1</v>
      </c>
      <c r="L29" s="87"/>
      <c r="M29" s="87"/>
      <c r="N29" s="88"/>
      <c r="O29" s="89"/>
      <c r="P29" s="81"/>
      <c r="Q29" s="90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81"/>
      <c r="AF29" s="81"/>
      <c r="AG29" s="82"/>
      <c r="AH29" s="78"/>
      <c r="AI29" s="78"/>
      <c r="AJ29" s="83"/>
    </row>
    <row r="30" spans="2:37" ht="4.5" customHeight="1" thickBot="1"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3"/>
    </row>
    <row r="31" spans="2:37" ht="108" customHeight="1" thickBot="1">
      <c r="B31" s="21" t="s">
        <v>35</v>
      </c>
      <c r="C31" s="22" t="s">
        <v>36</v>
      </c>
      <c r="D31" s="22" t="s">
        <v>37</v>
      </c>
      <c r="E31" s="22" t="s">
        <v>43</v>
      </c>
      <c r="F31" s="22" t="s">
        <v>39</v>
      </c>
      <c r="G31" s="22" t="s">
        <v>40</v>
      </c>
      <c r="H31" s="23" t="s">
        <v>41</v>
      </c>
      <c r="I31" s="24" t="s">
        <v>42</v>
      </c>
      <c r="J31" s="22"/>
      <c r="K31" s="49"/>
      <c r="L31" s="49"/>
      <c r="M31" s="25"/>
      <c r="N31" s="26"/>
      <c r="O31" s="27">
        <f t="shared" ref="O31:AD31" si="8">SUM(O32:O32)</f>
        <v>0</v>
      </c>
      <c r="P31" s="28">
        <f t="shared" si="8"/>
        <v>0</v>
      </c>
      <c r="Q31" s="29">
        <f t="shared" si="8"/>
        <v>0</v>
      </c>
      <c r="R31" s="28">
        <f t="shared" si="8"/>
        <v>0</v>
      </c>
      <c r="S31" s="29">
        <f t="shared" si="8"/>
        <v>0</v>
      </c>
      <c r="T31" s="28">
        <f t="shared" si="8"/>
        <v>0</v>
      </c>
      <c r="U31" s="29">
        <f t="shared" si="8"/>
        <v>0</v>
      </c>
      <c r="V31" s="28">
        <f t="shared" si="8"/>
        <v>0</v>
      </c>
      <c r="W31" s="29">
        <f t="shared" si="8"/>
        <v>0</v>
      </c>
      <c r="X31" s="28">
        <f t="shared" si="8"/>
        <v>0</v>
      </c>
      <c r="Y31" s="29">
        <f t="shared" si="8"/>
        <v>0</v>
      </c>
      <c r="Z31" s="28">
        <f t="shared" si="8"/>
        <v>0</v>
      </c>
      <c r="AA31" s="29">
        <f t="shared" si="8"/>
        <v>0</v>
      </c>
      <c r="AB31" s="28">
        <f t="shared" si="8"/>
        <v>0</v>
      </c>
      <c r="AC31" s="29">
        <f t="shared" si="8"/>
        <v>0</v>
      </c>
      <c r="AD31" s="28">
        <f t="shared" si="8"/>
        <v>0</v>
      </c>
      <c r="AE31" s="29">
        <f>SUM(O31,Q31,S31,U31,W31,Y31,AA31,AC31)</f>
        <v>0</v>
      </c>
      <c r="AF31" s="28">
        <f>SUM(P31,R31,T31,V31,X31,Z31,AB31,AD31)</f>
        <v>0</v>
      </c>
      <c r="AG31" s="30">
        <f>SUM(AG32:AG32)</f>
        <v>0</v>
      </c>
      <c r="AH31" s="31"/>
      <c r="AI31" s="31"/>
      <c r="AJ31" s="32"/>
    </row>
    <row r="32" spans="2:37" s="60" customFormat="1" ht="108" customHeight="1" thickBot="1">
      <c r="B32" s="71" t="s">
        <v>495</v>
      </c>
      <c r="C32" s="72"/>
      <c r="D32" s="73"/>
      <c r="E32" s="73"/>
      <c r="F32" s="74"/>
      <c r="G32" s="73"/>
      <c r="H32" s="84" t="s">
        <v>493</v>
      </c>
      <c r="I32" s="84" t="s">
        <v>494</v>
      </c>
      <c r="J32" s="73">
        <v>0</v>
      </c>
      <c r="K32" s="76">
        <v>1</v>
      </c>
      <c r="L32" s="77"/>
      <c r="M32" s="78"/>
      <c r="N32" s="79"/>
      <c r="O32" s="80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2"/>
      <c r="AH32" s="78"/>
      <c r="AI32" s="78"/>
      <c r="AJ32" s="83"/>
    </row>
    <row r="33" spans="2:36" ht="4.5" customHeight="1" thickBot="1"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3"/>
    </row>
    <row r="34" spans="2:36" ht="108" customHeight="1" thickBot="1">
      <c r="B34" s="21" t="s">
        <v>35</v>
      </c>
      <c r="C34" s="22" t="s">
        <v>36</v>
      </c>
      <c r="D34" s="22" t="s">
        <v>37</v>
      </c>
      <c r="E34" s="22" t="s">
        <v>38</v>
      </c>
      <c r="F34" s="22" t="s">
        <v>39</v>
      </c>
      <c r="G34" s="22" t="s">
        <v>40</v>
      </c>
      <c r="H34" s="23" t="s">
        <v>41</v>
      </c>
      <c r="I34" s="24" t="s">
        <v>42</v>
      </c>
      <c r="J34" s="25"/>
      <c r="K34" s="25"/>
      <c r="L34" s="25"/>
      <c r="M34" s="25"/>
      <c r="N34" s="26"/>
      <c r="O34" s="27">
        <f t="shared" ref="O34:AD34" si="9">SUM(O35:O35)</f>
        <v>0</v>
      </c>
      <c r="P34" s="28">
        <f t="shared" si="9"/>
        <v>0</v>
      </c>
      <c r="Q34" s="29">
        <f t="shared" si="9"/>
        <v>0</v>
      </c>
      <c r="R34" s="28">
        <f t="shared" si="9"/>
        <v>0</v>
      </c>
      <c r="S34" s="29">
        <f t="shared" si="9"/>
        <v>0</v>
      </c>
      <c r="T34" s="28">
        <f t="shared" si="9"/>
        <v>0</v>
      </c>
      <c r="U34" s="29">
        <f t="shared" si="9"/>
        <v>0</v>
      </c>
      <c r="V34" s="28">
        <f t="shared" si="9"/>
        <v>0</v>
      </c>
      <c r="W34" s="29">
        <f t="shared" si="9"/>
        <v>0</v>
      </c>
      <c r="X34" s="28">
        <f t="shared" si="9"/>
        <v>0</v>
      </c>
      <c r="Y34" s="29">
        <f t="shared" si="9"/>
        <v>0</v>
      </c>
      <c r="Z34" s="28">
        <f t="shared" si="9"/>
        <v>0</v>
      </c>
      <c r="AA34" s="29">
        <f t="shared" si="9"/>
        <v>0</v>
      </c>
      <c r="AB34" s="28">
        <f t="shared" si="9"/>
        <v>0</v>
      </c>
      <c r="AC34" s="29">
        <f t="shared" si="9"/>
        <v>0</v>
      </c>
      <c r="AD34" s="28">
        <f t="shared" si="9"/>
        <v>0</v>
      </c>
      <c r="AE34" s="29">
        <f>SUM(O34,Q34,S34,U34,W34,Y34,AA34,AC34)</f>
        <v>0</v>
      </c>
      <c r="AF34" s="28">
        <f>SUM(P34,R34,T34,V34,X34,Z34,AB34,AD34)</f>
        <v>0</v>
      </c>
      <c r="AG34" s="30">
        <f>SUM(AG35:AG35)</f>
        <v>0</v>
      </c>
      <c r="AH34" s="31"/>
      <c r="AI34" s="31"/>
      <c r="AJ34" s="32"/>
    </row>
    <row r="35" spans="2:36" s="60" customFormat="1" ht="108" customHeight="1" thickBot="1">
      <c r="B35" s="71" t="s">
        <v>498</v>
      </c>
      <c r="C35" s="72"/>
      <c r="D35" s="73"/>
      <c r="E35" s="73"/>
      <c r="F35" s="74"/>
      <c r="G35" s="73"/>
      <c r="H35" s="84" t="s">
        <v>496</v>
      </c>
      <c r="I35" s="84" t="s">
        <v>497</v>
      </c>
      <c r="J35" s="73">
        <v>0</v>
      </c>
      <c r="K35" s="77">
        <v>600</v>
      </c>
      <c r="L35" s="87"/>
      <c r="M35" s="87"/>
      <c r="N35" s="88"/>
      <c r="O35" s="89"/>
      <c r="P35" s="81"/>
      <c r="Q35" s="90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81"/>
      <c r="AF35" s="81"/>
      <c r="AG35" s="82"/>
      <c r="AH35" s="78"/>
      <c r="AI35" s="78"/>
      <c r="AJ35" s="83"/>
    </row>
    <row r="36" spans="2:36" ht="35.25" customHeight="1" thickBot="1">
      <c r="B36" s="127" t="s">
        <v>499</v>
      </c>
      <c r="C36" s="128"/>
      <c r="D36" s="129"/>
      <c r="E36" s="4"/>
      <c r="F36" s="128" t="s">
        <v>5</v>
      </c>
      <c r="G36" s="128"/>
      <c r="H36" s="128"/>
      <c r="I36" s="128"/>
      <c r="J36" s="128"/>
      <c r="K36" s="128"/>
      <c r="L36" s="128"/>
      <c r="M36" s="128"/>
      <c r="N36" s="129"/>
      <c r="O36" s="130" t="s">
        <v>6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2"/>
      <c r="AG36" s="133" t="s">
        <v>7</v>
      </c>
      <c r="AH36" s="134"/>
      <c r="AI36" s="134"/>
      <c r="AJ36" s="135"/>
    </row>
    <row r="37" spans="2:36" ht="35.25" customHeight="1">
      <c r="B37" s="136" t="s">
        <v>8</v>
      </c>
      <c r="C37" s="138" t="s">
        <v>9</v>
      </c>
      <c r="D37" s="139"/>
      <c r="E37" s="139"/>
      <c r="F37" s="139"/>
      <c r="G37" s="139"/>
      <c r="H37" s="139"/>
      <c r="I37" s="142" t="s">
        <v>10</v>
      </c>
      <c r="J37" s="144" t="s">
        <v>11</v>
      </c>
      <c r="K37" s="144" t="s">
        <v>12</v>
      </c>
      <c r="L37" s="146" t="s">
        <v>13</v>
      </c>
      <c r="M37" s="154" t="s">
        <v>14</v>
      </c>
      <c r="N37" s="156" t="s">
        <v>15</v>
      </c>
      <c r="O37" s="158" t="s">
        <v>16</v>
      </c>
      <c r="P37" s="108"/>
      <c r="Q37" s="107" t="s">
        <v>17</v>
      </c>
      <c r="R37" s="108"/>
      <c r="S37" s="107" t="s">
        <v>18</v>
      </c>
      <c r="T37" s="108"/>
      <c r="U37" s="107" t="s">
        <v>19</v>
      </c>
      <c r="V37" s="108"/>
      <c r="W37" s="107" t="s">
        <v>20</v>
      </c>
      <c r="X37" s="108"/>
      <c r="Y37" s="107" t="s">
        <v>21</v>
      </c>
      <c r="Z37" s="108"/>
      <c r="AA37" s="107" t="s">
        <v>22</v>
      </c>
      <c r="AB37" s="108"/>
      <c r="AC37" s="107" t="s">
        <v>23</v>
      </c>
      <c r="AD37" s="108"/>
      <c r="AE37" s="107" t="s">
        <v>24</v>
      </c>
      <c r="AF37" s="109"/>
      <c r="AG37" s="110" t="s">
        <v>25</v>
      </c>
      <c r="AH37" s="99" t="s">
        <v>26</v>
      </c>
      <c r="AI37" s="101" t="s">
        <v>27</v>
      </c>
      <c r="AJ37" s="103" t="s">
        <v>28</v>
      </c>
    </row>
    <row r="38" spans="2:36" ht="80.25" customHeight="1" thickBot="1">
      <c r="B38" s="137"/>
      <c r="C38" s="140"/>
      <c r="D38" s="141"/>
      <c r="E38" s="141"/>
      <c r="F38" s="141"/>
      <c r="G38" s="141"/>
      <c r="H38" s="141"/>
      <c r="I38" s="143"/>
      <c r="J38" s="145" t="s">
        <v>11</v>
      </c>
      <c r="K38" s="145"/>
      <c r="L38" s="147"/>
      <c r="M38" s="155"/>
      <c r="N38" s="157"/>
      <c r="O38" s="5" t="s">
        <v>29</v>
      </c>
      <c r="P38" s="6" t="s">
        <v>30</v>
      </c>
      <c r="Q38" s="7" t="s">
        <v>29</v>
      </c>
      <c r="R38" s="6" t="s">
        <v>30</v>
      </c>
      <c r="S38" s="7" t="s">
        <v>29</v>
      </c>
      <c r="T38" s="6" t="s">
        <v>30</v>
      </c>
      <c r="U38" s="7" t="s">
        <v>29</v>
      </c>
      <c r="V38" s="6" t="s">
        <v>30</v>
      </c>
      <c r="W38" s="7" t="s">
        <v>29</v>
      </c>
      <c r="X38" s="6" t="s">
        <v>30</v>
      </c>
      <c r="Y38" s="7" t="s">
        <v>29</v>
      </c>
      <c r="Z38" s="6" t="s">
        <v>30</v>
      </c>
      <c r="AA38" s="7" t="s">
        <v>29</v>
      </c>
      <c r="AB38" s="6" t="s">
        <v>31</v>
      </c>
      <c r="AC38" s="7" t="s">
        <v>29</v>
      </c>
      <c r="AD38" s="6" t="s">
        <v>31</v>
      </c>
      <c r="AE38" s="7" t="s">
        <v>29</v>
      </c>
      <c r="AF38" s="8" t="s">
        <v>31</v>
      </c>
      <c r="AG38" s="111"/>
      <c r="AH38" s="100"/>
      <c r="AI38" s="102"/>
      <c r="AJ38" s="104"/>
    </row>
    <row r="39" spans="2:36" ht="108" customHeight="1" thickBot="1">
      <c r="B39" s="9" t="s">
        <v>32</v>
      </c>
      <c r="C39" s="105" t="s">
        <v>500</v>
      </c>
      <c r="D39" s="106"/>
      <c r="E39" s="106"/>
      <c r="F39" s="106"/>
      <c r="G39" s="106"/>
      <c r="H39" s="106"/>
      <c r="I39" s="10" t="s">
        <v>501</v>
      </c>
      <c r="J39" s="11">
        <v>0</v>
      </c>
      <c r="K39" s="12">
        <v>10</v>
      </c>
      <c r="L39" s="12"/>
      <c r="M39" s="13"/>
      <c r="N39" s="14"/>
      <c r="O39" s="15">
        <f t="shared" ref="O39:AD39" si="10">SUM(O41,O44,O47,O50)</f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0</v>
      </c>
      <c r="Z39" s="16">
        <f t="shared" si="10"/>
        <v>0</v>
      </c>
      <c r="AA39" s="16">
        <f t="shared" si="10"/>
        <v>0</v>
      </c>
      <c r="AB39" s="16">
        <f t="shared" si="10"/>
        <v>0</v>
      </c>
      <c r="AC39" s="16">
        <f t="shared" si="10"/>
        <v>0</v>
      </c>
      <c r="AD39" s="16">
        <f t="shared" si="10"/>
        <v>0</v>
      </c>
      <c r="AE39" s="16">
        <f>SUM(O39,Q39,S39,U39,W39,Y39,AA39,AC39)</f>
        <v>0</v>
      </c>
      <c r="AF39" s="17">
        <f>SUM(P39,R39,T39,V39,X39,Z39,AB39,AD39)</f>
        <v>0</v>
      </c>
      <c r="AG39" s="18">
        <f>AG41+AG44</f>
        <v>0</v>
      </c>
      <c r="AH39" s="19"/>
      <c r="AI39" s="19"/>
      <c r="AJ39" s="20"/>
    </row>
    <row r="40" spans="2:36" ht="4.5" customHeight="1" thickBot="1"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</row>
    <row r="41" spans="2:36" ht="108" customHeight="1" thickBot="1">
      <c r="B41" s="21" t="s">
        <v>35</v>
      </c>
      <c r="C41" s="22" t="s">
        <v>36</v>
      </c>
      <c r="D41" s="22" t="s">
        <v>37</v>
      </c>
      <c r="E41" s="22" t="s">
        <v>43</v>
      </c>
      <c r="F41" s="22" t="s">
        <v>39</v>
      </c>
      <c r="G41" s="22" t="s">
        <v>40</v>
      </c>
      <c r="H41" s="23" t="s">
        <v>41</v>
      </c>
      <c r="I41" s="24" t="s">
        <v>42</v>
      </c>
      <c r="J41" s="22"/>
      <c r="K41" s="49"/>
      <c r="L41" s="49"/>
      <c r="M41" s="25"/>
      <c r="N41" s="26"/>
      <c r="O41" s="27">
        <f t="shared" ref="O41:AD41" si="11">SUM(O42:O42)</f>
        <v>0</v>
      </c>
      <c r="P41" s="28">
        <f t="shared" si="11"/>
        <v>0</v>
      </c>
      <c r="Q41" s="29">
        <f t="shared" si="11"/>
        <v>0</v>
      </c>
      <c r="R41" s="28">
        <f t="shared" si="11"/>
        <v>0</v>
      </c>
      <c r="S41" s="29">
        <f t="shared" si="11"/>
        <v>0</v>
      </c>
      <c r="T41" s="28">
        <f t="shared" si="11"/>
        <v>0</v>
      </c>
      <c r="U41" s="29">
        <f t="shared" si="11"/>
        <v>0</v>
      </c>
      <c r="V41" s="28">
        <f t="shared" si="11"/>
        <v>0</v>
      </c>
      <c r="W41" s="29">
        <f t="shared" si="11"/>
        <v>0</v>
      </c>
      <c r="X41" s="28">
        <f t="shared" si="11"/>
        <v>0</v>
      </c>
      <c r="Y41" s="29">
        <f t="shared" si="11"/>
        <v>0</v>
      </c>
      <c r="Z41" s="28">
        <f t="shared" si="11"/>
        <v>0</v>
      </c>
      <c r="AA41" s="29">
        <f t="shared" si="11"/>
        <v>0</v>
      </c>
      <c r="AB41" s="28">
        <f t="shared" si="11"/>
        <v>0</v>
      </c>
      <c r="AC41" s="29">
        <f t="shared" si="11"/>
        <v>0</v>
      </c>
      <c r="AD41" s="28">
        <f t="shared" si="11"/>
        <v>0</v>
      </c>
      <c r="AE41" s="29">
        <f>SUM(O41,Q41,S41,U41,W41,Y41,AA41,AC41)</f>
        <v>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s="60" customFormat="1" ht="108" customHeight="1" thickBot="1">
      <c r="B42" s="71" t="s">
        <v>504</v>
      </c>
      <c r="C42" s="72"/>
      <c r="D42" s="73"/>
      <c r="E42" s="73"/>
      <c r="F42" s="74"/>
      <c r="G42" s="73"/>
      <c r="H42" s="84" t="s">
        <v>502</v>
      </c>
      <c r="I42" s="84" t="s">
        <v>503</v>
      </c>
      <c r="J42" s="73">
        <v>60</v>
      </c>
      <c r="K42" s="76">
        <v>120</v>
      </c>
      <c r="L42" s="77"/>
      <c r="M42" s="78"/>
      <c r="N42" s="79"/>
      <c r="O42" s="80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2"/>
      <c r="AH42" s="78"/>
      <c r="AI42" s="78"/>
      <c r="AJ42" s="83"/>
    </row>
    <row r="43" spans="2:36" ht="4.5" customHeight="1" thickBo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</row>
    <row r="44" spans="2:36" ht="108" customHeight="1" thickBot="1">
      <c r="B44" s="21" t="s">
        <v>35</v>
      </c>
      <c r="C44" s="22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3" t="s">
        <v>41</v>
      </c>
      <c r="I44" s="24" t="s">
        <v>42</v>
      </c>
      <c r="J44" s="25"/>
      <c r="K44" s="25"/>
      <c r="L44" s="25"/>
      <c r="M44" s="25"/>
      <c r="N44" s="26"/>
      <c r="O44" s="27">
        <f t="shared" ref="O44:AD44" si="12">SUM(O45:O45)</f>
        <v>0</v>
      </c>
      <c r="P44" s="28">
        <f t="shared" si="12"/>
        <v>0</v>
      </c>
      <c r="Q44" s="29">
        <f t="shared" si="12"/>
        <v>0</v>
      </c>
      <c r="R44" s="28">
        <f t="shared" si="12"/>
        <v>0</v>
      </c>
      <c r="S44" s="29">
        <f t="shared" si="12"/>
        <v>0</v>
      </c>
      <c r="T44" s="28">
        <f t="shared" si="12"/>
        <v>0</v>
      </c>
      <c r="U44" s="29">
        <f t="shared" si="12"/>
        <v>0</v>
      </c>
      <c r="V44" s="28">
        <f t="shared" si="12"/>
        <v>0</v>
      </c>
      <c r="W44" s="29">
        <f t="shared" si="12"/>
        <v>0</v>
      </c>
      <c r="X44" s="28">
        <f t="shared" si="12"/>
        <v>0</v>
      </c>
      <c r="Y44" s="29">
        <f t="shared" si="12"/>
        <v>0</v>
      </c>
      <c r="Z44" s="28">
        <f t="shared" si="12"/>
        <v>0</v>
      </c>
      <c r="AA44" s="29">
        <f t="shared" si="12"/>
        <v>0</v>
      </c>
      <c r="AB44" s="28">
        <f t="shared" si="12"/>
        <v>0</v>
      </c>
      <c r="AC44" s="29">
        <f t="shared" si="12"/>
        <v>0</v>
      </c>
      <c r="AD44" s="28">
        <f t="shared" si="12"/>
        <v>0</v>
      </c>
      <c r="AE44" s="29">
        <f>SUM(O44,Q44,S44,U44,W44,Y44,AA44,AC44)</f>
        <v>0</v>
      </c>
      <c r="AF44" s="28">
        <f>SUM(P44,R44,T44,V44,X44,Z44,AB44,AD44)</f>
        <v>0</v>
      </c>
      <c r="AG44" s="30">
        <f>SUM(AG45:AG45)</f>
        <v>0</v>
      </c>
      <c r="AH44" s="31"/>
      <c r="AI44" s="31"/>
      <c r="AJ44" s="32"/>
    </row>
    <row r="45" spans="2:36" s="60" customFormat="1" ht="108" customHeight="1" thickBot="1">
      <c r="B45" s="71" t="s">
        <v>504</v>
      </c>
      <c r="C45" s="72"/>
      <c r="D45" s="73"/>
      <c r="E45" s="73"/>
      <c r="F45" s="74"/>
      <c r="G45" s="73"/>
      <c r="H45" s="84" t="s">
        <v>505</v>
      </c>
      <c r="I45" s="84" t="s">
        <v>506</v>
      </c>
      <c r="J45" s="73">
        <v>30</v>
      </c>
      <c r="K45" s="77">
        <v>120</v>
      </c>
      <c r="L45" s="87"/>
      <c r="M45" s="87"/>
      <c r="N45" s="88"/>
      <c r="O45" s="89"/>
      <c r="P45" s="81"/>
      <c r="Q45" s="90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81"/>
      <c r="AF45" s="81"/>
      <c r="AG45" s="82"/>
      <c r="AH45" s="78"/>
      <c r="AI45" s="78"/>
      <c r="AJ45" s="83"/>
    </row>
    <row r="46" spans="2:36" ht="4.5" customHeight="1" thickBot="1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</row>
    <row r="47" spans="2:36" ht="108" customHeight="1" thickBot="1">
      <c r="B47" s="21" t="s">
        <v>35</v>
      </c>
      <c r="C47" s="22" t="s">
        <v>36</v>
      </c>
      <c r="D47" s="22" t="s">
        <v>37</v>
      </c>
      <c r="E47" s="22" t="s">
        <v>43</v>
      </c>
      <c r="F47" s="22" t="s">
        <v>39</v>
      </c>
      <c r="G47" s="22" t="s">
        <v>40</v>
      </c>
      <c r="H47" s="23" t="s">
        <v>41</v>
      </c>
      <c r="I47" s="24" t="s">
        <v>42</v>
      </c>
      <c r="J47" s="22"/>
      <c r="K47" s="49"/>
      <c r="L47" s="49"/>
      <c r="M47" s="25"/>
      <c r="N47" s="26"/>
      <c r="O47" s="27">
        <f t="shared" ref="O47:AD47" si="13">SUM(O48:O48)</f>
        <v>0</v>
      </c>
      <c r="P47" s="28">
        <f t="shared" si="13"/>
        <v>0</v>
      </c>
      <c r="Q47" s="29">
        <f t="shared" si="13"/>
        <v>0</v>
      </c>
      <c r="R47" s="28">
        <f t="shared" si="13"/>
        <v>0</v>
      </c>
      <c r="S47" s="29">
        <f t="shared" si="13"/>
        <v>0</v>
      </c>
      <c r="T47" s="28">
        <f t="shared" si="13"/>
        <v>0</v>
      </c>
      <c r="U47" s="29">
        <f t="shared" si="13"/>
        <v>0</v>
      </c>
      <c r="V47" s="28">
        <f t="shared" si="13"/>
        <v>0</v>
      </c>
      <c r="W47" s="29">
        <f t="shared" si="13"/>
        <v>0</v>
      </c>
      <c r="X47" s="28">
        <f t="shared" si="13"/>
        <v>0</v>
      </c>
      <c r="Y47" s="29">
        <f t="shared" si="13"/>
        <v>0</v>
      </c>
      <c r="Z47" s="28">
        <f t="shared" si="13"/>
        <v>0</v>
      </c>
      <c r="AA47" s="29">
        <f t="shared" si="13"/>
        <v>0</v>
      </c>
      <c r="AB47" s="28">
        <f t="shared" si="13"/>
        <v>0</v>
      </c>
      <c r="AC47" s="29">
        <f t="shared" si="13"/>
        <v>0</v>
      </c>
      <c r="AD47" s="28">
        <f t="shared" si="13"/>
        <v>0</v>
      </c>
      <c r="AE47" s="29">
        <f>SUM(O47,Q47,S47,U47,W47,Y47,AA47,AC47)</f>
        <v>0</v>
      </c>
      <c r="AF47" s="28">
        <f>SUM(P47,R47,T47,V47,X47,Z47,AB47,AD47)</f>
        <v>0</v>
      </c>
      <c r="AG47" s="30">
        <f>SUM(AG48:AG48)</f>
        <v>0</v>
      </c>
      <c r="AH47" s="31"/>
      <c r="AI47" s="31"/>
      <c r="AJ47" s="32"/>
    </row>
    <row r="48" spans="2:36" s="60" customFormat="1" ht="108" customHeight="1" thickBot="1">
      <c r="B48" s="71" t="s">
        <v>504</v>
      </c>
      <c r="C48" s="72"/>
      <c r="D48" s="73"/>
      <c r="E48" s="73"/>
      <c r="F48" s="74"/>
      <c r="G48" s="73"/>
      <c r="H48" s="84" t="s">
        <v>507</v>
      </c>
      <c r="I48" s="84" t="s">
        <v>508</v>
      </c>
      <c r="J48" s="73">
        <v>10</v>
      </c>
      <c r="K48" s="76">
        <v>120</v>
      </c>
      <c r="L48" s="77"/>
      <c r="M48" s="78"/>
      <c r="N48" s="79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2"/>
      <c r="AH48" s="78"/>
      <c r="AI48" s="78"/>
      <c r="AJ48" s="83"/>
    </row>
    <row r="49" spans="2:36" ht="4.5" customHeight="1" thickBot="1"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3"/>
    </row>
    <row r="50" spans="2:36" ht="108" customHeight="1" thickBot="1">
      <c r="B50" s="21" t="s">
        <v>35</v>
      </c>
      <c r="C50" s="22" t="s">
        <v>36</v>
      </c>
      <c r="D50" s="22" t="s">
        <v>37</v>
      </c>
      <c r="E50" s="22" t="s">
        <v>38</v>
      </c>
      <c r="F50" s="22" t="s">
        <v>39</v>
      </c>
      <c r="G50" s="22" t="s">
        <v>40</v>
      </c>
      <c r="H50" s="23" t="s">
        <v>41</v>
      </c>
      <c r="I50" s="24" t="s">
        <v>42</v>
      </c>
      <c r="J50" s="25"/>
      <c r="K50" s="25"/>
      <c r="L50" s="25"/>
      <c r="M50" s="25"/>
      <c r="N50" s="26"/>
      <c r="O50" s="27">
        <f t="shared" ref="O50:AD50" si="14">SUM(O51:O51)</f>
        <v>0</v>
      </c>
      <c r="P50" s="28">
        <f t="shared" si="14"/>
        <v>0</v>
      </c>
      <c r="Q50" s="29">
        <f t="shared" si="14"/>
        <v>0</v>
      </c>
      <c r="R50" s="28">
        <f t="shared" si="14"/>
        <v>0</v>
      </c>
      <c r="S50" s="29">
        <f t="shared" si="14"/>
        <v>0</v>
      </c>
      <c r="T50" s="28">
        <f t="shared" si="14"/>
        <v>0</v>
      </c>
      <c r="U50" s="29">
        <f t="shared" si="14"/>
        <v>0</v>
      </c>
      <c r="V50" s="28">
        <f t="shared" si="14"/>
        <v>0</v>
      </c>
      <c r="W50" s="29">
        <f t="shared" si="14"/>
        <v>0</v>
      </c>
      <c r="X50" s="28">
        <f t="shared" si="14"/>
        <v>0</v>
      </c>
      <c r="Y50" s="29">
        <f t="shared" si="14"/>
        <v>0</v>
      </c>
      <c r="Z50" s="28">
        <f t="shared" si="14"/>
        <v>0</v>
      </c>
      <c r="AA50" s="29">
        <f t="shared" si="14"/>
        <v>0</v>
      </c>
      <c r="AB50" s="28">
        <f t="shared" si="14"/>
        <v>0</v>
      </c>
      <c r="AC50" s="29">
        <f t="shared" si="14"/>
        <v>0</v>
      </c>
      <c r="AD50" s="28">
        <f t="shared" si="14"/>
        <v>0</v>
      </c>
      <c r="AE50" s="29">
        <f>SUM(O50,Q50,S50,U50,W50,Y50,AA50,AC50)</f>
        <v>0</v>
      </c>
      <c r="AF50" s="28">
        <f>SUM(P50,R50,T50,V50,X50,Z50,AB50,AD50)</f>
        <v>0</v>
      </c>
      <c r="AG50" s="30">
        <f>SUM(AG51:AG51)</f>
        <v>0</v>
      </c>
      <c r="AH50" s="31"/>
      <c r="AI50" s="31"/>
      <c r="AJ50" s="32"/>
    </row>
    <row r="51" spans="2:36" s="60" customFormat="1" ht="108" customHeight="1" thickBot="1">
      <c r="B51" s="71" t="s">
        <v>504</v>
      </c>
      <c r="C51" s="72"/>
      <c r="D51" s="73"/>
      <c r="E51" s="73"/>
      <c r="F51" s="74"/>
      <c r="G51" s="73"/>
      <c r="H51" s="84" t="s">
        <v>509</v>
      </c>
      <c r="I51" s="84" t="s">
        <v>510</v>
      </c>
      <c r="J51" s="73">
        <v>120</v>
      </c>
      <c r="K51" s="77">
        <v>400</v>
      </c>
      <c r="L51" s="87"/>
      <c r="M51" s="87"/>
      <c r="N51" s="88"/>
      <c r="O51" s="89"/>
      <c r="P51" s="81"/>
      <c r="Q51" s="90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81"/>
      <c r="AF51" s="81"/>
      <c r="AG51" s="82"/>
      <c r="AH51" s="78"/>
      <c r="AI51" s="78"/>
      <c r="AJ51" s="83"/>
    </row>
    <row r="52" spans="2:36" ht="4.5" customHeight="1" thickBot="1"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3"/>
    </row>
    <row r="53" spans="2:36" ht="108" customHeight="1" thickBot="1">
      <c r="B53" s="21" t="s">
        <v>35</v>
      </c>
      <c r="C53" s="22" t="s">
        <v>36</v>
      </c>
      <c r="D53" s="22" t="s">
        <v>37</v>
      </c>
      <c r="E53" s="22" t="s">
        <v>43</v>
      </c>
      <c r="F53" s="22" t="s">
        <v>39</v>
      </c>
      <c r="G53" s="22" t="s">
        <v>40</v>
      </c>
      <c r="H53" s="23" t="s">
        <v>41</v>
      </c>
      <c r="I53" s="24" t="s">
        <v>42</v>
      </c>
      <c r="J53" s="22"/>
      <c r="K53" s="49"/>
      <c r="L53" s="49"/>
      <c r="M53" s="25"/>
      <c r="N53" s="26"/>
      <c r="O53" s="27">
        <f t="shared" ref="O53:AD53" si="15">SUM(O54:O54)</f>
        <v>0</v>
      </c>
      <c r="P53" s="28">
        <f t="shared" si="15"/>
        <v>0</v>
      </c>
      <c r="Q53" s="29">
        <f t="shared" si="15"/>
        <v>0</v>
      </c>
      <c r="R53" s="28">
        <f t="shared" si="15"/>
        <v>0</v>
      </c>
      <c r="S53" s="29">
        <f t="shared" si="15"/>
        <v>0</v>
      </c>
      <c r="T53" s="28">
        <f t="shared" si="15"/>
        <v>0</v>
      </c>
      <c r="U53" s="29">
        <f t="shared" si="15"/>
        <v>0</v>
      </c>
      <c r="V53" s="28">
        <f t="shared" si="15"/>
        <v>0</v>
      </c>
      <c r="W53" s="29">
        <f t="shared" si="15"/>
        <v>0</v>
      </c>
      <c r="X53" s="28">
        <f t="shared" si="15"/>
        <v>0</v>
      </c>
      <c r="Y53" s="29">
        <f t="shared" si="15"/>
        <v>0</v>
      </c>
      <c r="Z53" s="28">
        <f t="shared" si="15"/>
        <v>0</v>
      </c>
      <c r="AA53" s="29">
        <f t="shared" si="15"/>
        <v>0</v>
      </c>
      <c r="AB53" s="28">
        <f t="shared" si="15"/>
        <v>0</v>
      </c>
      <c r="AC53" s="29">
        <f t="shared" si="15"/>
        <v>0</v>
      </c>
      <c r="AD53" s="28">
        <f t="shared" si="15"/>
        <v>0</v>
      </c>
      <c r="AE53" s="29">
        <f>SUM(O53,Q53,S53,U53,W53,Y53,AA53,AC53)</f>
        <v>0</v>
      </c>
      <c r="AF53" s="28">
        <f>SUM(P53,R53,T53,V53,X53,Z53,AB53,AD53)</f>
        <v>0</v>
      </c>
      <c r="AG53" s="30">
        <f>SUM(AG54:AG54)</f>
        <v>0</v>
      </c>
      <c r="AH53" s="31"/>
      <c r="AI53" s="31"/>
      <c r="AJ53" s="32"/>
    </row>
    <row r="54" spans="2:36" s="60" customFormat="1" ht="108" customHeight="1" thickBot="1">
      <c r="B54" s="71" t="s">
        <v>504</v>
      </c>
      <c r="C54" s="72"/>
      <c r="D54" s="73"/>
      <c r="E54" s="73"/>
      <c r="F54" s="74"/>
      <c r="G54" s="73"/>
      <c r="H54" s="84" t="s">
        <v>511</v>
      </c>
      <c r="I54" s="84" t="s">
        <v>512</v>
      </c>
      <c r="J54" s="73">
        <v>0</v>
      </c>
      <c r="K54" s="76">
        <v>120</v>
      </c>
      <c r="L54" s="77"/>
      <c r="M54" s="78"/>
      <c r="N54" s="79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2"/>
      <c r="AH54" s="78"/>
      <c r="AI54" s="78"/>
      <c r="AJ54" s="83"/>
    </row>
    <row r="55" spans="2:36" ht="4.5" customHeight="1" thickBot="1"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3"/>
    </row>
    <row r="56" spans="2:36" ht="4.5" customHeight="1" thickBot="1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</row>
    <row r="57" spans="2:36" ht="108" customHeight="1" thickBot="1">
      <c r="B57" s="21" t="s">
        <v>35</v>
      </c>
      <c r="C57" s="22" t="s">
        <v>36</v>
      </c>
      <c r="D57" s="22" t="s">
        <v>37</v>
      </c>
      <c r="E57" s="22" t="s">
        <v>38</v>
      </c>
      <c r="F57" s="22" t="s">
        <v>39</v>
      </c>
      <c r="G57" s="22" t="s">
        <v>40</v>
      </c>
      <c r="H57" s="23" t="s">
        <v>41</v>
      </c>
      <c r="I57" s="24" t="s">
        <v>42</v>
      </c>
      <c r="J57" s="25"/>
      <c r="K57" s="25"/>
      <c r="L57" s="25"/>
      <c r="M57" s="25"/>
      <c r="N57" s="26"/>
      <c r="O57" s="27">
        <f t="shared" ref="O57:AD57" si="16">SUM(O58:O58)</f>
        <v>0</v>
      </c>
      <c r="P57" s="28">
        <f t="shared" si="16"/>
        <v>0</v>
      </c>
      <c r="Q57" s="29">
        <f t="shared" si="16"/>
        <v>0</v>
      </c>
      <c r="R57" s="28">
        <f t="shared" si="16"/>
        <v>0</v>
      </c>
      <c r="S57" s="29">
        <f t="shared" si="16"/>
        <v>0</v>
      </c>
      <c r="T57" s="28">
        <f t="shared" si="16"/>
        <v>0</v>
      </c>
      <c r="U57" s="29">
        <f t="shared" si="16"/>
        <v>0</v>
      </c>
      <c r="V57" s="28">
        <f t="shared" si="16"/>
        <v>0</v>
      </c>
      <c r="W57" s="29">
        <f t="shared" si="16"/>
        <v>0</v>
      </c>
      <c r="X57" s="28">
        <f t="shared" si="16"/>
        <v>0</v>
      </c>
      <c r="Y57" s="29">
        <f t="shared" si="16"/>
        <v>0</v>
      </c>
      <c r="Z57" s="28">
        <f t="shared" si="16"/>
        <v>0</v>
      </c>
      <c r="AA57" s="29">
        <f t="shared" si="16"/>
        <v>0</v>
      </c>
      <c r="AB57" s="28">
        <f t="shared" si="16"/>
        <v>0</v>
      </c>
      <c r="AC57" s="29">
        <f t="shared" si="16"/>
        <v>0</v>
      </c>
      <c r="AD57" s="28">
        <f t="shared" si="16"/>
        <v>0</v>
      </c>
      <c r="AE57" s="29">
        <f>SUM(O57,Q57,S57,U57,W57,Y57,AA57,AC57)</f>
        <v>0</v>
      </c>
      <c r="AF57" s="28">
        <f>SUM(P57,R57,T57,V57,X57,Z57,AB57,AD57)</f>
        <v>0</v>
      </c>
      <c r="AG57" s="30">
        <f>SUM(AG58:AG58)</f>
        <v>0</v>
      </c>
      <c r="AH57" s="31"/>
      <c r="AI57" s="31"/>
      <c r="AJ57" s="32"/>
    </row>
    <row r="58" spans="2:36" s="60" customFormat="1" ht="108" customHeight="1" thickBot="1">
      <c r="B58" s="71" t="s">
        <v>504</v>
      </c>
      <c r="C58" s="72"/>
      <c r="D58" s="73"/>
      <c r="E58" s="73"/>
      <c r="F58" s="74"/>
      <c r="G58" s="73"/>
      <c r="H58" s="84" t="s">
        <v>513</v>
      </c>
      <c r="I58" s="84" t="s">
        <v>514</v>
      </c>
      <c r="J58" s="73">
        <v>40</v>
      </c>
      <c r="K58" s="77">
        <v>120</v>
      </c>
      <c r="L58" s="87"/>
      <c r="M58" s="87"/>
      <c r="N58" s="88"/>
      <c r="O58" s="89"/>
      <c r="P58" s="81"/>
      <c r="Q58" s="90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81"/>
      <c r="AF58" s="81"/>
      <c r="AG58" s="82"/>
      <c r="AH58" s="78"/>
      <c r="AI58" s="78"/>
      <c r="AJ58" s="83"/>
    </row>
    <row r="59" spans="2:36" ht="4.5" customHeight="1" thickBot="1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3"/>
    </row>
    <row r="60" spans="2:36" ht="108" customHeight="1" thickBot="1">
      <c r="B60" s="21" t="s">
        <v>35</v>
      </c>
      <c r="C60" s="22" t="s">
        <v>36</v>
      </c>
      <c r="D60" s="22" t="s">
        <v>37</v>
      </c>
      <c r="E60" s="22" t="s">
        <v>43</v>
      </c>
      <c r="F60" s="22" t="s">
        <v>39</v>
      </c>
      <c r="G60" s="22" t="s">
        <v>40</v>
      </c>
      <c r="H60" s="23" t="s">
        <v>41</v>
      </c>
      <c r="I60" s="24" t="s">
        <v>42</v>
      </c>
      <c r="J60" s="22"/>
      <c r="K60" s="49"/>
      <c r="L60" s="49"/>
      <c r="M60" s="25"/>
      <c r="N60" s="26"/>
      <c r="O60" s="27">
        <f t="shared" ref="O60:AD60" si="17">SUM(O61:O61)</f>
        <v>0</v>
      </c>
      <c r="P60" s="28">
        <f t="shared" si="17"/>
        <v>0</v>
      </c>
      <c r="Q60" s="29">
        <f t="shared" si="17"/>
        <v>0</v>
      </c>
      <c r="R60" s="28">
        <f t="shared" si="17"/>
        <v>0</v>
      </c>
      <c r="S60" s="29">
        <f t="shared" si="17"/>
        <v>0</v>
      </c>
      <c r="T60" s="28">
        <f t="shared" si="17"/>
        <v>0</v>
      </c>
      <c r="U60" s="29">
        <f t="shared" si="17"/>
        <v>0</v>
      </c>
      <c r="V60" s="28">
        <f t="shared" si="17"/>
        <v>0</v>
      </c>
      <c r="W60" s="29">
        <f t="shared" si="17"/>
        <v>0</v>
      </c>
      <c r="X60" s="28">
        <f t="shared" si="17"/>
        <v>0</v>
      </c>
      <c r="Y60" s="29">
        <f t="shared" si="17"/>
        <v>0</v>
      </c>
      <c r="Z60" s="28">
        <f t="shared" si="17"/>
        <v>0</v>
      </c>
      <c r="AA60" s="29">
        <f t="shared" si="17"/>
        <v>0</v>
      </c>
      <c r="AB60" s="28">
        <f t="shared" si="17"/>
        <v>0</v>
      </c>
      <c r="AC60" s="29">
        <f t="shared" si="17"/>
        <v>0</v>
      </c>
      <c r="AD60" s="28">
        <f t="shared" si="17"/>
        <v>0</v>
      </c>
      <c r="AE60" s="29">
        <f>SUM(O60,Q60,S60,U60,W60,Y60,AA60,AC60)</f>
        <v>0</v>
      </c>
      <c r="AF60" s="28">
        <f>SUM(P60,R60,T60,V60,X60,Z60,AB60,AD60)</f>
        <v>0</v>
      </c>
      <c r="AG60" s="30">
        <f>SUM(AG61:AG61)</f>
        <v>0</v>
      </c>
      <c r="AH60" s="31"/>
      <c r="AI60" s="31"/>
      <c r="AJ60" s="32"/>
    </row>
    <row r="61" spans="2:36" s="60" customFormat="1" ht="108" customHeight="1" thickBot="1">
      <c r="B61" s="71" t="s">
        <v>504</v>
      </c>
      <c r="C61" s="72"/>
      <c r="D61" s="73"/>
      <c r="E61" s="73"/>
      <c r="F61" s="74"/>
      <c r="G61" s="73"/>
      <c r="H61" s="84" t="s">
        <v>515</v>
      </c>
      <c r="I61" s="84" t="s">
        <v>516</v>
      </c>
      <c r="J61" s="73">
        <v>25</v>
      </c>
      <c r="K61" s="76">
        <v>120</v>
      </c>
      <c r="L61" s="77"/>
      <c r="M61" s="78"/>
      <c r="N61" s="79"/>
      <c r="O61" s="80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2"/>
      <c r="AH61" s="78"/>
      <c r="AI61" s="78"/>
      <c r="AJ61" s="83"/>
    </row>
    <row r="62" spans="2:36" ht="4.5" customHeight="1" thickBot="1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3"/>
    </row>
    <row r="63" spans="2:36" ht="108" customHeight="1" thickBot="1">
      <c r="B63" s="21" t="s">
        <v>35</v>
      </c>
      <c r="C63" s="22" t="s">
        <v>36</v>
      </c>
      <c r="D63" s="22" t="s">
        <v>37</v>
      </c>
      <c r="E63" s="22" t="s">
        <v>38</v>
      </c>
      <c r="F63" s="22" t="s">
        <v>39</v>
      </c>
      <c r="G63" s="22" t="s">
        <v>40</v>
      </c>
      <c r="H63" s="23" t="s">
        <v>41</v>
      </c>
      <c r="I63" s="24" t="s">
        <v>42</v>
      </c>
      <c r="J63" s="25"/>
      <c r="K63" s="25"/>
      <c r="L63" s="25"/>
      <c r="M63" s="25"/>
      <c r="N63" s="26"/>
      <c r="O63" s="27">
        <f t="shared" ref="O63:AD63" si="18">SUM(O64:O64)</f>
        <v>0</v>
      </c>
      <c r="P63" s="28">
        <f t="shared" si="18"/>
        <v>0</v>
      </c>
      <c r="Q63" s="29">
        <f t="shared" si="18"/>
        <v>0</v>
      </c>
      <c r="R63" s="28">
        <f t="shared" si="18"/>
        <v>0</v>
      </c>
      <c r="S63" s="29">
        <f t="shared" si="18"/>
        <v>0</v>
      </c>
      <c r="T63" s="28">
        <f t="shared" si="18"/>
        <v>0</v>
      </c>
      <c r="U63" s="29">
        <f t="shared" si="18"/>
        <v>0</v>
      </c>
      <c r="V63" s="28">
        <f t="shared" si="18"/>
        <v>0</v>
      </c>
      <c r="W63" s="29">
        <f t="shared" si="18"/>
        <v>0</v>
      </c>
      <c r="X63" s="28">
        <f t="shared" si="18"/>
        <v>0</v>
      </c>
      <c r="Y63" s="29">
        <f t="shared" si="18"/>
        <v>0</v>
      </c>
      <c r="Z63" s="28">
        <f t="shared" si="18"/>
        <v>0</v>
      </c>
      <c r="AA63" s="29">
        <f t="shared" si="18"/>
        <v>0</v>
      </c>
      <c r="AB63" s="28">
        <f t="shared" si="18"/>
        <v>0</v>
      </c>
      <c r="AC63" s="29">
        <f t="shared" si="18"/>
        <v>0</v>
      </c>
      <c r="AD63" s="28">
        <f t="shared" si="18"/>
        <v>0</v>
      </c>
      <c r="AE63" s="29">
        <f>SUM(O63,Q63,S63,U63,W63,Y63,AA63,AC63)</f>
        <v>0</v>
      </c>
      <c r="AF63" s="28">
        <f>SUM(P63,R63,T63,V63,X63,Z63,AB63,AD63)</f>
        <v>0</v>
      </c>
      <c r="AG63" s="30">
        <f>SUM(AG64:AG64)</f>
        <v>0</v>
      </c>
      <c r="AH63" s="31"/>
      <c r="AI63" s="31"/>
      <c r="AJ63" s="32"/>
    </row>
    <row r="64" spans="2:36" s="60" customFormat="1" ht="108" customHeight="1" thickBot="1">
      <c r="B64" s="71" t="s">
        <v>504</v>
      </c>
      <c r="C64" s="72"/>
      <c r="D64" s="73"/>
      <c r="E64" s="73"/>
      <c r="F64" s="74"/>
      <c r="G64" s="73"/>
      <c r="H64" s="84" t="s">
        <v>517</v>
      </c>
      <c r="I64" s="84" t="s">
        <v>518</v>
      </c>
      <c r="J64" s="73">
        <v>15</v>
      </c>
      <c r="K64" s="77">
        <v>30</v>
      </c>
      <c r="L64" s="87"/>
      <c r="M64" s="87"/>
      <c r="N64" s="88"/>
      <c r="O64" s="89"/>
      <c r="P64" s="81"/>
      <c r="Q64" s="90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81"/>
      <c r="AF64" s="81"/>
      <c r="AG64" s="82"/>
      <c r="AH64" s="78"/>
      <c r="AI64" s="78"/>
      <c r="AJ64" s="83"/>
    </row>
    <row r="65" spans="2:36" ht="4.5" customHeight="1" thickBo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</row>
    <row r="66" spans="2:36" ht="108" customHeight="1" thickBot="1">
      <c r="B66" s="21" t="s">
        <v>35</v>
      </c>
      <c r="C66" s="22" t="s">
        <v>36</v>
      </c>
      <c r="D66" s="22" t="s">
        <v>37</v>
      </c>
      <c r="E66" s="22" t="s">
        <v>43</v>
      </c>
      <c r="F66" s="22" t="s">
        <v>39</v>
      </c>
      <c r="G66" s="22" t="s">
        <v>40</v>
      </c>
      <c r="H66" s="23" t="s">
        <v>41</v>
      </c>
      <c r="I66" s="24" t="s">
        <v>42</v>
      </c>
      <c r="J66" s="22"/>
      <c r="K66" s="49"/>
      <c r="L66" s="49"/>
      <c r="M66" s="25"/>
      <c r="N66" s="26"/>
      <c r="O66" s="27">
        <f t="shared" ref="O66:AD66" si="19">SUM(O67:O67)</f>
        <v>0</v>
      </c>
      <c r="P66" s="28">
        <f t="shared" si="19"/>
        <v>0</v>
      </c>
      <c r="Q66" s="29">
        <f t="shared" si="19"/>
        <v>0</v>
      </c>
      <c r="R66" s="28">
        <f t="shared" si="19"/>
        <v>0</v>
      </c>
      <c r="S66" s="29">
        <f t="shared" si="19"/>
        <v>0</v>
      </c>
      <c r="T66" s="28">
        <f t="shared" si="19"/>
        <v>0</v>
      </c>
      <c r="U66" s="29">
        <f t="shared" si="19"/>
        <v>0</v>
      </c>
      <c r="V66" s="28">
        <f t="shared" si="19"/>
        <v>0</v>
      </c>
      <c r="W66" s="29">
        <f t="shared" si="19"/>
        <v>0</v>
      </c>
      <c r="X66" s="28">
        <f t="shared" si="19"/>
        <v>0</v>
      </c>
      <c r="Y66" s="29">
        <f t="shared" si="19"/>
        <v>0</v>
      </c>
      <c r="Z66" s="28">
        <f t="shared" si="19"/>
        <v>0</v>
      </c>
      <c r="AA66" s="29">
        <f t="shared" si="19"/>
        <v>0</v>
      </c>
      <c r="AB66" s="28">
        <f t="shared" si="19"/>
        <v>0</v>
      </c>
      <c r="AC66" s="29">
        <f t="shared" si="19"/>
        <v>0</v>
      </c>
      <c r="AD66" s="28">
        <f t="shared" si="19"/>
        <v>0</v>
      </c>
      <c r="AE66" s="29">
        <f>SUM(O66,Q66,S66,U66,W66,Y66,AA66,AC66)</f>
        <v>0</v>
      </c>
      <c r="AF66" s="28">
        <f>SUM(P66,R66,T66,V66,X66,Z66,AB66,AD66)</f>
        <v>0</v>
      </c>
      <c r="AG66" s="30">
        <f>SUM(AG67:AG67)</f>
        <v>0</v>
      </c>
      <c r="AH66" s="31"/>
      <c r="AI66" s="31"/>
      <c r="AJ66" s="32"/>
    </row>
    <row r="67" spans="2:36" s="60" customFormat="1" ht="108" customHeight="1" thickBot="1">
      <c r="B67" s="71" t="s">
        <v>504</v>
      </c>
      <c r="C67" s="72"/>
      <c r="D67" s="73"/>
      <c r="E67" s="73"/>
      <c r="F67" s="74"/>
      <c r="G67" s="73"/>
      <c r="H67" s="84" t="s">
        <v>519</v>
      </c>
      <c r="I67" s="84" t="s">
        <v>520</v>
      </c>
      <c r="J67" s="73">
        <v>30</v>
      </c>
      <c r="K67" s="76">
        <v>120</v>
      </c>
      <c r="L67" s="77"/>
      <c r="M67" s="78"/>
      <c r="N67" s="79"/>
      <c r="O67" s="80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2"/>
      <c r="AH67" s="78"/>
      <c r="AI67" s="78"/>
      <c r="AJ67" s="83"/>
    </row>
    <row r="68" spans="2:36" ht="4.5" customHeight="1" thickBot="1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3"/>
    </row>
    <row r="69" spans="2:36" ht="4.5" customHeight="1" thickBot="1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50"/>
    </row>
    <row r="70" spans="2:36" ht="108" customHeight="1" thickBot="1">
      <c r="B70" s="21" t="s">
        <v>35</v>
      </c>
      <c r="C70" s="22" t="s">
        <v>36</v>
      </c>
      <c r="D70" s="22" t="s">
        <v>37</v>
      </c>
      <c r="E70" s="22" t="s">
        <v>38</v>
      </c>
      <c r="F70" s="22" t="s">
        <v>39</v>
      </c>
      <c r="G70" s="22" t="s">
        <v>40</v>
      </c>
      <c r="H70" s="23" t="s">
        <v>41</v>
      </c>
      <c r="I70" s="24" t="s">
        <v>42</v>
      </c>
      <c r="J70" s="25"/>
      <c r="K70" s="25"/>
      <c r="L70" s="25"/>
      <c r="M70" s="25"/>
      <c r="N70" s="26"/>
      <c r="O70" s="27">
        <f t="shared" ref="O70:AD70" si="20">SUM(O71:O71)</f>
        <v>0</v>
      </c>
      <c r="P70" s="28">
        <f t="shared" si="20"/>
        <v>0</v>
      </c>
      <c r="Q70" s="29">
        <f t="shared" si="20"/>
        <v>0</v>
      </c>
      <c r="R70" s="28">
        <f t="shared" si="20"/>
        <v>0</v>
      </c>
      <c r="S70" s="29">
        <f t="shared" si="20"/>
        <v>0</v>
      </c>
      <c r="T70" s="28">
        <f t="shared" si="20"/>
        <v>0</v>
      </c>
      <c r="U70" s="29">
        <f t="shared" si="20"/>
        <v>0</v>
      </c>
      <c r="V70" s="28">
        <f t="shared" si="20"/>
        <v>0</v>
      </c>
      <c r="W70" s="29">
        <f t="shared" si="20"/>
        <v>0</v>
      </c>
      <c r="X70" s="28">
        <f t="shared" si="20"/>
        <v>0</v>
      </c>
      <c r="Y70" s="29">
        <f t="shared" si="20"/>
        <v>0</v>
      </c>
      <c r="Z70" s="28">
        <f t="shared" si="20"/>
        <v>0</v>
      </c>
      <c r="AA70" s="29">
        <f t="shared" si="20"/>
        <v>0</v>
      </c>
      <c r="AB70" s="28">
        <f t="shared" si="20"/>
        <v>0</v>
      </c>
      <c r="AC70" s="29">
        <f t="shared" si="20"/>
        <v>0</v>
      </c>
      <c r="AD70" s="28">
        <f t="shared" si="20"/>
        <v>0</v>
      </c>
      <c r="AE70" s="29">
        <f>SUM(O70,Q70,S70,U70,W70,Y70,AA70,AC70)</f>
        <v>0</v>
      </c>
      <c r="AF70" s="28">
        <f>SUM(P70,R70,T70,V70,X70,Z70,AB70,AD70)</f>
        <v>0</v>
      </c>
      <c r="AG70" s="30">
        <f>SUM(AG71:AG71)</f>
        <v>0</v>
      </c>
      <c r="AH70" s="31"/>
      <c r="AI70" s="31"/>
      <c r="AJ70" s="32"/>
    </row>
    <row r="71" spans="2:36" s="60" customFormat="1" ht="108" customHeight="1" thickBot="1">
      <c r="B71" s="71" t="s">
        <v>504</v>
      </c>
      <c r="C71" s="72"/>
      <c r="D71" s="73"/>
      <c r="E71" s="73"/>
      <c r="F71" s="74"/>
      <c r="G71" s="73"/>
      <c r="H71" s="84" t="s">
        <v>521</v>
      </c>
      <c r="I71" s="97" t="s">
        <v>522</v>
      </c>
      <c r="J71" s="73">
        <v>80</v>
      </c>
      <c r="K71" s="77">
        <v>600</v>
      </c>
      <c r="L71" s="87"/>
      <c r="M71" s="87"/>
      <c r="N71" s="88"/>
      <c r="O71" s="89"/>
      <c r="P71" s="81"/>
      <c r="Q71" s="90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81"/>
      <c r="AF71" s="81"/>
      <c r="AG71" s="82"/>
      <c r="AH71" s="78"/>
      <c r="AI71" s="78"/>
      <c r="AJ71" s="83"/>
    </row>
    <row r="72" spans="2:36" ht="4.5" customHeight="1" thickBot="1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3"/>
    </row>
    <row r="73" spans="2:36" ht="108" customHeight="1" thickBot="1">
      <c r="B73" s="21" t="s">
        <v>35</v>
      </c>
      <c r="C73" s="22" t="s">
        <v>36</v>
      </c>
      <c r="D73" s="22" t="s">
        <v>37</v>
      </c>
      <c r="E73" s="22" t="s">
        <v>43</v>
      </c>
      <c r="F73" s="22" t="s">
        <v>39</v>
      </c>
      <c r="G73" s="22" t="s">
        <v>40</v>
      </c>
      <c r="H73" s="23" t="s">
        <v>41</v>
      </c>
      <c r="I73" s="24" t="s">
        <v>42</v>
      </c>
      <c r="J73" s="22"/>
      <c r="K73" s="49"/>
      <c r="L73" s="49"/>
      <c r="M73" s="25"/>
      <c r="N73" s="26"/>
      <c r="O73" s="27">
        <f t="shared" ref="O73:AD73" si="21">SUM(O74:O74)</f>
        <v>0</v>
      </c>
      <c r="P73" s="28">
        <f t="shared" si="21"/>
        <v>0</v>
      </c>
      <c r="Q73" s="29">
        <f t="shared" si="21"/>
        <v>0</v>
      </c>
      <c r="R73" s="28">
        <f t="shared" si="21"/>
        <v>0</v>
      </c>
      <c r="S73" s="29">
        <f t="shared" si="21"/>
        <v>0</v>
      </c>
      <c r="T73" s="28">
        <f t="shared" si="21"/>
        <v>0</v>
      </c>
      <c r="U73" s="29">
        <f t="shared" si="21"/>
        <v>0</v>
      </c>
      <c r="V73" s="28">
        <f t="shared" si="21"/>
        <v>0</v>
      </c>
      <c r="W73" s="29">
        <f t="shared" si="21"/>
        <v>0</v>
      </c>
      <c r="X73" s="28">
        <f t="shared" si="21"/>
        <v>0</v>
      </c>
      <c r="Y73" s="29">
        <f t="shared" si="21"/>
        <v>0</v>
      </c>
      <c r="Z73" s="28">
        <f t="shared" si="21"/>
        <v>0</v>
      </c>
      <c r="AA73" s="29">
        <f t="shared" si="21"/>
        <v>0</v>
      </c>
      <c r="AB73" s="28">
        <f t="shared" si="21"/>
        <v>0</v>
      </c>
      <c r="AC73" s="29">
        <f t="shared" si="21"/>
        <v>0</v>
      </c>
      <c r="AD73" s="28">
        <f t="shared" si="21"/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s="60" customFormat="1" ht="108" customHeight="1" thickBot="1">
      <c r="B74" s="71" t="s">
        <v>504</v>
      </c>
      <c r="C74" s="72"/>
      <c r="D74" s="73"/>
      <c r="E74" s="73"/>
      <c r="F74" s="74"/>
      <c r="G74" s="73"/>
      <c r="H74" s="84" t="s">
        <v>523</v>
      </c>
      <c r="I74" s="84" t="s">
        <v>524</v>
      </c>
      <c r="J74" s="73">
        <v>2000</v>
      </c>
      <c r="K74" s="76">
        <v>2000</v>
      </c>
      <c r="L74" s="77"/>
      <c r="M74" s="78"/>
      <c r="N74" s="79"/>
      <c r="O74" s="80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2"/>
      <c r="AH74" s="78"/>
      <c r="AI74" s="78"/>
      <c r="AJ74" s="83"/>
    </row>
    <row r="75" spans="2:36" ht="4.5" customHeight="1" thickBot="1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</row>
    <row r="76" spans="2:36" ht="108" customHeight="1" thickBot="1">
      <c r="B76" s="21" t="s">
        <v>35</v>
      </c>
      <c r="C76" s="22" t="s">
        <v>36</v>
      </c>
      <c r="D76" s="22" t="s">
        <v>37</v>
      </c>
      <c r="E76" s="22" t="s">
        <v>38</v>
      </c>
      <c r="F76" s="22" t="s">
        <v>39</v>
      </c>
      <c r="G76" s="22" t="s">
        <v>40</v>
      </c>
      <c r="H76" s="23" t="s">
        <v>41</v>
      </c>
      <c r="I76" s="24" t="s">
        <v>42</v>
      </c>
      <c r="J76" s="25"/>
      <c r="K76" s="25"/>
      <c r="L76" s="25"/>
      <c r="M76" s="25"/>
      <c r="N76" s="26"/>
      <c r="O76" s="27">
        <f t="shared" ref="O76:AD76" si="22">SUM(O77:O77)</f>
        <v>0</v>
      </c>
      <c r="P76" s="28">
        <f t="shared" si="22"/>
        <v>0</v>
      </c>
      <c r="Q76" s="29">
        <f t="shared" si="22"/>
        <v>0</v>
      </c>
      <c r="R76" s="28">
        <f t="shared" si="22"/>
        <v>0</v>
      </c>
      <c r="S76" s="29">
        <f t="shared" si="22"/>
        <v>0</v>
      </c>
      <c r="T76" s="28">
        <f t="shared" si="22"/>
        <v>0</v>
      </c>
      <c r="U76" s="29">
        <f t="shared" si="22"/>
        <v>0</v>
      </c>
      <c r="V76" s="28">
        <f t="shared" si="22"/>
        <v>0</v>
      </c>
      <c r="W76" s="29">
        <f t="shared" si="22"/>
        <v>0</v>
      </c>
      <c r="X76" s="28">
        <f t="shared" si="22"/>
        <v>0</v>
      </c>
      <c r="Y76" s="29">
        <f t="shared" si="22"/>
        <v>0</v>
      </c>
      <c r="Z76" s="28">
        <f t="shared" si="22"/>
        <v>0</v>
      </c>
      <c r="AA76" s="29">
        <f t="shared" si="22"/>
        <v>0</v>
      </c>
      <c r="AB76" s="28">
        <f t="shared" si="22"/>
        <v>0</v>
      </c>
      <c r="AC76" s="29">
        <f t="shared" si="22"/>
        <v>0</v>
      </c>
      <c r="AD76" s="28">
        <f t="shared" si="22"/>
        <v>0</v>
      </c>
      <c r="AE76" s="29">
        <f>SUM(O76,Q76,S76,U76,W76,Y76,AA76,AC76)</f>
        <v>0</v>
      </c>
      <c r="AF76" s="28">
        <f>SUM(P76,R76,T76,V76,X76,Z76,AB76,AD76)</f>
        <v>0</v>
      </c>
      <c r="AG76" s="30">
        <f>SUM(AG77:AG77)</f>
        <v>0</v>
      </c>
      <c r="AH76" s="31"/>
      <c r="AI76" s="31"/>
      <c r="AJ76" s="32"/>
    </row>
    <row r="77" spans="2:36" s="60" customFormat="1" ht="108" customHeight="1" thickBot="1">
      <c r="B77" s="71" t="s">
        <v>504</v>
      </c>
      <c r="C77" s="72"/>
      <c r="D77" s="73"/>
      <c r="E77" s="73"/>
      <c r="F77" s="74"/>
      <c r="G77" s="73"/>
      <c r="H77" s="84" t="s">
        <v>525</v>
      </c>
      <c r="I77" s="84" t="s">
        <v>526</v>
      </c>
      <c r="J77" s="73">
        <v>50</v>
      </c>
      <c r="K77" s="77">
        <v>50</v>
      </c>
      <c r="L77" s="87"/>
      <c r="M77" s="87"/>
      <c r="N77" s="88"/>
      <c r="O77" s="89"/>
      <c r="P77" s="81"/>
      <c r="Q77" s="90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81"/>
      <c r="AF77" s="81"/>
      <c r="AG77" s="82"/>
      <c r="AH77" s="78"/>
      <c r="AI77" s="78"/>
      <c r="AJ77" s="83"/>
    </row>
    <row r="78" spans="2:36" ht="4.5" customHeight="1" thickBot="1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3"/>
    </row>
    <row r="79" spans="2:36" ht="35.25" customHeight="1" thickBot="1">
      <c r="B79" s="127" t="s">
        <v>499</v>
      </c>
      <c r="C79" s="128"/>
      <c r="D79" s="129"/>
      <c r="E79" s="4"/>
      <c r="F79" s="128" t="s">
        <v>5</v>
      </c>
      <c r="G79" s="128"/>
      <c r="H79" s="128"/>
      <c r="I79" s="128"/>
      <c r="J79" s="128"/>
      <c r="K79" s="128"/>
      <c r="L79" s="128"/>
      <c r="M79" s="128"/>
      <c r="N79" s="129"/>
      <c r="O79" s="130" t="s">
        <v>6</v>
      </c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2"/>
      <c r="AG79" s="133" t="s">
        <v>7</v>
      </c>
      <c r="AH79" s="134"/>
      <c r="AI79" s="134"/>
      <c r="AJ79" s="135"/>
    </row>
    <row r="80" spans="2:36" ht="35.25" customHeight="1">
      <c r="B80" s="136" t="s">
        <v>8</v>
      </c>
      <c r="C80" s="138" t="s">
        <v>9</v>
      </c>
      <c r="D80" s="139"/>
      <c r="E80" s="139"/>
      <c r="F80" s="139"/>
      <c r="G80" s="139"/>
      <c r="H80" s="139"/>
      <c r="I80" s="142" t="s">
        <v>10</v>
      </c>
      <c r="J80" s="144" t="s">
        <v>11</v>
      </c>
      <c r="K80" s="144" t="s">
        <v>12</v>
      </c>
      <c r="L80" s="146" t="s">
        <v>13</v>
      </c>
      <c r="M80" s="154" t="s">
        <v>14</v>
      </c>
      <c r="N80" s="156" t="s">
        <v>15</v>
      </c>
      <c r="O80" s="158" t="s">
        <v>16</v>
      </c>
      <c r="P80" s="108"/>
      <c r="Q80" s="107" t="s">
        <v>17</v>
      </c>
      <c r="R80" s="108"/>
      <c r="S80" s="107" t="s">
        <v>18</v>
      </c>
      <c r="T80" s="108"/>
      <c r="U80" s="107" t="s">
        <v>19</v>
      </c>
      <c r="V80" s="108"/>
      <c r="W80" s="107" t="s">
        <v>20</v>
      </c>
      <c r="X80" s="108"/>
      <c r="Y80" s="107" t="s">
        <v>21</v>
      </c>
      <c r="Z80" s="108"/>
      <c r="AA80" s="107" t="s">
        <v>22</v>
      </c>
      <c r="AB80" s="108"/>
      <c r="AC80" s="107" t="s">
        <v>23</v>
      </c>
      <c r="AD80" s="108"/>
      <c r="AE80" s="107" t="s">
        <v>24</v>
      </c>
      <c r="AF80" s="109"/>
      <c r="AG80" s="110" t="s">
        <v>25</v>
      </c>
      <c r="AH80" s="99" t="s">
        <v>26</v>
      </c>
      <c r="AI80" s="101" t="s">
        <v>27</v>
      </c>
      <c r="AJ80" s="103" t="s">
        <v>28</v>
      </c>
    </row>
    <row r="81" spans="2:36" ht="80.25" customHeight="1" thickBot="1">
      <c r="B81" s="137"/>
      <c r="C81" s="140"/>
      <c r="D81" s="141"/>
      <c r="E81" s="141"/>
      <c r="F81" s="141"/>
      <c r="G81" s="141"/>
      <c r="H81" s="141"/>
      <c r="I81" s="143"/>
      <c r="J81" s="145" t="s">
        <v>11</v>
      </c>
      <c r="K81" s="145"/>
      <c r="L81" s="147"/>
      <c r="M81" s="155"/>
      <c r="N81" s="157"/>
      <c r="O81" s="5" t="s">
        <v>29</v>
      </c>
      <c r="P81" s="6" t="s">
        <v>30</v>
      </c>
      <c r="Q81" s="7" t="s">
        <v>29</v>
      </c>
      <c r="R81" s="6" t="s">
        <v>30</v>
      </c>
      <c r="S81" s="7" t="s">
        <v>29</v>
      </c>
      <c r="T81" s="6" t="s">
        <v>30</v>
      </c>
      <c r="U81" s="7" t="s">
        <v>29</v>
      </c>
      <c r="V81" s="6" t="s">
        <v>30</v>
      </c>
      <c r="W81" s="7" t="s">
        <v>29</v>
      </c>
      <c r="X81" s="6" t="s">
        <v>30</v>
      </c>
      <c r="Y81" s="7" t="s">
        <v>29</v>
      </c>
      <c r="Z81" s="6" t="s">
        <v>30</v>
      </c>
      <c r="AA81" s="7" t="s">
        <v>29</v>
      </c>
      <c r="AB81" s="6" t="s">
        <v>31</v>
      </c>
      <c r="AC81" s="7" t="s">
        <v>29</v>
      </c>
      <c r="AD81" s="6" t="s">
        <v>31</v>
      </c>
      <c r="AE81" s="7" t="s">
        <v>29</v>
      </c>
      <c r="AF81" s="8" t="s">
        <v>31</v>
      </c>
      <c r="AG81" s="111"/>
      <c r="AH81" s="100"/>
      <c r="AI81" s="102"/>
      <c r="AJ81" s="104"/>
    </row>
    <row r="82" spans="2:36" ht="108" customHeight="1" thickBot="1">
      <c r="B82" s="9" t="s">
        <v>32</v>
      </c>
      <c r="C82" s="105" t="s">
        <v>527</v>
      </c>
      <c r="D82" s="106"/>
      <c r="E82" s="106"/>
      <c r="F82" s="106"/>
      <c r="G82" s="106"/>
      <c r="H82" s="106"/>
      <c r="I82" s="10" t="s">
        <v>528</v>
      </c>
      <c r="J82" s="66">
        <v>0.5</v>
      </c>
      <c r="K82" s="67">
        <v>0.95</v>
      </c>
      <c r="L82" s="12"/>
      <c r="M82" s="13"/>
      <c r="N82" s="14"/>
      <c r="O82" s="15">
        <f t="shared" ref="O82:AD82" si="23">O84+O87</f>
        <v>0</v>
      </c>
      <c r="P82" s="16">
        <f t="shared" si="23"/>
        <v>0</v>
      </c>
      <c r="Q82" s="16">
        <f t="shared" si="23"/>
        <v>0</v>
      </c>
      <c r="R82" s="16">
        <f t="shared" si="23"/>
        <v>0</v>
      </c>
      <c r="S82" s="16">
        <f t="shared" si="23"/>
        <v>0</v>
      </c>
      <c r="T82" s="16">
        <f t="shared" si="23"/>
        <v>0</v>
      </c>
      <c r="U82" s="16">
        <f t="shared" si="23"/>
        <v>0</v>
      </c>
      <c r="V82" s="16">
        <f t="shared" si="23"/>
        <v>0</v>
      </c>
      <c r="W82" s="16">
        <f t="shared" si="23"/>
        <v>0</v>
      </c>
      <c r="X82" s="16">
        <f t="shared" si="23"/>
        <v>0</v>
      </c>
      <c r="Y82" s="16">
        <f t="shared" si="23"/>
        <v>0</v>
      </c>
      <c r="Z82" s="16">
        <f t="shared" si="23"/>
        <v>0</v>
      </c>
      <c r="AA82" s="16">
        <f t="shared" si="23"/>
        <v>0</v>
      </c>
      <c r="AB82" s="16">
        <f t="shared" si="23"/>
        <v>0</v>
      </c>
      <c r="AC82" s="16">
        <f t="shared" si="23"/>
        <v>0</v>
      </c>
      <c r="AD82" s="16">
        <f t="shared" si="23"/>
        <v>0</v>
      </c>
      <c r="AE82" s="16">
        <f>SUM(O82,Q82,S82,U82,W82,Y82,AA82,AC82)</f>
        <v>0</v>
      </c>
      <c r="AF82" s="17">
        <f>SUM(P82,R82,T82,V82,X82,Z82,AB82,AD82)</f>
        <v>0</v>
      </c>
      <c r="AG82" s="18">
        <f>AG84+AG87</f>
        <v>0</v>
      </c>
      <c r="AH82" s="19"/>
      <c r="AI82" s="19"/>
      <c r="AJ82" s="20"/>
    </row>
    <row r="83" spans="2:36" ht="4.5" customHeight="1" thickBot="1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50"/>
    </row>
    <row r="84" spans="2:36" ht="108" customHeight="1" thickBot="1">
      <c r="B84" s="21" t="s">
        <v>35</v>
      </c>
      <c r="C84" s="22" t="s">
        <v>36</v>
      </c>
      <c r="D84" s="22" t="s">
        <v>37</v>
      </c>
      <c r="E84" s="22" t="s">
        <v>38</v>
      </c>
      <c r="F84" s="22" t="s">
        <v>39</v>
      </c>
      <c r="G84" s="22" t="s">
        <v>40</v>
      </c>
      <c r="H84" s="23" t="s">
        <v>41</v>
      </c>
      <c r="I84" s="24" t="s">
        <v>42</v>
      </c>
      <c r="J84" s="25"/>
      <c r="K84" s="25"/>
      <c r="L84" s="25"/>
      <c r="M84" s="25"/>
      <c r="N84" s="26"/>
      <c r="O84" s="27">
        <f t="shared" ref="O84:AD84" si="24">SUM(O85:O85)</f>
        <v>0</v>
      </c>
      <c r="P84" s="28">
        <f t="shared" si="24"/>
        <v>0</v>
      </c>
      <c r="Q84" s="29">
        <f t="shared" si="24"/>
        <v>0</v>
      </c>
      <c r="R84" s="28">
        <f t="shared" si="24"/>
        <v>0</v>
      </c>
      <c r="S84" s="29">
        <f t="shared" si="24"/>
        <v>0</v>
      </c>
      <c r="T84" s="28">
        <f t="shared" si="24"/>
        <v>0</v>
      </c>
      <c r="U84" s="29">
        <f t="shared" si="24"/>
        <v>0</v>
      </c>
      <c r="V84" s="28">
        <f t="shared" si="24"/>
        <v>0</v>
      </c>
      <c r="W84" s="29">
        <f t="shared" si="24"/>
        <v>0</v>
      </c>
      <c r="X84" s="28">
        <f t="shared" si="24"/>
        <v>0</v>
      </c>
      <c r="Y84" s="29">
        <f t="shared" si="24"/>
        <v>0</v>
      </c>
      <c r="Z84" s="28">
        <f t="shared" si="24"/>
        <v>0</v>
      </c>
      <c r="AA84" s="29">
        <f t="shared" si="24"/>
        <v>0</v>
      </c>
      <c r="AB84" s="28">
        <f t="shared" si="24"/>
        <v>0</v>
      </c>
      <c r="AC84" s="29">
        <f t="shared" si="24"/>
        <v>0</v>
      </c>
      <c r="AD84" s="28">
        <f t="shared" si="24"/>
        <v>0</v>
      </c>
      <c r="AE84" s="29">
        <f>SUM(O84,Q84,S84,U84,W84,Y84,AA84,AC84)</f>
        <v>0</v>
      </c>
      <c r="AF84" s="28">
        <f>SUM(P84,R84,T84,V84,X84,Z84,AB84,AD84)</f>
        <v>0</v>
      </c>
      <c r="AG84" s="30">
        <f>SUM(AG85:AG85)</f>
        <v>0</v>
      </c>
      <c r="AH84" s="31"/>
      <c r="AI84" s="31"/>
      <c r="AJ84" s="32"/>
    </row>
    <row r="85" spans="2:36" s="60" customFormat="1" ht="108" customHeight="1" thickBot="1">
      <c r="B85" s="71" t="s">
        <v>504</v>
      </c>
      <c r="C85" s="72"/>
      <c r="D85" s="73"/>
      <c r="E85" s="73"/>
      <c r="F85" s="74"/>
      <c r="G85" s="73"/>
      <c r="H85" s="84" t="s">
        <v>529</v>
      </c>
      <c r="I85" s="84" t="s">
        <v>530</v>
      </c>
      <c r="J85" s="73">
        <v>0</v>
      </c>
      <c r="K85" s="77">
        <v>600</v>
      </c>
      <c r="L85" s="87"/>
      <c r="M85" s="87"/>
      <c r="N85" s="88"/>
      <c r="O85" s="89"/>
      <c r="P85" s="81"/>
      <c r="Q85" s="90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81"/>
      <c r="AF85" s="81"/>
      <c r="AG85" s="82"/>
      <c r="AH85" s="78"/>
      <c r="AI85" s="78"/>
      <c r="AJ85" s="83"/>
    </row>
    <row r="86" spans="2:36" ht="4.5" customHeight="1" thickBot="1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3"/>
    </row>
    <row r="87" spans="2:36" ht="108" customHeight="1" thickBot="1">
      <c r="B87" s="21" t="s">
        <v>35</v>
      </c>
      <c r="C87" s="22" t="s">
        <v>36</v>
      </c>
      <c r="D87" s="22" t="s">
        <v>37</v>
      </c>
      <c r="E87" s="22" t="s">
        <v>43</v>
      </c>
      <c r="F87" s="22" t="s">
        <v>39</v>
      </c>
      <c r="G87" s="22" t="s">
        <v>40</v>
      </c>
      <c r="H87" s="23" t="s">
        <v>41</v>
      </c>
      <c r="I87" s="24" t="s">
        <v>42</v>
      </c>
      <c r="J87" s="22"/>
      <c r="K87" s="49"/>
      <c r="L87" s="49"/>
      <c r="M87" s="25"/>
      <c r="N87" s="26"/>
      <c r="O87" s="27">
        <f t="shared" ref="O87:AD87" si="25">SUM(O88:O88)</f>
        <v>0</v>
      </c>
      <c r="P87" s="28">
        <f t="shared" si="25"/>
        <v>0</v>
      </c>
      <c r="Q87" s="29">
        <f t="shared" si="25"/>
        <v>0</v>
      </c>
      <c r="R87" s="28">
        <f t="shared" si="25"/>
        <v>0</v>
      </c>
      <c r="S87" s="29">
        <f t="shared" si="25"/>
        <v>0</v>
      </c>
      <c r="T87" s="28">
        <f t="shared" si="25"/>
        <v>0</v>
      </c>
      <c r="U87" s="29">
        <f t="shared" si="25"/>
        <v>0</v>
      </c>
      <c r="V87" s="28">
        <f t="shared" si="25"/>
        <v>0</v>
      </c>
      <c r="W87" s="29">
        <f t="shared" si="25"/>
        <v>0</v>
      </c>
      <c r="X87" s="28">
        <f t="shared" si="25"/>
        <v>0</v>
      </c>
      <c r="Y87" s="29">
        <f t="shared" si="25"/>
        <v>0</v>
      </c>
      <c r="Z87" s="28">
        <f t="shared" si="25"/>
        <v>0</v>
      </c>
      <c r="AA87" s="29">
        <f t="shared" si="25"/>
        <v>0</v>
      </c>
      <c r="AB87" s="28">
        <f t="shared" si="25"/>
        <v>0</v>
      </c>
      <c r="AC87" s="29">
        <f t="shared" si="25"/>
        <v>0</v>
      </c>
      <c r="AD87" s="28">
        <f t="shared" si="25"/>
        <v>0</v>
      </c>
      <c r="AE87" s="29">
        <f>SUM(O87,Q87,S87,U87,W87,Y87,AA87,AC87)</f>
        <v>0</v>
      </c>
      <c r="AF87" s="28">
        <f>SUM(P87,R87,T87,V87,X87,Z87,AB87,AD87)</f>
        <v>0</v>
      </c>
      <c r="AG87" s="30">
        <f>SUM(AG88:AG88)</f>
        <v>0</v>
      </c>
      <c r="AH87" s="31"/>
      <c r="AI87" s="31"/>
      <c r="AJ87" s="32"/>
    </row>
    <row r="88" spans="2:36" s="60" customFormat="1" ht="108" customHeight="1" thickBot="1">
      <c r="B88" s="71" t="s">
        <v>504</v>
      </c>
      <c r="C88" s="72"/>
      <c r="D88" s="73"/>
      <c r="E88" s="73"/>
      <c r="F88" s="74"/>
      <c r="G88" s="73"/>
      <c r="H88" s="84" t="s">
        <v>531</v>
      </c>
      <c r="I88" s="84" t="s">
        <v>532</v>
      </c>
      <c r="J88" s="73">
        <v>0</v>
      </c>
      <c r="K88" s="76">
        <v>4</v>
      </c>
      <c r="L88" s="77"/>
      <c r="M88" s="78"/>
      <c r="N88" s="79"/>
      <c r="O88" s="80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2"/>
      <c r="AH88" s="78"/>
      <c r="AI88" s="78"/>
      <c r="AJ88" s="83"/>
    </row>
    <row r="89" spans="2:36" ht="4.5" customHeight="1" thickBot="1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</row>
    <row r="90" spans="2:36" ht="4.5" customHeight="1" thickBot="1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50"/>
    </row>
    <row r="91" spans="2:36" ht="108" customHeight="1" thickBot="1">
      <c r="B91" s="21" t="s">
        <v>35</v>
      </c>
      <c r="C91" s="22" t="s">
        <v>36</v>
      </c>
      <c r="D91" s="22" t="s">
        <v>37</v>
      </c>
      <c r="E91" s="22" t="s">
        <v>38</v>
      </c>
      <c r="F91" s="22" t="s">
        <v>39</v>
      </c>
      <c r="G91" s="22" t="s">
        <v>40</v>
      </c>
      <c r="H91" s="23" t="s">
        <v>41</v>
      </c>
      <c r="I91" s="24" t="s">
        <v>42</v>
      </c>
      <c r="J91" s="25"/>
      <c r="K91" s="25"/>
      <c r="L91" s="25"/>
      <c r="M91" s="25"/>
      <c r="N91" s="26"/>
      <c r="O91" s="27">
        <f t="shared" ref="O91:AD91" si="26">SUM(O92:O92)</f>
        <v>0</v>
      </c>
      <c r="P91" s="28">
        <f t="shared" si="26"/>
        <v>0</v>
      </c>
      <c r="Q91" s="29">
        <f t="shared" si="26"/>
        <v>0</v>
      </c>
      <c r="R91" s="28">
        <f t="shared" si="26"/>
        <v>0</v>
      </c>
      <c r="S91" s="29">
        <f t="shared" si="26"/>
        <v>0</v>
      </c>
      <c r="T91" s="28">
        <f t="shared" si="26"/>
        <v>0</v>
      </c>
      <c r="U91" s="29">
        <f t="shared" si="26"/>
        <v>0</v>
      </c>
      <c r="V91" s="28">
        <f t="shared" si="26"/>
        <v>0</v>
      </c>
      <c r="W91" s="29">
        <f t="shared" si="26"/>
        <v>0</v>
      </c>
      <c r="X91" s="28">
        <f t="shared" si="26"/>
        <v>0</v>
      </c>
      <c r="Y91" s="29">
        <f t="shared" si="26"/>
        <v>0</v>
      </c>
      <c r="Z91" s="28">
        <f t="shared" si="26"/>
        <v>0</v>
      </c>
      <c r="AA91" s="29">
        <f t="shared" si="26"/>
        <v>0</v>
      </c>
      <c r="AB91" s="28">
        <f t="shared" si="26"/>
        <v>0</v>
      </c>
      <c r="AC91" s="29">
        <f t="shared" si="26"/>
        <v>0</v>
      </c>
      <c r="AD91" s="28">
        <f t="shared" si="26"/>
        <v>0</v>
      </c>
      <c r="AE91" s="29">
        <f>SUM(O91,Q91,S91,U91,W91,Y91,AA91,AC91)</f>
        <v>0</v>
      </c>
      <c r="AF91" s="28">
        <f>SUM(P91,R91,T91,V91,X91,Z91,AB91,AD91)</f>
        <v>0</v>
      </c>
      <c r="AG91" s="30">
        <f>SUM(AG92:AG92)</f>
        <v>0</v>
      </c>
      <c r="AH91" s="31"/>
      <c r="AI91" s="31"/>
      <c r="AJ91" s="32"/>
    </row>
    <row r="92" spans="2:36" s="60" customFormat="1" ht="108" customHeight="1" thickBot="1">
      <c r="B92" s="71" t="s">
        <v>504</v>
      </c>
      <c r="C92" s="72"/>
      <c r="D92" s="73"/>
      <c r="E92" s="73"/>
      <c r="F92" s="74"/>
      <c r="G92" s="73"/>
      <c r="H92" s="84" t="s">
        <v>533</v>
      </c>
      <c r="I92" s="84" t="s">
        <v>534</v>
      </c>
      <c r="J92" s="73">
        <v>0</v>
      </c>
      <c r="K92" s="77">
        <v>350</v>
      </c>
      <c r="L92" s="87"/>
      <c r="M92" s="87"/>
      <c r="N92" s="88"/>
      <c r="O92" s="89"/>
      <c r="P92" s="81"/>
      <c r="Q92" s="90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81"/>
      <c r="AF92" s="81"/>
      <c r="AG92" s="82"/>
      <c r="AH92" s="78"/>
      <c r="AI92" s="78"/>
      <c r="AJ92" s="83"/>
    </row>
    <row r="93" spans="2:36" ht="4.5" customHeight="1" thickBot="1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3"/>
    </row>
    <row r="94" spans="2:36" ht="108" customHeight="1" thickBot="1">
      <c r="B94" s="21" t="s">
        <v>35</v>
      </c>
      <c r="C94" s="22" t="s">
        <v>36</v>
      </c>
      <c r="D94" s="22" t="s">
        <v>37</v>
      </c>
      <c r="E94" s="22" t="s">
        <v>43</v>
      </c>
      <c r="F94" s="22" t="s">
        <v>39</v>
      </c>
      <c r="G94" s="22" t="s">
        <v>40</v>
      </c>
      <c r="H94" s="23" t="s">
        <v>41</v>
      </c>
      <c r="I94" s="24" t="s">
        <v>42</v>
      </c>
      <c r="J94" s="22"/>
      <c r="K94" s="49"/>
      <c r="L94" s="49"/>
      <c r="M94" s="25"/>
      <c r="N94" s="26"/>
      <c r="O94" s="27">
        <f t="shared" ref="O94:AD94" si="27">SUM(O95:O95)</f>
        <v>0</v>
      </c>
      <c r="P94" s="28">
        <f t="shared" si="27"/>
        <v>0</v>
      </c>
      <c r="Q94" s="29">
        <f t="shared" si="27"/>
        <v>0</v>
      </c>
      <c r="R94" s="28">
        <f t="shared" si="27"/>
        <v>0</v>
      </c>
      <c r="S94" s="29">
        <f t="shared" si="27"/>
        <v>0</v>
      </c>
      <c r="T94" s="28">
        <f t="shared" si="27"/>
        <v>0</v>
      </c>
      <c r="U94" s="29">
        <f t="shared" si="27"/>
        <v>0</v>
      </c>
      <c r="V94" s="28">
        <f t="shared" si="27"/>
        <v>0</v>
      </c>
      <c r="W94" s="29">
        <f t="shared" si="27"/>
        <v>0</v>
      </c>
      <c r="X94" s="28">
        <f t="shared" si="27"/>
        <v>0</v>
      </c>
      <c r="Y94" s="29">
        <f t="shared" si="27"/>
        <v>0</v>
      </c>
      <c r="Z94" s="28">
        <f t="shared" si="27"/>
        <v>0</v>
      </c>
      <c r="AA94" s="29">
        <f t="shared" si="27"/>
        <v>0</v>
      </c>
      <c r="AB94" s="28">
        <f t="shared" si="27"/>
        <v>0</v>
      </c>
      <c r="AC94" s="29">
        <f t="shared" si="27"/>
        <v>0</v>
      </c>
      <c r="AD94" s="28">
        <f t="shared" si="27"/>
        <v>0</v>
      </c>
      <c r="AE94" s="29">
        <f>SUM(O94,Q94,S94,U94,W94,Y94,AA94,AC94)</f>
        <v>0</v>
      </c>
      <c r="AF94" s="28">
        <f>SUM(P94,R94,T94,V94,X94,Z94,AB94,AD94)</f>
        <v>0</v>
      </c>
      <c r="AG94" s="30">
        <f>SUM(AG95:AG95)</f>
        <v>0</v>
      </c>
      <c r="AH94" s="31"/>
      <c r="AI94" s="31"/>
      <c r="AJ94" s="32"/>
    </row>
    <row r="95" spans="2:36" s="60" customFormat="1" ht="108" customHeight="1" thickBot="1">
      <c r="B95" s="71" t="s">
        <v>504</v>
      </c>
      <c r="C95" s="72"/>
      <c r="D95" s="73"/>
      <c r="E95" s="73"/>
      <c r="F95" s="74"/>
      <c r="G95" s="73"/>
      <c r="H95" s="84" t="s">
        <v>535</v>
      </c>
      <c r="I95" s="84" t="s">
        <v>536</v>
      </c>
      <c r="J95" s="73">
        <v>0</v>
      </c>
      <c r="K95" s="76">
        <v>36</v>
      </c>
      <c r="L95" s="77"/>
      <c r="M95" s="78"/>
      <c r="N95" s="79"/>
      <c r="O95" s="80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2"/>
      <c r="AH95" s="78"/>
      <c r="AI95" s="78"/>
      <c r="AJ95" s="83"/>
    </row>
    <row r="96" spans="2:36" ht="4.5" customHeight="1" thickBot="1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3"/>
    </row>
    <row r="97" spans="2:36" ht="4.5" customHeight="1" thickBot="1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50"/>
    </row>
    <row r="98" spans="2:36" ht="108" customHeight="1" thickBot="1">
      <c r="B98" s="21" t="s">
        <v>35</v>
      </c>
      <c r="C98" s="22" t="s">
        <v>36</v>
      </c>
      <c r="D98" s="22" t="s">
        <v>37</v>
      </c>
      <c r="E98" s="22" t="s">
        <v>38</v>
      </c>
      <c r="F98" s="22" t="s">
        <v>39</v>
      </c>
      <c r="G98" s="22" t="s">
        <v>40</v>
      </c>
      <c r="H98" s="23" t="s">
        <v>41</v>
      </c>
      <c r="I98" s="24" t="s">
        <v>42</v>
      </c>
      <c r="J98" s="25"/>
      <c r="K98" s="25"/>
      <c r="L98" s="25"/>
      <c r="M98" s="25"/>
      <c r="N98" s="26"/>
      <c r="O98" s="27">
        <f t="shared" ref="O98:AD98" si="28">SUM(O99:O99)</f>
        <v>0</v>
      </c>
      <c r="P98" s="28">
        <f t="shared" si="28"/>
        <v>0</v>
      </c>
      <c r="Q98" s="29">
        <f t="shared" si="28"/>
        <v>0</v>
      </c>
      <c r="R98" s="28">
        <f t="shared" si="28"/>
        <v>0</v>
      </c>
      <c r="S98" s="29">
        <f t="shared" si="28"/>
        <v>0</v>
      </c>
      <c r="T98" s="28">
        <f t="shared" si="28"/>
        <v>0</v>
      </c>
      <c r="U98" s="29">
        <f t="shared" si="28"/>
        <v>0</v>
      </c>
      <c r="V98" s="28">
        <f t="shared" si="28"/>
        <v>0</v>
      </c>
      <c r="W98" s="29">
        <f t="shared" si="28"/>
        <v>0</v>
      </c>
      <c r="X98" s="28">
        <f t="shared" si="28"/>
        <v>0</v>
      </c>
      <c r="Y98" s="29">
        <f t="shared" si="28"/>
        <v>0</v>
      </c>
      <c r="Z98" s="28">
        <f t="shared" si="28"/>
        <v>0</v>
      </c>
      <c r="AA98" s="29">
        <f t="shared" si="28"/>
        <v>0</v>
      </c>
      <c r="AB98" s="28">
        <f t="shared" si="28"/>
        <v>0</v>
      </c>
      <c r="AC98" s="29">
        <f t="shared" si="28"/>
        <v>0</v>
      </c>
      <c r="AD98" s="28">
        <f t="shared" si="28"/>
        <v>0</v>
      </c>
      <c r="AE98" s="29">
        <f>SUM(O98,Q98,S98,U98,W98,Y98,AA98,AC98)</f>
        <v>0</v>
      </c>
      <c r="AF98" s="28">
        <f>SUM(P98,R98,T98,V98,X98,Z98,AB98,AD98)</f>
        <v>0</v>
      </c>
      <c r="AG98" s="30">
        <f>SUM(AG99:AG99)</f>
        <v>0</v>
      </c>
      <c r="AH98" s="31"/>
      <c r="AI98" s="31"/>
      <c r="AJ98" s="32"/>
    </row>
    <row r="99" spans="2:36" s="60" customFormat="1" ht="108" customHeight="1" thickBot="1">
      <c r="B99" s="71" t="s">
        <v>504</v>
      </c>
      <c r="C99" s="72"/>
      <c r="D99" s="73"/>
      <c r="E99" s="73"/>
      <c r="F99" s="74"/>
      <c r="G99" s="73"/>
      <c r="H99" s="84" t="s">
        <v>537</v>
      </c>
      <c r="I99" s="84" t="s">
        <v>538</v>
      </c>
      <c r="J99" s="73">
        <v>0</v>
      </c>
      <c r="K99" s="77">
        <v>12</v>
      </c>
      <c r="L99" s="87"/>
      <c r="M99" s="87"/>
      <c r="N99" s="88"/>
      <c r="O99" s="89"/>
      <c r="P99" s="81"/>
      <c r="Q99" s="90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81"/>
      <c r="AF99" s="81"/>
      <c r="AG99" s="82"/>
      <c r="AH99" s="78"/>
      <c r="AI99" s="78"/>
      <c r="AJ99" s="83"/>
    </row>
    <row r="100" spans="2:36" ht="4.5" customHeight="1" thickBot="1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3"/>
    </row>
    <row r="101" spans="2:36" ht="108" customHeight="1" thickBot="1">
      <c r="B101" s="21" t="s">
        <v>35</v>
      </c>
      <c r="C101" s="22" t="s">
        <v>36</v>
      </c>
      <c r="D101" s="22" t="s">
        <v>37</v>
      </c>
      <c r="E101" s="22" t="s">
        <v>38</v>
      </c>
      <c r="F101" s="22" t="s">
        <v>39</v>
      </c>
      <c r="G101" s="22" t="s">
        <v>40</v>
      </c>
      <c r="H101" s="23" t="s">
        <v>41</v>
      </c>
      <c r="I101" s="24" t="s">
        <v>42</v>
      </c>
      <c r="J101" s="25"/>
      <c r="K101" s="25"/>
      <c r="L101" s="25"/>
      <c r="M101" s="25"/>
      <c r="N101" s="26"/>
      <c r="O101" s="27">
        <f t="shared" ref="O101:AD109" si="29">SUM(O102:O102)</f>
        <v>0</v>
      </c>
      <c r="P101" s="28">
        <f t="shared" si="29"/>
        <v>0</v>
      </c>
      <c r="Q101" s="29">
        <f t="shared" si="29"/>
        <v>0</v>
      </c>
      <c r="R101" s="28">
        <f t="shared" si="29"/>
        <v>0</v>
      </c>
      <c r="S101" s="29">
        <f t="shared" si="29"/>
        <v>0</v>
      </c>
      <c r="T101" s="28">
        <f t="shared" si="29"/>
        <v>0</v>
      </c>
      <c r="U101" s="29">
        <f t="shared" si="29"/>
        <v>0</v>
      </c>
      <c r="V101" s="28">
        <f t="shared" si="29"/>
        <v>0</v>
      </c>
      <c r="W101" s="29">
        <f t="shared" si="29"/>
        <v>0</v>
      </c>
      <c r="X101" s="28">
        <f t="shared" si="29"/>
        <v>0</v>
      </c>
      <c r="Y101" s="29">
        <f t="shared" si="29"/>
        <v>0</v>
      </c>
      <c r="Z101" s="28">
        <f t="shared" si="29"/>
        <v>0</v>
      </c>
      <c r="AA101" s="29">
        <f t="shared" si="29"/>
        <v>0</v>
      </c>
      <c r="AB101" s="28">
        <f t="shared" si="29"/>
        <v>0</v>
      </c>
      <c r="AC101" s="29">
        <f t="shared" si="29"/>
        <v>0</v>
      </c>
      <c r="AD101" s="28">
        <f t="shared" si="29"/>
        <v>0</v>
      </c>
      <c r="AE101" s="29">
        <f>SUM(O101,Q101,S101,U101,W101,Y101,AA101,AC101)</f>
        <v>0</v>
      </c>
      <c r="AF101" s="28">
        <f>SUM(P101,R101,T101,V101,X101,Z101,AB101,AD101)</f>
        <v>0</v>
      </c>
      <c r="AG101" s="30">
        <f>SUM(AG102:AG102)</f>
        <v>0</v>
      </c>
      <c r="AH101" s="31"/>
      <c r="AI101" s="31"/>
      <c r="AJ101" s="32"/>
    </row>
    <row r="102" spans="2:36" s="60" customFormat="1" ht="108" customHeight="1" thickBot="1">
      <c r="B102" s="71" t="s">
        <v>504</v>
      </c>
      <c r="C102" s="72"/>
      <c r="D102" s="73"/>
      <c r="E102" s="73"/>
      <c r="F102" s="74"/>
      <c r="G102" s="73"/>
      <c r="H102" s="84" t="s">
        <v>539</v>
      </c>
      <c r="I102" s="84" t="s">
        <v>540</v>
      </c>
      <c r="J102" s="73">
        <v>0</v>
      </c>
      <c r="K102" s="77">
        <v>8</v>
      </c>
      <c r="L102" s="87"/>
      <c r="M102" s="87"/>
      <c r="N102" s="88"/>
      <c r="O102" s="89"/>
      <c r="P102" s="81"/>
      <c r="Q102" s="90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81"/>
      <c r="AF102" s="81"/>
      <c r="AG102" s="82"/>
      <c r="AH102" s="78"/>
      <c r="AI102" s="78"/>
      <c r="AJ102" s="83"/>
    </row>
    <row r="103" spans="2:36" ht="108" customHeight="1" thickBot="1">
      <c r="B103" s="21" t="s">
        <v>35</v>
      </c>
      <c r="C103" s="22" t="s">
        <v>36</v>
      </c>
      <c r="D103" s="22" t="s">
        <v>37</v>
      </c>
      <c r="E103" s="22" t="s">
        <v>38</v>
      </c>
      <c r="F103" s="22" t="s">
        <v>39</v>
      </c>
      <c r="G103" s="22" t="s">
        <v>40</v>
      </c>
      <c r="H103" s="23" t="s">
        <v>41</v>
      </c>
      <c r="I103" s="24" t="s">
        <v>42</v>
      </c>
      <c r="J103" s="25"/>
      <c r="K103" s="25"/>
      <c r="L103" s="25"/>
      <c r="M103" s="25"/>
      <c r="N103" s="26"/>
      <c r="O103" s="27">
        <f t="shared" si="29"/>
        <v>0</v>
      </c>
      <c r="P103" s="28">
        <f t="shared" si="29"/>
        <v>0</v>
      </c>
      <c r="Q103" s="29">
        <f t="shared" si="29"/>
        <v>0</v>
      </c>
      <c r="R103" s="28">
        <f t="shared" si="29"/>
        <v>0</v>
      </c>
      <c r="S103" s="29">
        <f t="shared" si="29"/>
        <v>0</v>
      </c>
      <c r="T103" s="28">
        <f t="shared" si="29"/>
        <v>0</v>
      </c>
      <c r="U103" s="29">
        <f t="shared" si="29"/>
        <v>0</v>
      </c>
      <c r="V103" s="28">
        <f t="shared" si="29"/>
        <v>0</v>
      </c>
      <c r="W103" s="29">
        <f t="shared" si="29"/>
        <v>0</v>
      </c>
      <c r="X103" s="28">
        <f t="shared" si="29"/>
        <v>0</v>
      </c>
      <c r="Y103" s="29">
        <f t="shared" si="29"/>
        <v>0</v>
      </c>
      <c r="Z103" s="28">
        <f t="shared" si="29"/>
        <v>0</v>
      </c>
      <c r="AA103" s="29">
        <f t="shared" si="29"/>
        <v>0</v>
      </c>
      <c r="AB103" s="28">
        <f t="shared" si="29"/>
        <v>0</v>
      </c>
      <c r="AC103" s="29">
        <f t="shared" si="29"/>
        <v>0</v>
      </c>
      <c r="AD103" s="28">
        <f t="shared" si="29"/>
        <v>0</v>
      </c>
      <c r="AE103" s="29">
        <f>SUM(O103,Q103,S103,U103,W103,Y103,AA103,AC103)</f>
        <v>0</v>
      </c>
      <c r="AF103" s="28">
        <f>SUM(P103,R103,T103,V103,X103,Z103,AB103,AD103)</f>
        <v>0</v>
      </c>
      <c r="AG103" s="30">
        <f>SUM(AG104:AG104)</f>
        <v>0</v>
      </c>
      <c r="AH103" s="31"/>
      <c r="AI103" s="31"/>
      <c r="AJ103" s="32"/>
    </row>
    <row r="104" spans="2:36" s="60" customFormat="1" ht="108" customHeight="1" thickBot="1">
      <c r="B104" s="71" t="s">
        <v>504</v>
      </c>
      <c r="C104" s="72"/>
      <c r="D104" s="73"/>
      <c r="E104" s="73"/>
      <c r="F104" s="74"/>
      <c r="G104" s="73"/>
      <c r="H104" s="84" t="s">
        <v>541</v>
      </c>
      <c r="I104" s="84" t="s">
        <v>542</v>
      </c>
      <c r="J104" s="73">
        <v>0</v>
      </c>
      <c r="K104" s="77">
        <v>16</v>
      </c>
      <c r="L104" s="87"/>
      <c r="M104" s="87"/>
      <c r="N104" s="88"/>
      <c r="O104" s="89"/>
      <c r="P104" s="81"/>
      <c r="Q104" s="90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81"/>
      <c r="AF104" s="81"/>
      <c r="AG104" s="82"/>
      <c r="AH104" s="78"/>
      <c r="AI104" s="78"/>
      <c r="AJ104" s="83"/>
    </row>
    <row r="105" spans="2:36" ht="108" customHeight="1" thickBot="1">
      <c r="B105" s="21" t="s">
        <v>35</v>
      </c>
      <c r="C105" s="22" t="s">
        <v>36</v>
      </c>
      <c r="D105" s="22" t="s">
        <v>37</v>
      </c>
      <c r="E105" s="22" t="s">
        <v>38</v>
      </c>
      <c r="F105" s="22" t="s">
        <v>39</v>
      </c>
      <c r="G105" s="22" t="s">
        <v>40</v>
      </c>
      <c r="H105" s="23" t="s">
        <v>41</v>
      </c>
      <c r="I105" s="24" t="s">
        <v>42</v>
      </c>
      <c r="J105" s="25"/>
      <c r="K105" s="25"/>
      <c r="L105" s="25"/>
      <c r="M105" s="25"/>
      <c r="N105" s="26"/>
      <c r="O105" s="27">
        <f t="shared" si="29"/>
        <v>0</v>
      </c>
      <c r="P105" s="28">
        <f t="shared" si="29"/>
        <v>0</v>
      </c>
      <c r="Q105" s="29">
        <f t="shared" si="29"/>
        <v>0</v>
      </c>
      <c r="R105" s="28">
        <f t="shared" si="29"/>
        <v>0</v>
      </c>
      <c r="S105" s="29">
        <f t="shared" si="29"/>
        <v>0</v>
      </c>
      <c r="T105" s="28">
        <f t="shared" si="29"/>
        <v>0</v>
      </c>
      <c r="U105" s="29">
        <f t="shared" si="29"/>
        <v>0</v>
      </c>
      <c r="V105" s="28">
        <f t="shared" si="29"/>
        <v>0</v>
      </c>
      <c r="W105" s="29">
        <f t="shared" si="29"/>
        <v>0</v>
      </c>
      <c r="X105" s="28">
        <f t="shared" si="29"/>
        <v>0</v>
      </c>
      <c r="Y105" s="29">
        <f t="shared" si="29"/>
        <v>0</v>
      </c>
      <c r="Z105" s="28">
        <f t="shared" si="29"/>
        <v>0</v>
      </c>
      <c r="AA105" s="29">
        <f t="shared" si="29"/>
        <v>0</v>
      </c>
      <c r="AB105" s="28">
        <f t="shared" si="29"/>
        <v>0</v>
      </c>
      <c r="AC105" s="29">
        <f t="shared" si="29"/>
        <v>0</v>
      </c>
      <c r="AD105" s="28">
        <f t="shared" si="29"/>
        <v>0</v>
      </c>
      <c r="AE105" s="29">
        <f>SUM(O105,Q105,S105,U105,W105,Y105,AA105,AC105)</f>
        <v>0</v>
      </c>
      <c r="AF105" s="28">
        <f>SUM(P105,R105,T105,V105,X105,Z105,AB105,AD105)</f>
        <v>0</v>
      </c>
      <c r="AG105" s="30">
        <f>SUM(AG106:AG106)</f>
        <v>0</v>
      </c>
      <c r="AH105" s="31"/>
      <c r="AI105" s="31"/>
      <c r="AJ105" s="32"/>
    </row>
    <row r="106" spans="2:36" s="60" customFormat="1" ht="108" customHeight="1" thickBot="1">
      <c r="B106" s="71" t="s">
        <v>504</v>
      </c>
      <c r="C106" s="72"/>
      <c r="D106" s="73"/>
      <c r="E106" s="73"/>
      <c r="F106" s="74"/>
      <c r="G106" s="73"/>
      <c r="H106" s="84" t="s">
        <v>543</v>
      </c>
      <c r="I106" s="84" t="s">
        <v>544</v>
      </c>
      <c r="J106" s="73">
        <v>0</v>
      </c>
      <c r="K106" s="77">
        <v>4</v>
      </c>
      <c r="L106" s="87"/>
      <c r="M106" s="87"/>
      <c r="N106" s="88"/>
      <c r="O106" s="89"/>
      <c r="P106" s="81"/>
      <c r="Q106" s="90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81"/>
      <c r="AF106" s="81"/>
      <c r="AG106" s="82"/>
      <c r="AH106" s="78"/>
      <c r="AI106" s="78"/>
      <c r="AJ106" s="83"/>
    </row>
    <row r="107" spans="2:36" ht="108" customHeight="1" thickBot="1">
      <c r="B107" s="21" t="s">
        <v>35</v>
      </c>
      <c r="C107" s="22" t="s">
        <v>36</v>
      </c>
      <c r="D107" s="22" t="s">
        <v>37</v>
      </c>
      <c r="E107" s="22" t="s">
        <v>38</v>
      </c>
      <c r="F107" s="22" t="s">
        <v>39</v>
      </c>
      <c r="G107" s="22" t="s">
        <v>40</v>
      </c>
      <c r="H107" s="23" t="s">
        <v>41</v>
      </c>
      <c r="I107" s="24" t="s">
        <v>42</v>
      </c>
      <c r="J107" s="25"/>
      <c r="K107" s="25"/>
      <c r="L107" s="25"/>
      <c r="M107" s="25"/>
      <c r="N107" s="26"/>
      <c r="O107" s="27">
        <f t="shared" si="29"/>
        <v>0</v>
      </c>
      <c r="P107" s="28">
        <f t="shared" si="29"/>
        <v>0</v>
      </c>
      <c r="Q107" s="29">
        <f t="shared" si="29"/>
        <v>0</v>
      </c>
      <c r="R107" s="28">
        <f t="shared" si="29"/>
        <v>0</v>
      </c>
      <c r="S107" s="29">
        <f t="shared" si="29"/>
        <v>0</v>
      </c>
      <c r="T107" s="28">
        <f t="shared" si="29"/>
        <v>0</v>
      </c>
      <c r="U107" s="29">
        <f t="shared" si="29"/>
        <v>0</v>
      </c>
      <c r="V107" s="28">
        <f t="shared" si="29"/>
        <v>0</v>
      </c>
      <c r="W107" s="29">
        <f t="shared" si="29"/>
        <v>0</v>
      </c>
      <c r="X107" s="28">
        <f t="shared" si="29"/>
        <v>0</v>
      </c>
      <c r="Y107" s="29">
        <f t="shared" si="29"/>
        <v>0</v>
      </c>
      <c r="Z107" s="28">
        <f t="shared" si="29"/>
        <v>0</v>
      </c>
      <c r="AA107" s="29">
        <f t="shared" si="29"/>
        <v>0</v>
      </c>
      <c r="AB107" s="28">
        <f t="shared" si="29"/>
        <v>0</v>
      </c>
      <c r="AC107" s="29">
        <f t="shared" si="29"/>
        <v>0</v>
      </c>
      <c r="AD107" s="28">
        <f t="shared" si="29"/>
        <v>0</v>
      </c>
      <c r="AE107" s="29">
        <f>SUM(O107,Q107,S107,U107,W107,Y107,AA107,AC107)</f>
        <v>0</v>
      </c>
      <c r="AF107" s="28">
        <f>SUM(P107,R107,T107,V107,X107,Z107,AB107,AD107)</f>
        <v>0</v>
      </c>
      <c r="AG107" s="30">
        <f>SUM(AG108:AG108)</f>
        <v>0</v>
      </c>
      <c r="AH107" s="31"/>
      <c r="AI107" s="31"/>
      <c r="AJ107" s="32"/>
    </row>
    <row r="108" spans="2:36" s="60" customFormat="1" ht="108" customHeight="1" thickBot="1">
      <c r="B108" s="71" t="s">
        <v>504</v>
      </c>
      <c r="C108" s="72"/>
      <c r="D108" s="73"/>
      <c r="E108" s="73"/>
      <c r="F108" s="74"/>
      <c r="G108" s="73"/>
      <c r="H108" s="84" t="s">
        <v>545</v>
      </c>
      <c r="I108" s="84" t="s">
        <v>546</v>
      </c>
      <c r="J108" s="73">
        <v>0</v>
      </c>
      <c r="K108" s="77">
        <v>4</v>
      </c>
      <c r="L108" s="87"/>
      <c r="M108" s="87"/>
      <c r="N108" s="88"/>
      <c r="O108" s="89"/>
      <c r="P108" s="81"/>
      <c r="Q108" s="90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81"/>
      <c r="AF108" s="81"/>
      <c r="AG108" s="82"/>
      <c r="AH108" s="78"/>
      <c r="AI108" s="78"/>
      <c r="AJ108" s="83"/>
    </row>
    <row r="109" spans="2:36" ht="108" customHeight="1" thickBot="1">
      <c r="B109" s="21" t="s">
        <v>35</v>
      </c>
      <c r="C109" s="22" t="s">
        <v>36</v>
      </c>
      <c r="D109" s="22" t="s">
        <v>37</v>
      </c>
      <c r="E109" s="22" t="s">
        <v>38</v>
      </c>
      <c r="F109" s="22" t="s">
        <v>39</v>
      </c>
      <c r="G109" s="22" t="s">
        <v>40</v>
      </c>
      <c r="H109" s="23" t="s">
        <v>41</v>
      </c>
      <c r="I109" s="24" t="s">
        <v>42</v>
      </c>
      <c r="J109" s="25"/>
      <c r="K109" s="25"/>
      <c r="L109" s="25"/>
      <c r="M109" s="25"/>
      <c r="N109" s="26"/>
      <c r="O109" s="27">
        <f t="shared" si="29"/>
        <v>0</v>
      </c>
      <c r="P109" s="28">
        <f t="shared" si="29"/>
        <v>0</v>
      </c>
      <c r="Q109" s="29">
        <f t="shared" si="29"/>
        <v>0</v>
      </c>
      <c r="R109" s="28">
        <f t="shared" si="29"/>
        <v>0</v>
      </c>
      <c r="S109" s="29">
        <f t="shared" si="29"/>
        <v>0</v>
      </c>
      <c r="T109" s="28">
        <f t="shared" si="29"/>
        <v>0</v>
      </c>
      <c r="U109" s="29">
        <f t="shared" si="29"/>
        <v>0</v>
      </c>
      <c r="V109" s="28">
        <f t="shared" si="29"/>
        <v>0</v>
      </c>
      <c r="W109" s="29">
        <f t="shared" si="29"/>
        <v>0</v>
      </c>
      <c r="X109" s="28">
        <f t="shared" si="29"/>
        <v>0</v>
      </c>
      <c r="Y109" s="29">
        <f t="shared" si="29"/>
        <v>0</v>
      </c>
      <c r="Z109" s="28">
        <f t="shared" si="29"/>
        <v>0</v>
      </c>
      <c r="AA109" s="29">
        <f t="shared" si="29"/>
        <v>0</v>
      </c>
      <c r="AB109" s="28">
        <f t="shared" si="29"/>
        <v>0</v>
      </c>
      <c r="AC109" s="29">
        <f t="shared" si="29"/>
        <v>0</v>
      </c>
      <c r="AD109" s="28">
        <f t="shared" si="29"/>
        <v>0</v>
      </c>
      <c r="AE109" s="29">
        <f>SUM(O109,Q109,S109,U109,W109,Y109,AA109,AC109)</f>
        <v>0</v>
      </c>
      <c r="AF109" s="28">
        <f>SUM(P109,R109,T109,V109,X109,Z109,AB109,AD109)</f>
        <v>0</v>
      </c>
      <c r="AG109" s="30">
        <f>SUM(AG110:AG110)</f>
        <v>0</v>
      </c>
      <c r="AH109" s="31"/>
      <c r="AI109" s="31"/>
      <c r="AJ109" s="32"/>
    </row>
    <row r="110" spans="2:36" s="60" customFormat="1" ht="108" customHeight="1" thickBot="1">
      <c r="B110" s="71" t="s">
        <v>504</v>
      </c>
      <c r="C110" s="72"/>
      <c r="D110" s="73"/>
      <c r="E110" s="73"/>
      <c r="F110" s="74"/>
      <c r="G110" s="73"/>
      <c r="H110" s="84" t="s">
        <v>547</v>
      </c>
      <c r="I110" s="84" t="s">
        <v>548</v>
      </c>
      <c r="J110" s="73">
        <v>0</v>
      </c>
      <c r="K110" s="77">
        <v>12</v>
      </c>
      <c r="L110" s="87"/>
      <c r="M110" s="87"/>
      <c r="N110" s="88"/>
      <c r="O110" s="89"/>
      <c r="P110" s="81"/>
      <c r="Q110" s="90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81"/>
      <c r="AF110" s="81"/>
      <c r="AG110" s="82"/>
      <c r="AH110" s="78"/>
      <c r="AI110" s="78"/>
      <c r="AJ110" s="83"/>
    </row>
    <row r="111" spans="2:36" ht="35.25" customHeight="1" thickBot="1">
      <c r="B111" s="127" t="s">
        <v>549</v>
      </c>
      <c r="C111" s="128"/>
      <c r="D111" s="129"/>
      <c r="E111" s="4"/>
      <c r="F111" s="128" t="s">
        <v>5</v>
      </c>
      <c r="G111" s="128"/>
      <c r="H111" s="128"/>
      <c r="I111" s="128"/>
      <c r="J111" s="128"/>
      <c r="K111" s="128"/>
      <c r="L111" s="128"/>
      <c r="M111" s="128"/>
      <c r="N111" s="129"/>
      <c r="O111" s="130" t="s">
        <v>6</v>
      </c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2"/>
      <c r="AG111" s="133" t="s">
        <v>7</v>
      </c>
      <c r="AH111" s="134"/>
      <c r="AI111" s="134"/>
      <c r="AJ111" s="135"/>
    </row>
    <row r="112" spans="2:36" ht="35.25" customHeight="1">
      <c r="B112" s="136" t="s">
        <v>8</v>
      </c>
      <c r="C112" s="138" t="s">
        <v>9</v>
      </c>
      <c r="D112" s="139"/>
      <c r="E112" s="139"/>
      <c r="F112" s="139"/>
      <c r="G112" s="139"/>
      <c r="H112" s="139"/>
      <c r="I112" s="142" t="s">
        <v>10</v>
      </c>
      <c r="J112" s="144" t="s">
        <v>11</v>
      </c>
      <c r="K112" s="144" t="s">
        <v>12</v>
      </c>
      <c r="L112" s="146" t="s">
        <v>13</v>
      </c>
      <c r="M112" s="154" t="s">
        <v>14</v>
      </c>
      <c r="N112" s="156" t="s">
        <v>15</v>
      </c>
      <c r="O112" s="158" t="s">
        <v>16</v>
      </c>
      <c r="P112" s="108"/>
      <c r="Q112" s="107" t="s">
        <v>17</v>
      </c>
      <c r="R112" s="108"/>
      <c r="S112" s="107" t="s">
        <v>18</v>
      </c>
      <c r="T112" s="108"/>
      <c r="U112" s="107" t="s">
        <v>19</v>
      </c>
      <c r="V112" s="108"/>
      <c r="W112" s="107" t="s">
        <v>20</v>
      </c>
      <c r="X112" s="108"/>
      <c r="Y112" s="107" t="s">
        <v>21</v>
      </c>
      <c r="Z112" s="108"/>
      <c r="AA112" s="107" t="s">
        <v>22</v>
      </c>
      <c r="AB112" s="108"/>
      <c r="AC112" s="107" t="s">
        <v>23</v>
      </c>
      <c r="AD112" s="108"/>
      <c r="AE112" s="107" t="s">
        <v>24</v>
      </c>
      <c r="AF112" s="109"/>
      <c r="AG112" s="110" t="s">
        <v>25</v>
      </c>
      <c r="AH112" s="99" t="s">
        <v>26</v>
      </c>
      <c r="AI112" s="101" t="s">
        <v>27</v>
      </c>
      <c r="AJ112" s="103" t="s">
        <v>28</v>
      </c>
    </row>
    <row r="113" spans="2:36" ht="80.25" customHeight="1" thickBot="1">
      <c r="B113" s="137"/>
      <c r="C113" s="140"/>
      <c r="D113" s="141"/>
      <c r="E113" s="141"/>
      <c r="F113" s="141"/>
      <c r="G113" s="141"/>
      <c r="H113" s="141"/>
      <c r="I113" s="143"/>
      <c r="J113" s="145" t="s">
        <v>11</v>
      </c>
      <c r="K113" s="145"/>
      <c r="L113" s="147"/>
      <c r="M113" s="155"/>
      <c r="N113" s="157"/>
      <c r="O113" s="5" t="s">
        <v>29</v>
      </c>
      <c r="P113" s="6" t="s">
        <v>30</v>
      </c>
      <c r="Q113" s="7" t="s">
        <v>29</v>
      </c>
      <c r="R113" s="6" t="s">
        <v>30</v>
      </c>
      <c r="S113" s="7" t="s">
        <v>29</v>
      </c>
      <c r="T113" s="6" t="s">
        <v>30</v>
      </c>
      <c r="U113" s="7" t="s">
        <v>29</v>
      </c>
      <c r="V113" s="6" t="s">
        <v>30</v>
      </c>
      <c r="W113" s="7" t="s">
        <v>29</v>
      </c>
      <c r="X113" s="6" t="s">
        <v>30</v>
      </c>
      <c r="Y113" s="7" t="s">
        <v>29</v>
      </c>
      <c r="Z113" s="6" t="s">
        <v>30</v>
      </c>
      <c r="AA113" s="7" t="s">
        <v>29</v>
      </c>
      <c r="AB113" s="6" t="s">
        <v>31</v>
      </c>
      <c r="AC113" s="7" t="s">
        <v>29</v>
      </c>
      <c r="AD113" s="6" t="s">
        <v>31</v>
      </c>
      <c r="AE113" s="7" t="s">
        <v>29</v>
      </c>
      <c r="AF113" s="8" t="s">
        <v>31</v>
      </c>
      <c r="AG113" s="111"/>
      <c r="AH113" s="100"/>
      <c r="AI113" s="102"/>
      <c r="AJ113" s="104"/>
    </row>
    <row r="114" spans="2:36" ht="108" customHeight="1" thickBot="1">
      <c r="B114" s="9" t="s">
        <v>32</v>
      </c>
      <c r="C114" s="105" t="s">
        <v>500</v>
      </c>
      <c r="D114" s="106"/>
      <c r="E114" s="106"/>
      <c r="F114" s="106"/>
      <c r="G114" s="106"/>
      <c r="H114" s="106"/>
      <c r="I114" s="10" t="s">
        <v>501</v>
      </c>
      <c r="J114" s="11">
        <v>3</v>
      </c>
      <c r="K114" s="12">
        <v>3</v>
      </c>
      <c r="L114" s="12"/>
      <c r="M114" s="13"/>
      <c r="N114" s="14"/>
      <c r="O114" s="15">
        <f t="shared" ref="O114:AD114" si="30">SUM(O116,O123,O126,O129)</f>
        <v>0</v>
      </c>
      <c r="P114" s="16">
        <f t="shared" si="30"/>
        <v>0</v>
      </c>
      <c r="Q114" s="16">
        <f t="shared" si="30"/>
        <v>0</v>
      </c>
      <c r="R114" s="16">
        <f t="shared" si="30"/>
        <v>0</v>
      </c>
      <c r="S114" s="16">
        <f t="shared" si="30"/>
        <v>0</v>
      </c>
      <c r="T114" s="16">
        <f t="shared" si="30"/>
        <v>0</v>
      </c>
      <c r="U114" s="16">
        <f t="shared" si="30"/>
        <v>0</v>
      </c>
      <c r="V114" s="16">
        <f t="shared" si="30"/>
        <v>0</v>
      </c>
      <c r="W114" s="16">
        <f t="shared" si="30"/>
        <v>0</v>
      </c>
      <c r="X114" s="16">
        <f t="shared" si="30"/>
        <v>0</v>
      </c>
      <c r="Y114" s="16">
        <f t="shared" si="30"/>
        <v>0</v>
      </c>
      <c r="Z114" s="16">
        <f t="shared" si="30"/>
        <v>0</v>
      </c>
      <c r="AA114" s="16">
        <f t="shared" si="30"/>
        <v>0</v>
      </c>
      <c r="AB114" s="16">
        <f t="shared" si="30"/>
        <v>0</v>
      </c>
      <c r="AC114" s="16">
        <f t="shared" si="30"/>
        <v>0</v>
      </c>
      <c r="AD114" s="16">
        <f t="shared" si="30"/>
        <v>0</v>
      </c>
      <c r="AE114" s="16">
        <f>SUM(O114,Q114,S114,U114,W114,Y114,AA114,AC114)</f>
        <v>0</v>
      </c>
      <c r="AF114" s="17">
        <f>SUM(P114,R114,T114,V114,X114,Z114,AB114,AD114)</f>
        <v>0</v>
      </c>
      <c r="AG114" s="18">
        <f>AG116+AG123</f>
        <v>0</v>
      </c>
      <c r="AH114" s="19"/>
      <c r="AI114" s="19"/>
      <c r="AJ114" s="20"/>
    </row>
    <row r="115" spans="2:36" ht="4.5" customHeight="1" thickBot="1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50"/>
    </row>
    <row r="116" spans="2:36" ht="108" customHeight="1" thickBot="1">
      <c r="B116" s="21" t="s">
        <v>35</v>
      </c>
      <c r="C116" s="22" t="s">
        <v>36</v>
      </c>
      <c r="D116" s="22" t="s">
        <v>37</v>
      </c>
      <c r="E116" s="22" t="s">
        <v>38</v>
      </c>
      <c r="F116" s="22" t="s">
        <v>39</v>
      </c>
      <c r="G116" s="22" t="s">
        <v>40</v>
      </c>
      <c r="H116" s="23" t="s">
        <v>41</v>
      </c>
      <c r="I116" s="24" t="s">
        <v>42</v>
      </c>
      <c r="J116" s="25"/>
      <c r="K116" s="25"/>
      <c r="L116" s="25"/>
      <c r="M116" s="25"/>
      <c r="N116" s="26"/>
      <c r="O116" s="27">
        <f t="shared" ref="O116:AD116" si="31">SUM(O117:O117)</f>
        <v>0</v>
      </c>
      <c r="P116" s="28">
        <f t="shared" si="31"/>
        <v>0</v>
      </c>
      <c r="Q116" s="29">
        <f t="shared" si="31"/>
        <v>0</v>
      </c>
      <c r="R116" s="28">
        <f t="shared" si="31"/>
        <v>0</v>
      </c>
      <c r="S116" s="29">
        <f t="shared" si="31"/>
        <v>0</v>
      </c>
      <c r="T116" s="28">
        <f t="shared" si="31"/>
        <v>0</v>
      </c>
      <c r="U116" s="29">
        <f t="shared" si="31"/>
        <v>0</v>
      </c>
      <c r="V116" s="28">
        <f t="shared" si="31"/>
        <v>0</v>
      </c>
      <c r="W116" s="29">
        <f t="shared" si="31"/>
        <v>0</v>
      </c>
      <c r="X116" s="28">
        <f t="shared" si="31"/>
        <v>0</v>
      </c>
      <c r="Y116" s="29">
        <f t="shared" si="31"/>
        <v>0</v>
      </c>
      <c r="Z116" s="28">
        <f t="shared" si="31"/>
        <v>0</v>
      </c>
      <c r="AA116" s="29">
        <f t="shared" si="31"/>
        <v>0</v>
      </c>
      <c r="AB116" s="28">
        <f t="shared" si="31"/>
        <v>0</v>
      </c>
      <c r="AC116" s="29">
        <f t="shared" si="31"/>
        <v>0</v>
      </c>
      <c r="AD116" s="28">
        <f t="shared" si="31"/>
        <v>0</v>
      </c>
      <c r="AE116" s="29">
        <f>SUM(O116,Q116,S116,U116,W116,Y116,AA116,AC116)</f>
        <v>0</v>
      </c>
      <c r="AF116" s="28">
        <f>SUM(P116,R116,T116,V116,X116,Z116,AB116,AD116)</f>
        <v>0</v>
      </c>
      <c r="AG116" s="30">
        <f>SUM(AG117:AG117)</f>
        <v>0</v>
      </c>
      <c r="AH116" s="31"/>
      <c r="AI116" s="31"/>
      <c r="AJ116" s="32"/>
    </row>
    <row r="117" spans="2:36" s="60" customFormat="1" ht="108" customHeight="1" thickBot="1">
      <c r="B117" s="71" t="s">
        <v>504</v>
      </c>
      <c r="C117" s="72"/>
      <c r="D117" s="73"/>
      <c r="E117" s="73"/>
      <c r="F117" s="74"/>
      <c r="G117" s="73"/>
      <c r="H117" s="84" t="s">
        <v>550</v>
      </c>
      <c r="I117" s="84" t="s">
        <v>551</v>
      </c>
      <c r="J117" s="73">
        <v>0</v>
      </c>
      <c r="K117" s="77">
        <v>7</v>
      </c>
      <c r="L117" s="87"/>
      <c r="M117" s="87"/>
      <c r="N117" s="88"/>
      <c r="O117" s="89"/>
      <c r="P117" s="81"/>
      <c r="Q117" s="90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81"/>
      <c r="AF117" s="81"/>
      <c r="AG117" s="82"/>
      <c r="AH117" s="78"/>
      <c r="AI117" s="78"/>
      <c r="AJ117" s="83"/>
    </row>
    <row r="118" spans="2:36" ht="35.25" customHeight="1" thickBot="1">
      <c r="B118" s="127" t="s">
        <v>552</v>
      </c>
      <c r="C118" s="128"/>
      <c r="D118" s="129"/>
      <c r="E118" s="4"/>
      <c r="F118" s="128" t="s">
        <v>5</v>
      </c>
      <c r="G118" s="128"/>
      <c r="H118" s="128"/>
      <c r="I118" s="128"/>
      <c r="J118" s="128"/>
      <c r="K118" s="128"/>
      <c r="L118" s="128"/>
      <c r="M118" s="128"/>
      <c r="N118" s="129"/>
      <c r="O118" s="130" t="s">
        <v>6</v>
      </c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2"/>
      <c r="AG118" s="133" t="s">
        <v>7</v>
      </c>
      <c r="AH118" s="134"/>
      <c r="AI118" s="134"/>
      <c r="AJ118" s="135"/>
    </row>
    <row r="119" spans="2:36" ht="35.25" customHeight="1">
      <c r="B119" s="136" t="s">
        <v>8</v>
      </c>
      <c r="C119" s="138" t="s">
        <v>9</v>
      </c>
      <c r="D119" s="139"/>
      <c r="E119" s="139"/>
      <c r="F119" s="139"/>
      <c r="G119" s="139"/>
      <c r="H119" s="139"/>
      <c r="I119" s="142" t="s">
        <v>10</v>
      </c>
      <c r="J119" s="144" t="s">
        <v>11</v>
      </c>
      <c r="K119" s="144" t="s">
        <v>12</v>
      </c>
      <c r="L119" s="146" t="s">
        <v>13</v>
      </c>
      <c r="M119" s="154" t="s">
        <v>14</v>
      </c>
      <c r="N119" s="156" t="s">
        <v>15</v>
      </c>
      <c r="O119" s="158" t="s">
        <v>16</v>
      </c>
      <c r="P119" s="108"/>
      <c r="Q119" s="107" t="s">
        <v>17</v>
      </c>
      <c r="R119" s="108"/>
      <c r="S119" s="107" t="s">
        <v>18</v>
      </c>
      <c r="T119" s="108"/>
      <c r="U119" s="107" t="s">
        <v>19</v>
      </c>
      <c r="V119" s="108"/>
      <c r="W119" s="107" t="s">
        <v>20</v>
      </c>
      <c r="X119" s="108"/>
      <c r="Y119" s="107" t="s">
        <v>21</v>
      </c>
      <c r="Z119" s="108"/>
      <c r="AA119" s="107" t="s">
        <v>22</v>
      </c>
      <c r="AB119" s="108"/>
      <c r="AC119" s="107" t="s">
        <v>23</v>
      </c>
      <c r="AD119" s="108"/>
      <c r="AE119" s="107" t="s">
        <v>24</v>
      </c>
      <c r="AF119" s="109"/>
      <c r="AG119" s="110" t="s">
        <v>25</v>
      </c>
      <c r="AH119" s="99" t="s">
        <v>26</v>
      </c>
      <c r="AI119" s="101" t="s">
        <v>27</v>
      </c>
      <c r="AJ119" s="103" t="s">
        <v>28</v>
      </c>
    </row>
    <row r="120" spans="2:36" ht="80.25" customHeight="1" thickBot="1">
      <c r="B120" s="137"/>
      <c r="C120" s="140"/>
      <c r="D120" s="141"/>
      <c r="E120" s="141"/>
      <c r="F120" s="141"/>
      <c r="G120" s="141"/>
      <c r="H120" s="141"/>
      <c r="I120" s="143"/>
      <c r="J120" s="145" t="s">
        <v>11</v>
      </c>
      <c r="K120" s="145"/>
      <c r="L120" s="147"/>
      <c r="M120" s="155"/>
      <c r="N120" s="157"/>
      <c r="O120" s="5" t="s">
        <v>29</v>
      </c>
      <c r="P120" s="6" t="s">
        <v>30</v>
      </c>
      <c r="Q120" s="7" t="s">
        <v>29</v>
      </c>
      <c r="R120" s="6" t="s">
        <v>30</v>
      </c>
      <c r="S120" s="7" t="s">
        <v>29</v>
      </c>
      <c r="T120" s="6" t="s">
        <v>30</v>
      </c>
      <c r="U120" s="7" t="s">
        <v>29</v>
      </c>
      <c r="V120" s="6" t="s">
        <v>30</v>
      </c>
      <c r="W120" s="7" t="s">
        <v>29</v>
      </c>
      <c r="X120" s="6" t="s">
        <v>30</v>
      </c>
      <c r="Y120" s="7" t="s">
        <v>29</v>
      </c>
      <c r="Z120" s="6" t="s">
        <v>30</v>
      </c>
      <c r="AA120" s="7" t="s">
        <v>29</v>
      </c>
      <c r="AB120" s="6" t="s">
        <v>31</v>
      </c>
      <c r="AC120" s="7" t="s">
        <v>29</v>
      </c>
      <c r="AD120" s="6" t="s">
        <v>31</v>
      </c>
      <c r="AE120" s="7" t="s">
        <v>29</v>
      </c>
      <c r="AF120" s="8" t="s">
        <v>31</v>
      </c>
      <c r="AG120" s="111"/>
      <c r="AH120" s="100"/>
      <c r="AI120" s="102"/>
      <c r="AJ120" s="104"/>
    </row>
    <row r="121" spans="2:36" ht="108" customHeight="1" thickBot="1">
      <c r="B121" s="9" t="s">
        <v>32</v>
      </c>
      <c r="C121" s="105" t="s">
        <v>553</v>
      </c>
      <c r="D121" s="106"/>
      <c r="E121" s="106"/>
      <c r="F121" s="106"/>
      <c r="G121" s="106"/>
      <c r="H121" s="106"/>
      <c r="I121" s="10" t="s">
        <v>554</v>
      </c>
      <c r="J121" s="66">
        <v>0.7</v>
      </c>
      <c r="K121" s="67">
        <v>0.95</v>
      </c>
      <c r="L121" s="12"/>
      <c r="M121" s="13"/>
      <c r="N121" s="14"/>
      <c r="O121" s="15">
        <f t="shared" ref="O121:AD121" si="32">SUM(O123,O126,O129)</f>
        <v>0</v>
      </c>
      <c r="P121" s="16">
        <f t="shared" si="32"/>
        <v>0</v>
      </c>
      <c r="Q121" s="16">
        <f t="shared" si="32"/>
        <v>0</v>
      </c>
      <c r="R121" s="16">
        <f t="shared" si="32"/>
        <v>0</v>
      </c>
      <c r="S121" s="16">
        <f t="shared" si="32"/>
        <v>0</v>
      </c>
      <c r="T121" s="16">
        <f t="shared" si="32"/>
        <v>0</v>
      </c>
      <c r="U121" s="16">
        <f t="shared" si="32"/>
        <v>0</v>
      </c>
      <c r="V121" s="16">
        <f t="shared" si="32"/>
        <v>0</v>
      </c>
      <c r="W121" s="16">
        <f t="shared" si="32"/>
        <v>0</v>
      </c>
      <c r="X121" s="16">
        <f t="shared" si="32"/>
        <v>0</v>
      </c>
      <c r="Y121" s="16">
        <f t="shared" si="32"/>
        <v>0</v>
      </c>
      <c r="Z121" s="16">
        <f t="shared" si="32"/>
        <v>0</v>
      </c>
      <c r="AA121" s="16">
        <f t="shared" si="32"/>
        <v>0</v>
      </c>
      <c r="AB121" s="16">
        <f t="shared" si="32"/>
        <v>0</v>
      </c>
      <c r="AC121" s="16">
        <f t="shared" si="32"/>
        <v>0</v>
      </c>
      <c r="AD121" s="16">
        <f t="shared" si="32"/>
        <v>0</v>
      </c>
      <c r="AE121" s="16">
        <f>SUM(O121,Q121,S121,U121,W121,Y121,AA121,AC121)</f>
        <v>0</v>
      </c>
      <c r="AF121" s="17">
        <f>SUM(P121,R121,T121,V121,X121,Z121,AB121,AD121)</f>
        <v>0</v>
      </c>
      <c r="AG121" s="18">
        <f>AG123+AG126</f>
        <v>0</v>
      </c>
      <c r="AH121" s="19"/>
      <c r="AI121" s="19"/>
      <c r="AJ121" s="20"/>
    </row>
    <row r="122" spans="2:36" ht="4.5" customHeight="1" thickBot="1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3"/>
    </row>
    <row r="123" spans="2:36" ht="108" customHeight="1" thickBot="1">
      <c r="B123" s="21" t="s">
        <v>35</v>
      </c>
      <c r="C123" s="22" t="s">
        <v>36</v>
      </c>
      <c r="D123" s="22" t="s">
        <v>37</v>
      </c>
      <c r="E123" s="22" t="s">
        <v>43</v>
      </c>
      <c r="F123" s="22" t="s">
        <v>39</v>
      </c>
      <c r="G123" s="22" t="s">
        <v>40</v>
      </c>
      <c r="H123" s="23" t="s">
        <v>41</v>
      </c>
      <c r="I123" s="24" t="s">
        <v>42</v>
      </c>
      <c r="J123" s="22"/>
      <c r="K123" s="49"/>
      <c r="L123" s="49"/>
      <c r="M123" s="25"/>
      <c r="N123" s="26"/>
      <c r="O123" s="27">
        <f t="shared" ref="O123:AD123" si="33">SUM(O124:O124)</f>
        <v>0</v>
      </c>
      <c r="P123" s="28">
        <f t="shared" si="33"/>
        <v>0</v>
      </c>
      <c r="Q123" s="29">
        <f t="shared" si="33"/>
        <v>0</v>
      </c>
      <c r="R123" s="28">
        <f t="shared" si="33"/>
        <v>0</v>
      </c>
      <c r="S123" s="29">
        <f t="shared" si="33"/>
        <v>0</v>
      </c>
      <c r="T123" s="28">
        <f t="shared" si="33"/>
        <v>0</v>
      </c>
      <c r="U123" s="29">
        <f t="shared" si="33"/>
        <v>0</v>
      </c>
      <c r="V123" s="28">
        <f t="shared" si="33"/>
        <v>0</v>
      </c>
      <c r="W123" s="29">
        <f t="shared" si="33"/>
        <v>0</v>
      </c>
      <c r="X123" s="28">
        <f t="shared" si="33"/>
        <v>0</v>
      </c>
      <c r="Y123" s="29">
        <f t="shared" si="33"/>
        <v>0</v>
      </c>
      <c r="Z123" s="28">
        <f t="shared" si="33"/>
        <v>0</v>
      </c>
      <c r="AA123" s="29">
        <f t="shared" si="33"/>
        <v>0</v>
      </c>
      <c r="AB123" s="28">
        <f t="shared" si="33"/>
        <v>0</v>
      </c>
      <c r="AC123" s="29">
        <f t="shared" si="33"/>
        <v>0</v>
      </c>
      <c r="AD123" s="28">
        <f t="shared" si="33"/>
        <v>0</v>
      </c>
      <c r="AE123" s="29">
        <f>SUM(O123,Q123,S123,U123,W123,Y123,AA123,AC123)</f>
        <v>0</v>
      </c>
      <c r="AF123" s="28">
        <f>SUM(P123,R123,T123,V123,X123,Z123,AB123,AD123)</f>
        <v>0</v>
      </c>
      <c r="AG123" s="30">
        <f>SUM(AG124:AG124)</f>
        <v>0</v>
      </c>
      <c r="AH123" s="31"/>
      <c r="AI123" s="31"/>
      <c r="AJ123" s="32"/>
    </row>
    <row r="124" spans="2:36" s="60" customFormat="1" ht="108" customHeight="1" thickBot="1">
      <c r="B124" s="71" t="s">
        <v>557</v>
      </c>
      <c r="C124" s="72"/>
      <c r="D124" s="73"/>
      <c r="E124" s="73"/>
      <c r="F124" s="74"/>
      <c r="G124" s="73"/>
      <c r="H124" s="84" t="s">
        <v>555</v>
      </c>
      <c r="I124" s="84" t="s">
        <v>556</v>
      </c>
      <c r="J124" s="73">
        <v>0</v>
      </c>
      <c r="K124" s="76">
        <v>24</v>
      </c>
      <c r="L124" s="77"/>
      <c r="M124" s="78"/>
      <c r="N124" s="79"/>
      <c r="O124" s="80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2"/>
      <c r="AH124" s="78"/>
      <c r="AI124" s="78"/>
      <c r="AJ124" s="83"/>
    </row>
    <row r="125" spans="2:36" ht="4.5" customHeight="1" thickBot="1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</row>
    <row r="126" spans="2:36" ht="108" customHeight="1" thickBot="1">
      <c r="B126" s="21" t="s">
        <v>35</v>
      </c>
      <c r="C126" s="22" t="s">
        <v>36</v>
      </c>
      <c r="D126" s="22" t="s">
        <v>37</v>
      </c>
      <c r="E126" s="22" t="s">
        <v>38</v>
      </c>
      <c r="F126" s="22" t="s">
        <v>39</v>
      </c>
      <c r="G126" s="22" t="s">
        <v>40</v>
      </c>
      <c r="H126" s="23" t="s">
        <v>41</v>
      </c>
      <c r="I126" s="24" t="s">
        <v>42</v>
      </c>
      <c r="J126" s="25"/>
      <c r="K126" s="25"/>
      <c r="L126" s="25"/>
      <c r="M126" s="25"/>
      <c r="N126" s="26"/>
      <c r="O126" s="27">
        <f t="shared" ref="O126:AD126" si="34">SUM(O127:O127)</f>
        <v>0</v>
      </c>
      <c r="P126" s="28">
        <f t="shared" si="34"/>
        <v>0</v>
      </c>
      <c r="Q126" s="29">
        <f t="shared" si="34"/>
        <v>0</v>
      </c>
      <c r="R126" s="28">
        <f t="shared" si="34"/>
        <v>0</v>
      </c>
      <c r="S126" s="29">
        <f t="shared" si="34"/>
        <v>0</v>
      </c>
      <c r="T126" s="28">
        <f t="shared" si="34"/>
        <v>0</v>
      </c>
      <c r="U126" s="29">
        <f t="shared" si="34"/>
        <v>0</v>
      </c>
      <c r="V126" s="28">
        <f t="shared" si="34"/>
        <v>0</v>
      </c>
      <c r="W126" s="29">
        <f t="shared" si="34"/>
        <v>0</v>
      </c>
      <c r="X126" s="28">
        <f t="shared" si="34"/>
        <v>0</v>
      </c>
      <c r="Y126" s="29">
        <f t="shared" si="34"/>
        <v>0</v>
      </c>
      <c r="Z126" s="28">
        <f t="shared" si="34"/>
        <v>0</v>
      </c>
      <c r="AA126" s="29">
        <f t="shared" si="34"/>
        <v>0</v>
      </c>
      <c r="AB126" s="28">
        <f t="shared" si="34"/>
        <v>0</v>
      </c>
      <c r="AC126" s="29">
        <f t="shared" si="34"/>
        <v>0</v>
      </c>
      <c r="AD126" s="28">
        <f t="shared" si="34"/>
        <v>0</v>
      </c>
      <c r="AE126" s="29">
        <f>SUM(O126,Q126,S126,U126,W126,Y126,AA126,AC126)</f>
        <v>0</v>
      </c>
      <c r="AF126" s="28">
        <f>SUM(P126,R126,T126,V126,X126,Z126,AB126,AD126)</f>
        <v>0</v>
      </c>
      <c r="AG126" s="30">
        <f>SUM(AG127:AG127)</f>
        <v>0</v>
      </c>
      <c r="AH126" s="31"/>
      <c r="AI126" s="31"/>
      <c r="AJ126" s="32"/>
    </row>
    <row r="127" spans="2:36" s="60" customFormat="1" ht="108" customHeight="1" thickBot="1">
      <c r="B127" s="71" t="s">
        <v>557</v>
      </c>
      <c r="C127" s="72"/>
      <c r="D127" s="73"/>
      <c r="E127" s="73"/>
      <c r="F127" s="74"/>
      <c r="G127" s="73"/>
      <c r="H127" s="84" t="s">
        <v>558</v>
      </c>
      <c r="I127" s="84" t="s">
        <v>559</v>
      </c>
      <c r="J127" s="73">
        <v>2</v>
      </c>
      <c r="K127" s="77">
        <v>4</v>
      </c>
      <c r="L127" s="87"/>
      <c r="M127" s="87"/>
      <c r="N127" s="88"/>
      <c r="O127" s="89"/>
      <c r="P127" s="81"/>
      <c r="Q127" s="90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81"/>
      <c r="AF127" s="81"/>
      <c r="AG127" s="82"/>
      <c r="AH127" s="78"/>
      <c r="AI127" s="78"/>
      <c r="AJ127" s="83"/>
    </row>
    <row r="128" spans="2:36" ht="4.5" customHeight="1" thickBot="1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3"/>
    </row>
    <row r="129" spans="2:36" ht="108" customHeight="1" thickBot="1">
      <c r="B129" s="21" t="s">
        <v>35</v>
      </c>
      <c r="C129" s="22" t="s">
        <v>36</v>
      </c>
      <c r="D129" s="22" t="s">
        <v>37</v>
      </c>
      <c r="E129" s="22" t="s">
        <v>43</v>
      </c>
      <c r="F129" s="22" t="s">
        <v>39</v>
      </c>
      <c r="G129" s="22" t="s">
        <v>40</v>
      </c>
      <c r="H129" s="23" t="s">
        <v>41</v>
      </c>
      <c r="I129" s="24" t="s">
        <v>42</v>
      </c>
      <c r="J129" s="22"/>
      <c r="K129" s="49"/>
      <c r="L129" s="49"/>
      <c r="M129" s="25"/>
      <c r="N129" s="26"/>
      <c r="O129" s="27">
        <f t="shared" ref="O129:AD129" si="35">SUM(O130:O130)</f>
        <v>0</v>
      </c>
      <c r="P129" s="28">
        <f t="shared" si="35"/>
        <v>0</v>
      </c>
      <c r="Q129" s="29">
        <f t="shared" si="35"/>
        <v>0</v>
      </c>
      <c r="R129" s="28">
        <f t="shared" si="35"/>
        <v>0</v>
      </c>
      <c r="S129" s="29">
        <f t="shared" si="35"/>
        <v>0</v>
      </c>
      <c r="T129" s="28">
        <f t="shared" si="35"/>
        <v>0</v>
      </c>
      <c r="U129" s="29">
        <f t="shared" si="35"/>
        <v>0</v>
      </c>
      <c r="V129" s="28">
        <f t="shared" si="35"/>
        <v>0</v>
      </c>
      <c r="W129" s="29">
        <f t="shared" si="35"/>
        <v>0</v>
      </c>
      <c r="X129" s="28">
        <f t="shared" si="35"/>
        <v>0</v>
      </c>
      <c r="Y129" s="29">
        <f t="shared" si="35"/>
        <v>0</v>
      </c>
      <c r="Z129" s="28">
        <f t="shared" si="35"/>
        <v>0</v>
      </c>
      <c r="AA129" s="29">
        <f t="shared" si="35"/>
        <v>0</v>
      </c>
      <c r="AB129" s="28">
        <f t="shared" si="35"/>
        <v>0</v>
      </c>
      <c r="AC129" s="29">
        <f t="shared" si="35"/>
        <v>0</v>
      </c>
      <c r="AD129" s="28">
        <f t="shared" si="35"/>
        <v>0</v>
      </c>
      <c r="AE129" s="29">
        <f>SUM(O129,Q129,S129,U129,W129,Y129,AA129,AC129)</f>
        <v>0</v>
      </c>
      <c r="AF129" s="28">
        <f>SUM(P129,R129,T129,V129,X129,Z129,AB129,AD129)</f>
        <v>0</v>
      </c>
      <c r="AG129" s="30">
        <f>SUM(AG130:AG130)</f>
        <v>0</v>
      </c>
      <c r="AH129" s="31"/>
      <c r="AI129" s="31"/>
      <c r="AJ129" s="32"/>
    </row>
    <row r="130" spans="2:36" s="60" customFormat="1" ht="108" customHeight="1" thickBot="1">
      <c r="B130" s="71" t="s">
        <v>557</v>
      </c>
      <c r="C130" s="72"/>
      <c r="D130" s="73"/>
      <c r="E130" s="73"/>
      <c r="F130" s="74"/>
      <c r="G130" s="73"/>
      <c r="H130" s="75" t="s">
        <v>560</v>
      </c>
      <c r="I130" s="75" t="s">
        <v>561</v>
      </c>
      <c r="J130" s="73">
        <v>0</v>
      </c>
      <c r="K130" s="76">
        <v>1</v>
      </c>
      <c r="L130" s="77"/>
      <c r="M130" s="78"/>
      <c r="N130" s="79"/>
      <c r="O130" s="80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2"/>
      <c r="AH130" s="78"/>
      <c r="AI130" s="78"/>
      <c r="AJ130" s="83"/>
    </row>
    <row r="131" spans="2:36" ht="4.5" customHeight="1" thickBot="1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3"/>
    </row>
    <row r="132" spans="2:36" ht="35.25" customHeight="1" thickBot="1">
      <c r="B132" s="127" t="s">
        <v>4</v>
      </c>
      <c r="C132" s="128"/>
      <c r="D132" s="129"/>
      <c r="E132" s="4"/>
      <c r="F132" s="128" t="s">
        <v>5</v>
      </c>
      <c r="G132" s="128"/>
      <c r="H132" s="128"/>
      <c r="I132" s="128"/>
      <c r="J132" s="128"/>
      <c r="K132" s="128"/>
      <c r="L132" s="128"/>
      <c r="M132" s="128"/>
      <c r="N132" s="129"/>
      <c r="O132" s="130" t="s">
        <v>6</v>
      </c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2"/>
      <c r="AG132" s="133" t="s">
        <v>7</v>
      </c>
      <c r="AH132" s="134"/>
      <c r="AI132" s="134"/>
      <c r="AJ132" s="135"/>
    </row>
    <row r="133" spans="2:36" ht="35.25" customHeight="1">
      <c r="B133" s="136" t="s">
        <v>8</v>
      </c>
      <c r="C133" s="138" t="s">
        <v>9</v>
      </c>
      <c r="D133" s="139"/>
      <c r="E133" s="139"/>
      <c r="F133" s="139"/>
      <c r="G133" s="139"/>
      <c r="H133" s="139"/>
      <c r="I133" s="142" t="s">
        <v>10</v>
      </c>
      <c r="J133" s="144" t="s">
        <v>11</v>
      </c>
      <c r="K133" s="144" t="s">
        <v>12</v>
      </c>
      <c r="L133" s="146" t="s">
        <v>13</v>
      </c>
      <c r="M133" s="154" t="s">
        <v>14</v>
      </c>
      <c r="N133" s="156" t="s">
        <v>15</v>
      </c>
      <c r="O133" s="158" t="s">
        <v>16</v>
      </c>
      <c r="P133" s="108"/>
      <c r="Q133" s="107" t="s">
        <v>17</v>
      </c>
      <c r="R133" s="108"/>
      <c r="S133" s="107" t="s">
        <v>18</v>
      </c>
      <c r="T133" s="108"/>
      <c r="U133" s="107" t="s">
        <v>19</v>
      </c>
      <c r="V133" s="108"/>
      <c r="W133" s="107" t="s">
        <v>20</v>
      </c>
      <c r="X133" s="108"/>
      <c r="Y133" s="107" t="s">
        <v>21</v>
      </c>
      <c r="Z133" s="108"/>
      <c r="AA133" s="107" t="s">
        <v>22</v>
      </c>
      <c r="AB133" s="108"/>
      <c r="AC133" s="107" t="s">
        <v>23</v>
      </c>
      <c r="AD133" s="108"/>
      <c r="AE133" s="107" t="s">
        <v>24</v>
      </c>
      <c r="AF133" s="109"/>
      <c r="AG133" s="110" t="s">
        <v>25</v>
      </c>
      <c r="AH133" s="99" t="s">
        <v>26</v>
      </c>
      <c r="AI133" s="101" t="s">
        <v>27</v>
      </c>
      <c r="AJ133" s="103" t="s">
        <v>28</v>
      </c>
    </row>
    <row r="134" spans="2:36" ht="80.25" customHeight="1" thickBot="1">
      <c r="B134" s="137"/>
      <c r="C134" s="140"/>
      <c r="D134" s="141"/>
      <c r="E134" s="141"/>
      <c r="F134" s="141"/>
      <c r="G134" s="141"/>
      <c r="H134" s="141"/>
      <c r="I134" s="143"/>
      <c r="J134" s="145" t="s">
        <v>11</v>
      </c>
      <c r="K134" s="145"/>
      <c r="L134" s="147"/>
      <c r="M134" s="155"/>
      <c r="N134" s="157"/>
      <c r="O134" s="5" t="s">
        <v>29</v>
      </c>
      <c r="P134" s="6" t="s">
        <v>30</v>
      </c>
      <c r="Q134" s="7" t="s">
        <v>29</v>
      </c>
      <c r="R134" s="6" t="s">
        <v>30</v>
      </c>
      <c r="S134" s="7" t="s">
        <v>29</v>
      </c>
      <c r="T134" s="6" t="s">
        <v>30</v>
      </c>
      <c r="U134" s="7" t="s">
        <v>29</v>
      </c>
      <c r="V134" s="6" t="s">
        <v>30</v>
      </c>
      <c r="W134" s="7" t="s">
        <v>29</v>
      </c>
      <c r="X134" s="6" t="s">
        <v>30</v>
      </c>
      <c r="Y134" s="7" t="s">
        <v>29</v>
      </c>
      <c r="Z134" s="6" t="s">
        <v>30</v>
      </c>
      <c r="AA134" s="7" t="s">
        <v>29</v>
      </c>
      <c r="AB134" s="6" t="s">
        <v>31</v>
      </c>
      <c r="AC134" s="7" t="s">
        <v>29</v>
      </c>
      <c r="AD134" s="6" t="s">
        <v>31</v>
      </c>
      <c r="AE134" s="7" t="s">
        <v>29</v>
      </c>
      <c r="AF134" s="8" t="s">
        <v>31</v>
      </c>
      <c r="AG134" s="111"/>
      <c r="AH134" s="100"/>
      <c r="AI134" s="102"/>
      <c r="AJ134" s="104"/>
    </row>
    <row r="135" spans="2:36" ht="108" customHeight="1" thickBot="1">
      <c r="B135" s="9" t="s">
        <v>32</v>
      </c>
      <c r="C135" s="105" t="s">
        <v>33</v>
      </c>
      <c r="D135" s="106"/>
      <c r="E135" s="106"/>
      <c r="F135" s="106"/>
      <c r="G135" s="106"/>
      <c r="H135" s="106"/>
      <c r="I135" s="10" t="s">
        <v>34</v>
      </c>
      <c r="J135" s="11"/>
      <c r="K135" s="12"/>
      <c r="L135" s="12"/>
      <c r="M135" s="13"/>
      <c r="N135" s="14"/>
      <c r="O135" s="15">
        <f t="shared" ref="O135:AD135" si="36">SUM(O137,O140,O143)</f>
        <v>0</v>
      </c>
      <c r="P135" s="16">
        <f t="shared" si="36"/>
        <v>0</v>
      </c>
      <c r="Q135" s="16">
        <f t="shared" si="36"/>
        <v>0</v>
      </c>
      <c r="R135" s="16">
        <f t="shared" si="36"/>
        <v>0</v>
      </c>
      <c r="S135" s="16">
        <f t="shared" si="36"/>
        <v>0</v>
      </c>
      <c r="T135" s="16">
        <f t="shared" si="36"/>
        <v>0</v>
      </c>
      <c r="U135" s="16">
        <f t="shared" si="36"/>
        <v>0</v>
      </c>
      <c r="V135" s="16">
        <f t="shared" si="36"/>
        <v>0</v>
      </c>
      <c r="W135" s="16">
        <f t="shared" si="36"/>
        <v>0</v>
      </c>
      <c r="X135" s="16">
        <f t="shared" si="36"/>
        <v>0</v>
      </c>
      <c r="Y135" s="16">
        <f t="shared" si="36"/>
        <v>0</v>
      </c>
      <c r="Z135" s="16">
        <f t="shared" si="36"/>
        <v>0</v>
      </c>
      <c r="AA135" s="16">
        <f t="shared" si="36"/>
        <v>0</v>
      </c>
      <c r="AB135" s="16">
        <f t="shared" si="36"/>
        <v>0</v>
      </c>
      <c r="AC135" s="16">
        <f t="shared" si="36"/>
        <v>0</v>
      </c>
      <c r="AD135" s="16">
        <f t="shared" si="36"/>
        <v>0</v>
      </c>
      <c r="AE135" s="16">
        <f>SUM(O135,Q135,S135,U135,W135,Y135,AA135,AC135)</f>
        <v>0</v>
      </c>
      <c r="AF135" s="17">
        <f>SUM(P135,R135,T135,V135,X135,Z135,AB135,AD135)</f>
        <v>0</v>
      </c>
      <c r="AG135" s="18">
        <f>AG137+AG140</f>
        <v>0</v>
      </c>
      <c r="AH135" s="19"/>
      <c r="AI135" s="19"/>
      <c r="AJ135" s="20"/>
    </row>
    <row r="136" spans="2:36" ht="4.5" customHeight="1" thickBot="1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50"/>
    </row>
    <row r="137" spans="2:36" ht="108" customHeight="1" thickBot="1">
      <c r="B137" s="21" t="s">
        <v>35</v>
      </c>
      <c r="C137" s="22" t="s">
        <v>36</v>
      </c>
      <c r="D137" s="22" t="s">
        <v>37</v>
      </c>
      <c r="E137" s="22" t="s">
        <v>38</v>
      </c>
      <c r="F137" s="22" t="s">
        <v>39</v>
      </c>
      <c r="G137" s="22" t="s">
        <v>40</v>
      </c>
      <c r="H137" s="23" t="s">
        <v>41</v>
      </c>
      <c r="I137" s="24" t="s">
        <v>42</v>
      </c>
      <c r="J137" s="25"/>
      <c r="K137" s="25"/>
      <c r="L137" s="25"/>
      <c r="M137" s="25"/>
      <c r="N137" s="26"/>
      <c r="O137" s="27">
        <f t="shared" ref="O137:AD137" si="37">SUM(O138:O138)</f>
        <v>0</v>
      </c>
      <c r="P137" s="28">
        <f t="shared" si="37"/>
        <v>0</v>
      </c>
      <c r="Q137" s="29">
        <f t="shared" si="37"/>
        <v>0</v>
      </c>
      <c r="R137" s="28">
        <f t="shared" si="37"/>
        <v>0</v>
      </c>
      <c r="S137" s="29">
        <f t="shared" si="37"/>
        <v>0</v>
      </c>
      <c r="T137" s="28">
        <f t="shared" si="37"/>
        <v>0</v>
      </c>
      <c r="U137" s="29">
        <f t="shared" si="37"/>
        <v>0</v>
      </c>
      <c r="V137" s="28">
        <f t="shared" si="37"/>
        <v>0</v>
      </c>
      <c r="W137" s="29">
        <f t="shared" si="37"/>
        <v>0</v>
      </c>
      <c r="X137" s="28">
        <f t="shared" si="37"/>
        <v>0</v>
      </c>
      <c r="Y137" s="29">
        <f t="shared" si="37"/>
        <v>0</v>
      </c>
      <c r="Z137" s="28">
        <f t="shared" si="37"/>
        <v>0</v>
      </c>
      <c r="AA137" s="29">
        <f t="shared" si="37"/>
        <v>0</v>
      </c>
      <c r="AB137" s="28">
        <f t="shared" si="37"/>
        <v>0</v>
      </c>
      <c r="AC137" s="29">
        <f t="shared" si="37"/>
        <v>0</v>
      </c>
      <c r="AD137" s="28">
        <f t="shared" si="37"/>
        <v>0</v>
      </c>
      <c r="AE137" s="29">
        <f>SUM(O137,Q137,S137,U137,W137,Y137,AA137,AC137)</f>
        <v>0</v>
      </c>
      <c r="AF137" s="28">
        <f>SUM(P137,R137,T137,V137,X137,Z137,AB137,AD137)</f>
        <v>0</v>
      </c>
      <c r="AG137" s="30">
        <f>SUM(AG138:AG138)</f>
        <v>0</v>
      </c>
      <c r="AH137" s="31"/>
      <c r="AI137" s="31"/>
      <c r="AJ137" s="32"/>
    </row>
    <row r="138" spans="2:36" ht="108" customHeight="1" thickBot="1">
      <c r="B138" s="33"/>
      <c r="C138" s="34"/>
      <c r="D138" s="35"/>
      <c r="E138" s="35"/>
      <c r="F138" s="36"/>
      <c r="G138" s="35"/>
      <c r="H138" s="37"/>
      <c r="I138" s="37"/>
      <c r="J138" s="37"/>
      <c r="K138" s="38"/>
      <c r="L138" s="39"/>
      <c r="M138" s="39"/>
      <c r="N138" s="40"/>
      <c r="O138" s="41"/>
      <c r="P138" s="42"/>
      <c r="Q138" s="43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5"/>
      <c r="AF138" s="45"/>
      <c r="AG138" s="46"/>
      <c r="AH138" s="47"/>
      <c r="AI138" s="47"/>
      <c r="AJ138" s="48"/>
    </row>
    <row r="139" spans="2:36" ht="4.5" customHeight="1" thickBot="1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3"/>
    </row>
    <row r="140" spans="2:36" ht="108" customHeight="1" thickBot="1">
      <c r="B140" s="21" t="s">
        <v>35</v>
      </c>
      <c r="C140" s="22" t="s">
        <v>36</v>
      </c>
      <c r="D140" s="22" t="s">
        <v>37</v>
      </c>
      <c r="E140" s="22" t="s">
        <v>43</v>
      </c>
      <c r="F140" s="22" t="s">
        <v>39</v>
      </c>
      <c r="G140" s="22" t="s">
        <v>40</v>
      </c>
      <c r="H140" s="23" t="s">
        <v>41</v>
      </c>
      <c r="I140" s="24" t="s">
        <v>42</v>
      </c>
      <c r="J140" s="22"/>
      <c r="K140" s="49"/>
      <c r="L140" s="49"/>
      <c r="M140" s="25"/>
      <c r="N140" s="26"/>
      <c r="O140" s="27">
        <f t="shared" ref="O140:AD140" si="38">SUM(O141:O141)</f>
        <v>0</v>
      </c>
      <c r="P140" s="28">
        <f t="shared" si="38"/>
        <v>0</v>
      </c>
      <c r="Q140" s="29">
        <f t="shared" si="38"/>
        <v>0</v>
      </c>
      <c r="R140" s="28">
        <f t="shared" si="38"/>
        <v>0</v>
      </c>
      <c r="S140" s="29">
        <f t="shared" si="38"/>
        <v>0</v>
      </c>
      <c r="T140" s="28">
        <f t="shared" si="38"/>
        <v>0</v>
      </c>
      <c r="U140" s="29">
        <f t="shared" si="38"/>
        <v>0</v>
      </c>
      <c r="V140" s="28">
        <f t="shared" si="38"/>
        <v>0</v>
      </c>
      <c r="W140" s="29">
        <f t="shared" si="38"/>
        <v>0</v>
      </c>
      <c r="X140" s="28">
        <f t="shared" si="38"/>
        <v>0</v>
      </c>
      <c r="Y140" s="29">
        <f t="shared" si="38"/>
        <v>0</v>
      </c>
      <c r="Z140" s="28">
        <f t="shared" si="38"/>
        <v>0</v>
      </c>
      <c r="AA140" s="29">
        <f t="shared" si="38"/>
        <v>0</v>
      </c>
      <c r="AB140" s="28">
        <f t="shared" si="38"/>
        <v>0</v>
      </c>
      <c r="AC140" s="29">
        <f t="shared" si="38"/>
        <v>0</v>
      </c>
      <c r="AD140" s="28">
        <f t="shared" si="38"/>
        <v>0</v>
      </c>
      <c r="AE140" s="29">
        <f>SUM(O140,Q140,S140,U140,W140,Y140,AA140,AC140)</f>
        <v>0</v>
      </c>
      <c r="AF140" s="28">
        <f>SUM(P140,R140,T140,V140,X140,Z140,AB140,AD140)</f>
        <v>0</v>
      </c>
      <c r="AG140" s="30">
        <f>SUM(AG141:AG141)</f>
        <v>0</v>
      </c>
      <c r="AH140" s="31"/>
      <c r="AI140" s="31"/>
      <c r="AJ140" s="32"/>
    </row>
    <row r="141" spans="2:36" ht="108" customHeight="1" thickBot="1">
      <c r="B141" s="33"/>
      <c r="C141" s="34"/>
      <c r="D141" s="35"/>
      <c r="E141" s="35"/>
      <c r="F141" s="50"/>
      <c r="G141" s="35"/>
      <c r="H141" s="51"/>
      <c r="I141" s="52"/>
      <c r="J141" s="37"/>
      <c r="K141" s="53"/>
      <c r="L141" s="54"/>
      <c r="M141" s="55"/>
      <c r="N141" s="56"/>
      <c r="O141" s="57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58"/>
      <c r="AH141" s="47"/>
      <c r="AI141" s="55"/>
      <c r="AJ141" s="59"/>
    </row>
    <row r="142" spans="2:36" ht="4.5" customHeight="1" thickBot="1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3"/>
    </row>
    <row r="143" spans="2:36" ht="108" customHeight="1" thickBot="1">
      <c r="B143" s="21" t="s">
        <v>35</v>
      </c>
      <c r="C143" s="22" t="s">
        <v>36</v>
      </c>
      <c r="D143" s="22" t="s">
        <v>37</v>
      </c>
      <c r="E143" s="22" t="s">
        <v>38</v>
      </c>
      <c r="F143" s="22" t="s">
        <v>39</v>
      </c>
      <c r="G143" s="22" t="s">
        <v>40</v>
      </c>
      <c r="H143" s="23" t="s">
        <v>41</v>
      </c>
      <c r="I143" s="24" t="s">
        <v>42</v>
      </c>
      <c r="J143" s="25"/>
      <c r="K143" s="25"/>
      <c r="L143" s="25"/>
      <c r="M143" s="25"/>
      <c r="N143" s="26"/>
      <c r="O143" s="27">
        <f t="shared" ref="O143:AD143" si="39">SUM(O144:O144)</f>
        <v>0</v>
      </c>
      <c r="P143" s="28">
        <f t="shared" si="39"/>
        <v>0</v>
      </c>
      <c r="Q143" s="29">
        <f t="shared" si="39"/>
        <v>0</v>
      </c>
      <c r="R143" s="28">
        <f t="shared" si="39"/>
        <v>0</v>
      </c>
      <c r="S143" s="29">
        <f t="shared" si="39"/>
        <v>0</v>
      </c>
      <c r="T143" s="28">
        <f t="shared" si="39"/>
        <v>0</v>
      </c>
      <c r="U143" s="29">
        <f t="shared" si="39"/>
        <v>0</v>
      </c>
      <c r="V143" s="28">
        <f t="shared" si="39"/>
        <v>0</v>
      </c>
      <c r="W143" s="29">
        <f t="shared" si="39"/>
        <v>0</v>
      </c>
      <c r="X143" s="28">
        <f t="shared" si="39"/>
        <v>0</v>
      </c>
      <c r="Y143" s="29">
        <f t="shared" si="39"/>
        <v>0</v>
      </c>
      <c r="Z143" s="28">
        <f t="shared" si="39"/>
        <v>0</v>
      </c>
      <c r="AA143" s="29">
        <f t="shared" si="39"/>
        <v>0</v>
      </c>
      <c r="AB143" s="28">
        <f t="shared" si="39"/>
        <v>0</v>
      </c>
      <c r="AC143" s="29">
        <f t="shared" si="39"/>
        <v>0</v>
      </c>
      <c r="AD143" s="28">
        <f t="shared" si="39"/>
        <v>0</v>
      </c>
      <c r="AE143" s="29">
        <f>SUM(O143,Q143,S143,U143,W143,Y143,AA143,AC143)</f>
        <v>0</v>
      </c>
      <c r="AF143" s="28">
        <f>SUM(P143,R143,T143,V143,X143,Z143,AB143,AD143)</f>
        <v>0</v>
      </c>
      <c r="AG143" s="30">
        <f>SUM(AG144:AG144)</f>
        <v>0</v>
      </c>
      <c r="AH143" s="31"/>
      <c r="AI143" s="31"/>
      <c r="AJ143" s="32"/>
    </row>
    <row r="144" spans="2:36" ht="108" customHeight="1" thickBot="1">
      <c r="B144" s="33"/>
      <c r="C144" s="34"/>
      <c r="D144" s="35"/>
      <c r="E144" s="35"/>
      <c r="F144" s="36"/>
      <c r="G144" s="35"/>
      <c r="H144" s="37"/>
      <c r="I144" s="37"/>
      <c r="J144" s="37"/>
      <c r="K144" s="38"/>
      <c r="L144" s="39"/>
      <c r="M144" s="39"/>
      <c r="N144" s="40"/>
      <c r="O144" s="41"/>
      <c r="P144" s="42"/>
      <c r="Q144" s="43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5"/>
      <c r="AF144" s="45"/>
      <c r="AG144" s="46"/>
      <c r="AH144" s="47"/>
      <c r="AI144" s="47"/>
      <c r="AJ144" s="48"/>
    </row>
    <row r="145" spans="2:36" ht="4.5" customHeight="1" thickBot="1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3"/>
    </row>
    <row r="146" spans="2:36" ht="35.25" customHeight="1" thickBot="1">
      <c r="B146" s="127" t="s">
        <v>4</v>
      </c>
      <c r="C146" s="128"/>
      <c r="D146" s="129"/>
      <c r="E146" s="4"/>
      <c r="F146" s="128" t="s">
        <v>5</v>
      </c>
      <c r="G146" s="128"/>
      <c r="H146" s="128"/>
      <c r="I146" s="128"/>
      <c r="J146" s="128"/>
      <c r="K146" s="128"/>
      <c r="L146" s="128"/>
      <c r="M146" s="128"/>
      <c r="N146" s="129"/>
      <c r="O146" s="130" t="s">
        <v>6</v>
      </c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2"/>
      <c r="AG146" s="133" t="s">
        <v>7</v>
      </c>
      <c r="AH146" s="134"/>
      <c r="AI146" s="134"/>
      <c r="AJ146" s="135"/>
    </row>
    <row r="147" spans="2:36" ht="35.25" customHeight="1">
      <c r="B147" s="136" t="s">
        <v>8</v>
      </c>
      <c r="C147" s="138" t="s">
        <v>9</v>
      </c>
      <c r="D147" s="139"/>
      <c r="E147" s="139"/>
      <c r="F147" s="139"/>
      <c r="G147" s="139"/>
      <c r="H147" s="139"/>
      <c r="I147" s="142" t="s">
        <v>10</v>
      </c>
      <c r="J147" s="144" t="s">
        <v>11</v>
      </c>
      <c r="K147" s="144" t="s">
        <v>12</v>
      </c>
      <c r="L147" s="146" t="s">
        <v>13</v>
      </c>
      <c r="M147" s="154" t="s">
        <v>14</v>
      </c>
      <c r="N147" s="156" t="s">
        <v>15</v>
      </c>
      <c r="O147" s="158" t="s">
        <v>16</v>
      </c>
      <c r="P147" s="108"/>
      <c r="Q147" s="107" t="s">
        <v>17</v>
      </c>
      <c r="R147" s="108"/>
      <c r="S147" s="107" t="s">
        <v>18</v>
      </c>
      <c r="T147" s="108"/>
      <c r="U147" s="107" t="s">
        <v>19</v>
      </c>
      <c r="V147" s="108"/>
      <c r="W147" s="107" t="s">
        <v>20</v>
      </c>
      <c r="X147" s="108"/>
      <c r="Y147" s="107" t="s">
        <v>21</v>
      </c>
      <c r="Z147" s="108"/>
      <c r="AA147" s="107" t="s">
        <v>22</v>
      </c>
      <c r="AB147" s="108"/>
      <c r="AC147" s="107" t="s">
        <v>23</v>
      </c>
      <c r="AD147" s="108"/>
      <c r="AE147" s="107" t="s">
        <v>24</v>
      </c>
      <c r="AF147" s="109"/>
      <c r="AG147" s="110" t="s">
        <v>25</v>
      </c>
      <c r="AH147" s="99" t="s">
        <v>26</v>
      </c>
      <c r="AI147" s="101" t="s">
        <v>27</v>
      </c>
      <c r="AJ147" s="103" t="s">
        <v>28</v>
      </c>
    </row>
    <row r="148" spans="2:36" ht="80.25" customHeight="1" thickBot="1">
      <c r="B148" s="137"/>
      <c r="C148" s="140"/>
      <c r="D148" s="141"/>
      <c r="E148" s="141"/>
      <c r="F148" s="141"/>
      <c r="G148" s="141"/>
      <c r="H148" s="141"/>
      <c r="I148" s="143"/>
      <c r="J148" s="145" t="s">
        <v>11</v>
      </c>
      <c r="K148" s="145"/>
      <c r="L148" s="147"/>
      <c r="M148" s="155"/>
      <c r="N148" s="157"/>
      <c r="O148" s="5" t="s">
        <v>29</v>
      </c>
      <c r="P148" s="6" t="s">
        <v>30</v>
      </c>
      <c r="Q148" s="7" t="s">
        <v>29</v>
      </c>
      <c r="R148" s="6" t="s">
        <v>30</v>
      </c>
      <c r="S148" s="7" t="s">
        <v>29</v>
      </c>
      <c r="T148" s="6" t="s">
        <v>30</v>
      </c>
      <c r="U148" s="7" t="s">
        <v>29</v>
      </c>
      <c r="V148" s="6" t="s">
        <v>30</v>
      </c>
      <c r="W148" s="7" t="s">
        <v>29</v>
      </c>
      <c r="X148" s="6" t="s">
        <v>30</v>
      </c>
      <c r="Y148" s="7" t="s">
        <v>29</v>
      </c>
      <c r="Z148" s="6" t="s">
        <v>30</v>
      </c>
      <c r="AA148" s="7" t="s">
        <v>29</v>
      </c>
      <c r="AB148" s="6" t="s">
        <v>31</v>
      </c>
      <c r="AC148" s="7" t="s">
        <v>29</v>
      </c>
      <c r="AD148" s="6" t="s">
        <v>31</v>
      </c>
      <c r="AE148" s="7" t="s">
        <v>29</v>
      </c>
      <c r="AF148" s="8" t="s">
        <v>31</v>
      </c>
      <c r="AG148" s="111"/>
      <c r="AH148" s="100"/>
      <c r="AI148" s="102"/>
      <c r="AJ148" s="104"/>
    </row>
    <row r="149" spans="2:36" ht="108" customHeight="1" thickBot="1">
      <c r="B149" s="9" t="s">
        <v>32</v>
      </c>
      <c r="C149" s="105" t="s">
        <v>33</v>
      </c>
      <c r="D149" s="106"/>
      <c r="E149" s="106"/>
      <c r="F149" s="106"/>
      <c r="G149" s="106"/>
      <c r="H149" s="106"/>
      <c r="I149" s="10" t="s">
        <v>34</v>
      </c>
      <c r="J149" s="11"/>
      <c r="K149" s="12"/>
      <c r="L149" s="12"/>
      <c r="M149" s="13"/>
      <c r="N149" s="14"/>
      <c r="O149" s="15">
        <f t="shared" ref="O149:AD149" si="40">SUM(O151,O154,O157)</f>
        <v>0</v>
      </c>
      <c r="P149" s="16">
        <f t="shared" si="40"/>
        <v>0</v>
      </c>
      <c r="Q149" s="16">
        <f t="shared" si="40"/>
        <v>0</v>
      </c>
      <c r="R149" s="16">
        <f t="shared" si="40"/>
        <v>0</v>
      </c>
      <c r="S149" s="16">
        <f t="shared" si="40"/>
        <v>0</v>
      </c>
      <c r="T149" s="16">
        <f t="shared" si="40"/>
        <v>0</v>
      </c>
      <c r="U149" s="16">
        <f t="shared" si="40"/>
        <v>0</v>
      </c>
      <c r="V149" s="16">
        <f t="shared" si="40"/>
        <v>0</v>
      </c>
      <c r="W149" s="16">
        <f t="shared" si="40"/>
        <v>0</v>
      </c>
      <c r="X149" s="16">
        <f t="shared" si="40"/>
        <v>0</v>
      </c>
      <c r="Y149" s="16">
        <f t="shared" si="40"/>
        <v>0</v>
      </c>
      <c r="Z149" s="16">
        <f t="shared" si="40"/>
        <v>0</v>
      </c>
      <c r="AA149" s="16">
        <f t="shared" si="40"/>
        <v>0</v>
      </c>
      <c r="AB149" s="16">
        <f t="shared" si="40"/>
        <v>0</v>
      </c>
      <c r="AC149" s="16">
        <f t="shared" si="40"/>
        <v>0</v>
      </c>
      <c r="AD149" s="16">
        <f t="shared" si="40"/>
        <v>0</v>
      </c>
      <c r="AE149" s="16">
        <f>SUM(O149,Q149,S149,U149,W149,Y149,AA149,AC149)</f>
        <v>0</v>
      </c>
      <c r="AF149" s="17">
        <f>SUM(P149,R149,T149,V149,X149,Z149,AB149,AD149)</f>
        <v>0</v>
      </c>
      <c r="AG149" s="18">
        <f>AG151+AG154</f>
        <v>0</v>
      </c>
      <c r="AH149" s="19"/>
      <c r="AI149" s="19"/>
      <c r="AJ149" s="20"/>
    </row>
    <row r="150" spans="2:36" ht="4.5" customHeight="1" thickBot="1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50"/>
    </row>
    <row r="151" spans="2:36" ht="108" customHeight="1" thickBot="1">
      <c r="B151" s="21" t="s">
        <v>35</v>
      </c>
      <c r="C151" s="22" t="s">
        <v>36</v>
      </c>
      <c r="D151" s="22" t="s">
        <v>37</v>
      </c>
      <c r="E151" s="22" t="s">
        <v>38</v>
      </c>
      <c r="F151" s="22" t="s">
        <v>39</v>
      </c>
      <c r="G151" s="22" t="s">
        <v>40</v>
      </c>
      <c r="H151" s="23" t="s">
        <v>41</v>
      </c>
      <c r="I151" s="24" t="s">
        <v>42</v>
      </c>
      <c r="J151" s="25"/>
      <c r="K151" s="25"/>
      <c r="L151" s="25"/>
      <c r="M151" s="25"/>
      <c r="N151" s="26"/>
      <c r="O151" s="27">
        <f t="shared" ref="O151:AD151" si="41">SUM(O152:O152)</f>
        <v>0</v>
      </c>
      <c r="P151" s="28">
        <f t="shared" si="41"/>
        <v>0</v>
      </c>
      <c r="Q151" s="29">
        <f t="shared" si="41"/>
        <v>0</v>
      </c>
      <c r="R151" s="28">
        <f t="shared" si="41"/>
        <v>0</v>
      </c>
      <c r="S151" s="29">
        <f t="shared" si="41"/>
        <v>0</v>
      </c>
      <c r="T151" s="28">
        <f t="shared" si="41"/>
        <v>0</v>
      </c>
      <c r="U151" s="29">
        <f t="shared" si="41"/>
        <v>0</v>
      </c>
      <c r="V151" s="28">
        <f t="shared" si="41"/>
        <v>0</v>
      </c>
      <c r="W151" s="29">
        <f t="shared" si="41"/>
        <v>0</v>
      </c>
      <c r="X151" s="28">
        <f t="shared" si="41"/>
        <v>0</v>
      </c>
      <c r="Y151" s="29">
        <f t="shared" si="41"/>
        <v>0</v>
      </c>
      <c r="Z151" s="28">
        <f t="shared" si="41"/>
        <v>0</v>
      </c>
      <c r="AA151" s="29">
        <f t="shared" si="41"/>
        <v>0</v>
      </c>
      <c r="AB151" s="28">
        <f t="shared" si="41"/>
        <v>0</v>
      </c>
      <c r="AC151" s="29">
        <f t="shared" si="41"/>
        <v>0</v>
      </c>
      <c r="AD151" s="28">
        <f t="shared" si="41"/>
        <v>0</v>
      </c>
      <c r="AE151" s="29">
        <f>SUM(O151,Q151,S151,U151,W151,Y151,AA151,AC151)</f>
        <v>0</v>
      </c>
      <c r="AF151" s="28">
        <f>SUM(P151,R151,T151,V151,X151,Z151,AB151,AD151)</f>
        <v>0</v>
      </c>
      <c r="AG151" s="30">
        <f>SUM(AG152:AG152)</f>
        <v>0</v>
      </c>
      <c r="AH151" s="31"/>
      <c r="AI151" s="31"/>
      <c r="AJ151" s="32"/>
    </row>
    <row r="152" spans="2:36" ht="108" customHeight="1" thickBot="1">
      <c r="B152" s="33"/>
      <c r="C152" s="34"/>
      <c r="D152" s="35"/>
      <c r="E152" s="35"/>
      <c r="F152" s="36"/>
      <c r="G152" s="35"/>
      <c r="H152" s="37"/>
      <c r="I152" s="37"/>
      <c r="J152" s="37"/>
      <c r="K152" s="38"/>
      <c r="L152" s="39"/>
      <c r="M152" s="39"/>
      <c r="N152" s="40"/>
      <c r="O152" s="41"/>
      <c r="P152" s="42"/>
      <c r="Q152" s="43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5"/>
      <c r="AF152" s="45"/>
      <c r="AG152" s="46"/>
      <c r="AH152" s="47"/>
      <c r="AI152" s="47"/>
      <c r="AJ152" s="48"/>
    </row>
    <row r="153" spans="2:36" ht="4.5" customHeight="1" thickBot="1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3"/>
    </row>
    <row r="154" spans="2:36" ht="108" customHeight="1" thickBot="1">
      <c r="B154" s="21" t="s">
        <v>35</v>
      </c>
      <c r="C154" s="22" t="s">
        <v>36</v>
      </c>
      <c r="D154" s="22" t="s">
        <v>37</v>
      </c>
      <c r="E154" s="22" t="s">
        <v>43</v>
      </c>
      <c r="F154" s="22" t="s">
        <v>39</v>
      </c>
      <c r="G154" s="22" t="s">
        <v>40</v>
      </c>
      <c r="H154" s="23" t="s">
        <v>41</v>
      </c>
      <c r="I154" s="24" t="s">
        <v>42</v>
      </c>
      <c r="J154" s="22"/>
      <c r="K154" s="49"/>
      <c r="L154" s="49"/>
      <c r="M154" s="25"/>
      <c r="N154" s="26"/>
      <c r="O154" s="27">
        <f t="shared" ref="O154:AD154" si="42">SUM(O155:O155)</f>
        <v>0</v>
      </c>
      <c r="P154" s="28">
        <f t="shared" si="42"/>
        <v>0</v>
      </c>
      <c r="Q154" s="29">
        <f t="shared" si="42"/>
        <v>0</v>
      </c>
      <c r="R154" s="28">
        <f t="shared" si="42"/>
        <v>0</v>
      </c>
      <c r="S154" s="29">
        <f t="shared" si="42"/>
        <v>0</v>
      </c>
      <c r="T154" s="28">
        <f t="shared" si="42"/>
        <v>0</v>
      </c>
      <c r="U154" s="29">
        <f t="shared" si="42"/>
        <v>0</v>
      </c>
      <c r="V154" s="28">
        <f t="shared" si="42"/>
        <v>0</v>
      </c>
      <c r="W154" s="29">
        <f t="shared" si="42"/>
        <v>0</v>
      </c>
      <c r="X154" s="28">
        <f t="shared" si="42"/>
        <v>0</v>
      </c>
      <c r="Y154" s="29">
        <f t="shared" si="42"/>
        <v>0</v>
      </c>
      <c r="Z154" s="28">
        <f t="shared" si="42"/>
        <v>0</v>
      </c>
      <c r="AA154" s="29">
        <f t="shared" si="42"/>
        <v>0</v>
      </c>
      <c r="AB154" s="28">
        <f t="shared" si="42"/>
        <v>0</v>
      </c>
      <c r="AC154" s="29">
        <f t="shared" si="42"/>
        <v>0</v>
      </c>
      <c r="AD154" s="28">
        <f t="shared" si="42"/>
        <v>0</v>
      </c>
      <c r="AE154" s="29">
        <f>SUM(O154,Q154,S154,U154,W154,Y154,AA154,AC154)</f>
        <v>0</v>
      </c>
      <c r="AF154" s="28">
        <f>SUM(P154,R154,T154,V154,X154,Z154,AB154,AD154)</f>
        <v>0</v>
      </c>
      <c r="AG154" s="30">
        <f>SUM(AG155:AG155)</f>
        <v>0</v>
      </c>
      <c r="AH154" s="31"/>
      <c r="AI154" s="31"/>
      <c r="AJ154" s="32"/>
    </row>
    <row r="155" spans="2:36" ht="108" customHeight="1" thickBot="1">
      <c r="B155" s="33"/>
      <c r="C155" s="34"/>
      <c r="D155" s="35"/>
      <c r="E155" s="35"/>
      <c r="F155" s="50"/>
      <c r="G155" s="35"/>
      <c r="H155" s="51"/>
      <c r="I155" s="52"/>
      <c r="J155" s="37"/>
      <c r="K155" s="53"/>
      <c r="L155" s="54"/>
      <c r="M155" s="55"/>
      <c r="N155" s="56"/>
      <c r="O155" s="57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58"/>
      <c r="AH155" s="47"/>
      <c r="AI155" s="55"/>
      <c r="AJ155" s="59"/>
    </row>
    <row r="156" spans="2:36" ht="4.5" customHeight="1" thickBot="1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3"/>
    </row>
    <row r="157" spans="2:36" ht="108" customHeight="1" thickBot="1">
      <c r="B157" s="21" t="s">
        <v>35</v>
      </c>
      <c r="C157" s="22" t="s">
        <v>36</v>
      </c>
      <c r="D157" s="22" t="s">
        <v>37</v>
      </c>
      <c r="E157" s="22" t="s">
        <v>38</v>
      </c>
      <c r="F157" s="22" t="s">
        <v>39</v>
      </c>
      <c r="G157" s="22" t="s">
        <v>40</v>
      </c>
      <c r="H157" s="23" t="s">
        <v>41</v>
      </c>
      <c r="I157" s="24" t="s">
        <v>42</v>
      </c>
      <c r="J157" s="25"/>
      <c r="K157" s="25"/>
      <c r="L157" s="25"/>
      <c r="M157" s="25"/>
      <c r="N157" s="26"/>
      <c r="O157" s="27">
        <f t="shared" ref="O157:AD157" si="43">SUM(O158:O158)</f>
        <v>0</v>
      </c>
      <c r="P157" s="28">
        <f t="shared" si="43"/>
        <v>0</v>
      </c>
      <c r="Q157" s="29">
        <f t="shared" si="43"/>
        <v>0</v>
      </c>
      <c r="R157" s="28">
        <f t="shared" si="43"/>
        <v>0</v>
      </c>
      <c r="S157" s="29">
        <f t="shared" si="43"/>
        <v>0</v>
      </c>
      <c r="T157" s="28">
        <f t="shared" si="43"/>
        <v>0</v>
      </c>
      <c r="U157" s="29">
        <f t="shared" si="43"/>
        <v>0</v>
      </c>
      <c r="V157" s="28">
        <f t="shared" si="43"/>
        <v>0</v>
      </c>
      <c r="W157" s="29">
        <f t="shared" si="43"/>
        <v>0</v>
      </c>
      <c r="X157" s="28">
        <f t="shared" si="43"/>
        <v>0</v>
      </c>
      <c r="Y157" s="29">
        <f t="shared" si="43"/>
        <v>0</v>
      </c>
      <c r="Z157" s="28">
        <f t="shared" si="43"/>
        <v>0</v>
      </c>
      <c r="AA157" s="29">
        <f t="shared" si="43"/>
        <v>0</v>
      </c>
      <c r="AB157" s="28">
        <f t="shared" si="43"/>
        <v>0</v>
      </c>
      <c r="AC157" s="29">
        <f t="shared" si="43"/>
        <v>0</v>
      </c>
      <c r="AD157" s="28">
        <f t="shared" si="43"/>
        <v>0</v>
      </c>
      <c r="AE157" s="29">
        <f>SUM(O157,Q157,S157,U157,W157,Y157,AA157,AC157)</f>
        <v>0</v>
      </c>
      <c r="AF157" s="28">
        <f>SUM(P157,R157,T157,V157,X157,Z157,AB157,AD157)</f>
        <v>0</v>
      </c>
      <c r="AG157" s="30">
        <f>SUM(AG158:AG158)</f>
        <v>0</v>
      </c>
      <c r="AH157" s="31"/>
      <c r="AI157" s="31"/>
      <c r="AJ157" s="32"/>
    </row>
    <row r="158" spans="2:36" ht="108" customHeight="1" thickBot="1">
      <c r="B158" s="33"/>
      <c r="C158" s="34"/>
      <c r="D158" s="35"/>
      <c r="E158" s="35"/>
      <c r="F158" s="36"/>
      <c r="G158" s="35"/>
      <c r="H158" s="37"/>
      <c r="I158" s="37"/>
      <c r="J158" s="37"/>
      <c r="K158" s="38"/>
      <c r="L158" s="39"/>
      <c r="M158" s="39"/>
      <c r="N158" s="40"/>
      <c r="O158" s="41"/>
      <c r="P158" s="42"/>
      <c r="Q158" s="43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5"/>
      <c r="AF158" s="45"/>
      <c r="AG158" s="46"/>
      <c r="AH158" s="47"/>
      <c r="AI158" s="47"/>
      <c r="AJ158" s="48"/>
    </row>
    <row r="159" spans="2:36" ht="4.5" customHeight="1" thickBot="1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3"/>
    </row>
    <row r="160" spans="2:36" ht="35.25" customHeight="1" thickBot="1">
      <c r="B160" s="127" t="s">
        <v>4</v>
      </c>
      <c r="C160" s="128"/>
      <c r="D160" s="129"/>
      <c r="E160" s="4"/>
      <c r="F160" s="128" t="s">
        <v>5</v>
      </c>
      <c r="G160" s="128"/>
      <c r="H160" s="128"/>
      <c r="I160" s="128"/>
      <c r="J160" s="128"/>
      <c r="K160" s="128"/>
      <c r="L160" s="128"/>
      <c r="M160" s="128"/>
      <c r="N160" s="129"/>
      <c r="O160" s="130" t="s">
        <v>6</v>
      </c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2"/>
      <c r="AG160" s="133" t="s">
        <v>7</v>
      </c>
      <c r="AH160" s="134"/>
      <c r="AI160" s="134"/>
      <c r="AJ160" s="135"/>
    </row>
    <row r="161" spans="2:36" ht="35.25" customHeight="1">
      <c r="B161" s="136" t="s">
        <v>8</v>
      </c>
      <c r="C161" s="138" t="s">
        <v>9</v>
      </c>
      <c r="D161" s="139"/>
      <c r="E161" s="139"/>
      <c r="F161" s="139"/>
      <c r="G161" s="139"/>
      <c r="H161" s="139"/>
      <c r="I161" s="142" t="s">
        <v>10</v>
      </c>
      <c r="J161" s="144" t="s">
        <v>11</v>
      </c>
      <c r="K161" s="144" t="s">
        <v>12</v>
      </c>
      <c r="L161" s="146" t="s">
        <v>13</v>
      </c>
      <c r="M161" s="154" t="s">
        <v>14</v>
      </c>
      <c r="N161" s="156" t="s">
        <v>15</v>
      </c>
      <c r="O161" s="158" t="s">
        <v>16</v>
      </c>
      <c r="P161" s="108"/>
      <c r="Q161" s="107" t="s">
        <v>17</v>
      </c>
      <c r="R161" s="108"/>
      <c r="S161" s="107" t="s">
        <v>18</v>
      </c>
      <c r="T161" s="108"/>
      <c r="U161" s="107" t="s">
        <v>19</v>
      </c>
      <c r="V161" s="108"/>
      <c r="W161" s="107" t="s">
        <v>20</v>
      </c>
      <c r="X161" s="108"/>
      <c r="Y161" s="107" t="s">
        <v>21</v>
      </c>
      <c r="Z161" s="108"/>
      <c r="AA161" s="107" t="s">
        <v>22</v>
      </c>
      <c r="AB161" s="108"/>
      <c r="AC161" s="107" t="s">
        <v>23</v>
      </c>
      <c r="AD161" s="108"/>
      <c r="AE161" s="107" t="s">
        <v>24</v>
      </c>
      <c r="AF161" s="109"/>
      <c r="AG161" s="110" t="s">
        <v>25</v>
      </c>
      <c r="AH161" s="99" t="s">
        <v>26</v>
      </c>
      <c r="AI161" s="101" t="s">
        <v>27</v>
      </c>
      <c r="AJ161" s="103" t="s">
        <v>28</v>
      </c>
    </row>
    <row r="162" spans="2:36" ht="80.25" customHeight="1" thickBot="1">
      <c r="B162" s="137"/>
      <c r="C162" s="140"/>
      <c r="D162" s="141"/>
      <c r="E162" s="141"/>
      <c r="F162" s="141"/>
      <c r="G162" s="141"/>
      <c r="H162" s="141"/>
      <c r="I162" s="143"/>
      <c r="J162" s="145" t="s">
        <v>11</v>
      </c>
      <c r="K162" s="145"/>
      <c r="L162" s="147"/>
      <c r="M162" s="155"/>
      <c r="N162" s="157"/>
      <c r="O162" s="5" t="s">
        <v>29</v>
      </c>
      <c r="P162" s="6" t="s">
        <v>30</v>
      </c>
      <c r="Q162" s="7" t="s">
        <v>29</v>
      </c>
      <c r="R162" s="6" t="s">
        <v>30</v>
      </c>
      <c r="S162" s="7" t="s">
        <v>29</v>
      </c>
      <c r="T162" s="6" t="s">
        <v>30</v>
      </c>
      <c r="U162" s="7" t="s">
        <v>29</v>
      </c>
      <c r="V162" s="6" t="s">
        <v>30</v>
      </c>
      <c r="W162" s="7" t="s">
        <v>29</v>
      </c>
      <c r="X162" s="6" t="s">
        <v>30</v>
      </c>
      <c r="Y162" s="7" t="s">
        <v>29</v>
      </c>
      <c r="Z162" s="6" t="s">
        <v>30</v>
      </c>
      <c r="AA162" s="7" t="s">
        <v>29</v>
      </c>
      <c r="AB162" s="6" t="s">
        <v>31</v>
      </c>
      <c r="AC162" s="7" t="s">
        <v>29</v>
      </c>
      <c r="AD162" s="6" t="s">
        <v>31</v>
      </c>
      <c r="AE162" s="7" t="s">
        <v>29</v>
      </c>
      <c r="AF162" s="8" t="s">
        <v>31</v>
      </c>
      <c r="AG162" s="111"/>
      <c r="AH162" s="100"/>
      <c r="AI162" s="102"/>
      <c r="AJ162" s="104"/>
    </row>
    <row r="163" spans="2:36" ht="108" customHeight="1" thickBot="1">
      <c r="B163" s="9" t="s">
        <v>32</v>
      </c>
      <c r="C163" s="105" t="s">
        <v>33</v>
      </c>
      <c r="D163" s="106"/>
      <c r="E163" s="106"/>
      <c r="F163" s="106"/>
      <c r="G163" s="106"/>
      <c r="H163" s="106"/>
      <c r="I163" s="10" t="s">
        <v>34</v>
      </c>
      <c r="J163" s="11"/>
      <c r="K163" s="12"/>
      <c r="L163" s="12"/>
      <c r="M163" s="13"/>
      <c r="N163" s="14"/>
      <c r="O163" s="15">
        <f t="shared" ref="O163:AD163" si="44">O165+O168</f>
        <v>0</v>
      </c>
      <c r="P163" s="16">
        <f t="shared" si="44"/>
        <v>0</v>
      </c>
      <c r="Q163" s="16">
        <f t="shared" si="44"/>
        <v>0</v>
      </c>
      <c r="R163" s="16">
        <f t="shared" si="44"/>
        <v>0</v>
      </c>
      <c r="S163" s="16">
        <f t="shared" si="44"/>
        <v>0</v>
      </c>
      <c r="T163" s="16">
        <f t="shared" si="44"/>
        <v>0</v>
      </c>
      <c r="U163" s="16">
        <f t="shared" si="44"/>
        <v>0</v>
      </c>
      <c r="V163" s="16">
        <f t="shared" si="44"/>
        <v>0</v>
      </c>
      <c r="W163" s="16">
        <f t="shared" si="44"/>
        <v>0</v>
      </c>
      <c r="X163" s="16">
        <f t="shared" si="44"/>
        <v>0</v>
      </c>
      <c r="Y163" s="16">
        <f t="shared" si="44"/>
        <v>0</v>
      </c>
      <c r="Z163" s="16">
        <f t="shared" si="44"/>
        <v>0</v>
      </c>
      <c r="AA163" s="16">
        <f t="shared" si="44"/>
        <v>0</v>
      </c>
      <c r="AB163" s="16">
        <f t="shared" si="44"/>
        <v>0</v>
      </c>
      <c r="AC163" s="16">
        <f t="shared" si="44"/>
        <v>0</v>
      </c>
      <c r="AD163" s="16">
        <f t="shared" si="44"/>
        <v>0</v>
      </c>
      <c r="AE163" s="16">
        <f>SUM(O163,Q163,S163,U163,W163,Y163,AA163,AC163)</f>
        <v>0</v>
      </c>
      <c r="AF163" s="17">
        <f>SUM(P163,R163,T163,V163,X163,Z163,AB163,AD163)</f>
        <v>0</v>
      </c>
      <c r="AG163" s="18">
        <f>AG165+AG168</f>
        <v>0</v>
      </c>
      <c r="AH163" s="19"/>
      <c r="AI163" s="19"/>
      <c r="AJ163" s="20"/>
    </row>
    <row r="164" spans="2:36" ht="4.5" customHeight="1" thickBot="1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50"/>
    </row>
    <row r="165" spans="2:36" ht="108" customHeight="1" thickBot="1">
      <c r="B165" s="21" t="s">
        <v>35</v>
      </c>
      <c r="C165" s="22" t="s">
        <v>36</v>
      </c>
      <c r="D165" s="22" t="s">
        <v>37</v>
      </c>
      <c r="E165" s="22" t="s">
        <v>38</v>
      </c>
      <c r="F165" s="22" t="s">
        <v>39</v>
      </c>
      <c r="G165" s="22" t="s">
        <v>40</v>
      </c>
      <c r="H165" s="23" t="s">
        <v>41</v>
      </c>
      <c r="I165" s="24" t="s">
        <v>42</v>
      </c>
      <c r="J165" s="25"/>
      <c r="K165" s="25"/>
      <c r="L165" s="25"/>
      <c r="M165" s="25"/>
      <c r="N165" s="26"/>
      <c r="O165" s="27">
        <f t="shared" ref="O165:AD165" si="45">SUM(O166:O166)</f>
        <v>0</v>
      </c>
      <c r="P165" s="28">
        <f t="shared" si="45"/>
        <v>0</v>
      </c>
      <c r="Q165" s="29">
        <f t="shared" si="45"/>
        <v>0</v>
      </c>
      <c r="R165" s="28">
        <f t="shared" si="45"/>
        <v>0</v>
      </c>
      <c r="S165" s="29">
        <f t="shared" si="45"/>
        <v>0</v>
      </c>
      <c r="T165" s="28">
        <f t="shared" si="45"/>
        <v>0</v>
      </c>
      <c r="U165" s="29">
        <f t="shared" si="45"/>
        <v>0</v>
      </c>
      <c r="V165" s="28">
        <f t="shared" si="45"/>
        <v>0</v>
      </c>
      <c r="W165" s="29">
        <f t="shared" si="45"/>
        <v>0</v>
      </c>
      <c r="X165" s="28">
        <f t="shared" si="45"/>
        <v>0</v>
      </c>
      <c r="Y165" s="29">
        <f t="shared" si="45"/>
        <v>0</v>
      </c>
      <c r="Z165" s="28">
        <f t="shared" si="45"/>
        <v>0</v>
      </c>
      <c r="AA165" s="29">
        <f t="shared" si="45"/>
        <v>0</v>
      </c>
      <c r="AB165" s="28">
        <f t="shared" si="45"/>
        <v>0</v>
      </c>
      <c r="AC165" s="29">
        <f t="shared" si="45"/>
        <v>0</v>
      </c>
      <c r="AD165" s="28">
        <f t="shared" si="45"/>
        <v>0</v>
      </c>
      <c r="AE165" s="29">
        <f>SUM(O165,Q165,S165,U165,W165,Y165,AA165,AC165)</f>
        <v>0</v>
      </c>
      <c r="AF165" s="28">
        <f>SUM(P165,R165,T165,V165,X165,Z165,AB165,AD165)</f>
        <v>0</v>
      </c>
      <c r="AG165" s="30">
        <f>SUM(AG166:AG166)</f>
        <v>0</v>
      </c>
      <c r="AH165" s="31"/>
      <c r="AI165" s="31"/>
      <c r="AJ165" s="32"/>
    </row>
    <row r="166" spans="2:36" ht="108" customHeight="1" thickBot="1">
      <c r="B166" s="33"/>
      <c r="C166" s="34"/>
      <c r="D166" s="35"/>
      <c r="E166" s="35"/>
      <c r="F166" s="36"/>
      <c r="G166" s="35"/>
      <c r="H166" s="37"/>
      <c r="I166" s="37"/>
      <c r="J166" s="37"/>
      <c r="K166" s="38"/>
      <c r="L166" s="39"/>
      <c r="M166" s="39"/>
      <c r="N166" s="40"/>
      <c r="O166" s="41"/>
      <c r="P166" s="42"/>
      <c r="Q166" s="43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5"/>
      <c r="AF166" s="45"/>
      <c r="AG166" s="46"/>
      <c r="AH166" s="47"/>
      <c r="AI166" s="47"/>
      <c r="AJ166" s="48"/>
    </row>
    <row r="167" spans="2:36" ht="4.5" customHeight="1" thickBot="1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3"/>
    </row>
    <row r="168" spans="2:36" ht="108" customHeight="1" thickBot="1">
      <c r="B168" s="21" t="s">
        <v>35</v>
      </c>
      <c r="C168" s="22" t="s">
        <v>36</v>
      </c>
      <c r="D168" s="22" t="s">
        <v>37</v>
      </c>
      <c r="E168" s="22" t="s">
        <v>43</v>
      </c>
      <c r="F168" s="22" t="s">
        <v>39</v>
      </c>
      <c r="G168" s="22" t="s">
        <v>40</v>
      </c>
      <c r="H168" s="23" t="s">
        <v>41</v>
      </c>
      <c r="I168" s="24" t="s">
        <v>42</v>
      </c>
      <c r="J168" s="22"/>
      <c r="K168" s="49"/>
      <c r="L168" s="49"/>
      <c r="M168" s="25"/>
      <c r="N168" s="26"/>
      <c r="O168" s="27">
        <f t="shared" ref="O168:AD168" si="46">SUM(O169:O169)</f>
        <v>0</v>
      </c>
      <c r="P168" s="28">
        <f t="shared" si="46"/>
        <v>0</v>
      </c>
      <c r="Q168" s="29">
        <f t="shared" si="46"/>
        <v>0</v>
      </c>
      <c r="R168" s="28">
        <f t="shared" si="46"/>
        <v>0</v>
      </c>
      <c r="S168" s="29">
        <f t="shared" si="46"/>
        <v>0</v>
      </c>
      <c r="T168" s="28">
        <f t="shared" si="46"/>
        <v>0</v>
      </c>
      <c r="U168" s="29">
        <f t="shared" si="46"/>
        <v>0</v>
      </c>
      <c r="V168" s="28">
        <f t="shared" si="46"/>
        <v>0</v>
      </c>
      <c r="W168" s="29">
        <f t="shared" si="46"/>
        <v>0</v>
      </c>
      <c r="X168" s="28">
        <f t="shared" si="46"/>
        <v>0</v>
      </c>
      <c r="Y168" s="29">
        <f t="shared" si="46"/>
        <v>0</v>
      </c>
      <c r="Z168" s="28">
        <f t="shared" si="46"/>
        <v>0</v>
      </c>
      <c r="AA168" s="29">
        <f t="shared" si="46"/>
        <v>0</v>
      </c>
      <c r="AB168" s="28">
        <f t="shared" si="46"/>
        <v>0</v>
      </c>
      <c r="AC168" s="29">
        <f t="shared" si="46"/>
        <v>0</v>
      </c>
      <c r="AD168" s="28">
        <f t="shared" si="46"/>
        <v>0</v>
      </c>
      <c r="AE168" s="29">
        <f>SUM(O168,Q168,S168,U168,W168,Y168,AA168,AC168)</f>
        <v>0</v>
      </c>
      <c r="AF168" s="28">
        <f>SUM(P168,R168,T168,V168,X168,Z168,AB168,AD168)</f>
        <v>0</v>
      </c>
      <c r="AG168" s="30">
        <f>SUM(AG169:AG169)</f>
        <v>0</v>
      </c>
      <c r="AH168" s="31"/>
      <c r="AI168" s="31"/>
      <c r="AJ168" s="32"/>
    </row>
    <row r="169" spans="2:36" ht="108" customHeight="1" thickBot="1">
      <c r="B169" s="33"/>
      <c r="C169" s="34"/>
      <c r="D169" s="35"/>
      <c r="E169" s="35"/>
      <c r="F169" s="50"/>
      <c r="G169" s="35"/>
      <c r="H169" s="51"/>
      <c r="I169" s="52"/>
      <c r="J169" s="37"/>
      <c r="K169" s="53"/>
      <c r="L169" s="54"/>
      <c r="M169" s="55"/>
      <c r="N169" s="56"/>
      <c r="O169" s="57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58"/>
      <c r="AH169" s="47"/>
      <c r="AI169" s="55"/>
      <c r="AJ169" s="59"/>
    </row>
    <row r="170" spans="2:36" ht="4.5" customHeight="1" thickBot="1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3"/>
    </row>
    <row r="171" spans="2:36" ht="35.25" customHeight="1" thickBot="1">
      <c r="B171" s="127" t="s">
        <v>4</v>
      </c>
      <c r="C171" s="128"/>
      <c r="D171" s="129"/>
      <c r="E171" s="4"/>
      <c r="F171" s="128" t="s">
        <v>5</v>
      </c>
      <c r="G171" s="128"/>
      <c r="H171" s="128"/>
      <c r="I171" s="128"/>
      <c r="J171" s="128"/>
      <c r="K171" s="128"/>
      <c r="L171" s="128"/>
      <c r="M171" s="128"/>
      <c r="N171" s="129"/>
      <c r="O171" s="130" t="s">
        <v>6</v>
      </c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2"/>
      <c r="AG171" s="133" t="s">
        <v>7</v>
      </c>
      <c r="AH171" s="134"/>
      <c r="AI171" s="134"/>
      <c r="AJ171" s="135"/>
    </row>
    <row r="172" spans="2:36" ht="35.25" customHeight="1">
      <c r="B172" s="136" t="s">
        <v>8</v>
      </c>
      <c r="C172" s="138" t="s">
        <v>9</v>
      </c>
      <c r="D172" s="139"/>
      <c r="E172" s="139"/>
      <c r="F172" s="139"/>
      <c r="G172" s="139"/>
      <c r="H172" s="139"/>
      <c r="I172" s="142" t="s">
        <v>10</v>
      </c>
      <c r="J172" s="144" t="s">
        <v>11</v>
      </c>
      <c r="K172" s="144" t="s">
        <v>12</v>
      </c>
      <c r="L172" s="146" t="s">
        <v>13</v>
      </c>
      <c r="M172" s="154" t="s">
        <v>14</v>
      </c>
      <c r="N172" s="156" t="s">
        <v>15</v>
      </c>
      <c r="O172" s="158" t="s">
        <v>16</v>
      </c>
      <c r="P172" s="108"/>
      <c r="Q172" s="107" t="s">
        <v>17</v>
      </c>
      <c r="R172" s="108"/>
      <c r="S172" s="107" t="s">
        <v>18</v>
      </c>
      <c r="T172" s="108"/>
      <c r="U172" s="107" t="s">
        <v>19</v>
      </c>
      <c r="V172" s="108"/>
      <c r="W172" s="107" t="s">
        <v>20</v>
      </c>
      <c r="X172" s="108"/>
      <c r="Y172" s="107" t="s">
        <v>21</v>
      </c>
      <c r="Z172" s="108"/>
      <c r="AA172" s="107" t="s">
        <v>22</v>
      </c>
      <c r="AB172" s="108"/>
      <c r="AC172" s="107" t="s">
        <v>23</v>
      </c>
      <c r="AD172" s="108"/>
      <c r="AE172" s="107" t="s">
        <v>24</v>
      </c>
      <c r="AF172" s="109"/>
      <c r="AG172" s="110" t="s">
        <v>25</v>
      </c>
      <c r="AH172" s="99" t="s">
        <v>26</v>
      </c>
      <c r="AI172" s="101" t="s">
        <v>27</v>
      </c>
      <c r="AJ172" s="103" t="s">
        <v>28</v>
      </c>
    </row>
    <row r="173" spans="2:36" ht="80.25" customHeight="1" thickBot="1">
      <c r="B173" s="137"/>
      <c r="C173" s="140"/>
      <c r="D173" s="141"/>
      <c r="E173" s="141"/>
      <c r="F173" s="141"/>
      <c r="G173" s="141"/>
      <c r="H173" s="141"/>
      <c r="I173" s="143"/>
      <c r="J173" s="145" t="s">
        <v>11</v>
      </c>
      <c r="K173" s="145"/>
      <c r="L173" s="147"/>
      <c r="M173" s="155"/>
      <c r="N173" s="157"/>
      <c r="O173" s="5" t="s">
        <v>29</v>
      </c>
      <c r="P173" s="6" t="s">
        <v>30</v>
      </c>
      <c r="Q173" s="7" t="s">
        <v>29</v>
      </c>
      <c r="R173" s="6" t="s">
        <v>30</v>
      </c>
      <c r="S173" s="7" t="s">
        <v>29</v>
      </c>
      <c r="T173" s="6" t="s">
        <v>30</v>
      </c>
      <c r="U173" s="7" t="s">
        <v>29</v>
      </c>
      <c r="V173" s="6" t="s">
        <v>30</v>
      </c>
      <c r="W173" s="7" t="s">
        <v>29</v>
      </c>
      <c r="X173" s="6" t="s">
        <v>30</v>
      </c>
      <c r="Y173" s="7" t="s">
        <v>29</v>
      </c>
      <c r="Z173" s="6" t="s">
        <v>30</v>
      </c>
      <c r="AA173" s="7" t="s">
        <v>29</v>
      </c>
      <c r="AB173" s="6" t="s">
        <v>31</v>
      </c>
      <c r="AC173" s="7" t="s">
        <v>29</v>
      </c>
      <c r="AD173" s="6" t="s">
        <v>31</v>
      </c>
      <c r="AE173" s="7" t="s">
        <v>29</v>
      </c>
      <c r="AF173" s="8" t="s">
        <v>31</v>
      </c>
      <c r="AG173" s="111"/>
      <c r="AH173" s="100"/>
      <c r="AI173" s="102"/>
      <c r="AJ173" s="104"/>
    </row>
    <row r="174" spans="2:36" ht="108" customHeight="1" thickBot="1">
      <c r="B174" s="9" t="s">
        <v>32</v>
      </c>
      <c r="C174" s="105" t="s">
        <v>33</v>
      </c>
      <c r="D174" s="106"/>
      <c r="E174" s="106"/>
      <c r="F174" s="106"/>
      <c r="G174" s="106"/>
      <c r="H174" s="106"/>
      <c r="I174" s="10" t="s">
        <v>34</v>
      </c>
      <c r="J174" s="11"/>
      <c r="K174" s="12"/>
      <c r="L174" s="12"/>
      <c r="M174" s="13"/>
      <c r="N174" s="14"/>
      <c r="O174" s="15">
        <f t="shared" ref="O174:AD174" si="47">O176+O179</f>
        <v>0</v>
      </c>
      <c r="P174" s="16">
        <f t="shared" si="47"/>
        <v>0</v>
      </c>
      <c r="Q174" s="16">
        <f t="shared" si="47"/>
        <v>0</v>
      </c>
      <c r="R174" s="16">
        <f t="shared" si="47"/>
        <v>0</v>
      </c>
      <c r="S174" s="16">
        <f t="shared" si="47"/>
        <v>0</v>
      </c>
      <c r="T174" s="16">
        <f t="shared" si="47"/>
        <v>0</v>
      </c>
      <c r="U174" s="16">
        <f t="shared" si="47"/>
        <v>0</v>
      </c>
      <c r="V174" s="16">
        <f t="shared" si="47"/>
        <v>0</v>
      </c>
      <c r="W174" s="16">
        <f t="shared" si="47"/>
        <v>0</v>
      </c>
      <c r="X174" s="16">
        <f t="shared" si="47"/>
        <v>0</v>
      </c>
      <c r="Y174" s="16">
        <f t="shared" si="47"/>
        <v>0</v>
      </c>
      <c r="Z174" s="16">
        <f t="shared" si="47"/>
        <v>0</v>
      </c>
      <c r="AA174" s="16">
        <f t="shared" si="47"/>
        <v>0</v>
      </c>
      <c r="AB174" s="16">
        <f t="shared" si="47"/>
        <v>0</v>
      </c>
      <c r="AC174" s="16">
        <f t="shared" si="47"/>
        <v>0</v>
      </c>
      <c r="AD174" s="16">
        <f t="shared" si="47"/>
        <v>0</v>
      </c>
      <c r="AE174" s="16">
        <f>SUM(O174,Q174,S174,U174,W174,Y174,AA174,AC174)</f>
        <v>0</v>
      </c>
      <c r="AF174" s="17">
        <f>SUM(P174,R174,T174,V174,X174,Z174,AB174,AD174)</f>
        <v>0</v>
      </c>
      <c r="AG174" s="18">
        <f>AG176+AG179</f>
        <v>0</v>
      </c>
      <c r="AH174" s="19"/>
      <c r="AI174" s="19"/>
      <c r="AJ174" s="20"/>
    </row>
    <row r="175" spans="2:36" ht="4.5" customHeight="1" thickBot="1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50"/>
    </row>
    <row r="176" spans="2:36" ht="108" customHeight="1" thickBot="1">
      <c r="B176" s="21" t="s">
        <v>35</v>
      </c>
      <c r="C176" s="22" t="s">
        <v>36</v>
      </c>
      <c r="D176" s="22" t="s">
        <v>37</v>
      </c>
      <c r="E176" s="22" t="s">
        <v>38</v>
      </c>
      <c r="F176" s="22" t="s">
        <v>39</v>
      </c>
      <c r="G176" s="22" t="s">
        <v>40</v>
      </c>
      <c r="H176" s="23" t="s">
        <v>41</v>
      </c>
      <c r="I176" s="24" t="s">
        <v>42</v>
      </c>
      <c r="J176" s="25"/>
      <c r="K176" s="25"/>
      <c r="L176" s="25"/>
      <c r="M176" s="25"/>
      <c r="N176" s="26"/>
      <c r="O176" s="27">
        <f t="shared" ref="O176:AD176" si="48">SUM(O177:O177)</f>
        <v>0</v>
      </c>
      <c r="P176" s="28">
        <f t="shared" si="48"/>
        <v>0</v>
      </c>
      <c r="Q176" s="29">
        <f t="shared" si="48"/>
        <v>0</v>
      </c>
      <c r="R176" s="28">
        <f t="shared" si="48"/>
        <v>0</v>
      </c>
      <c r="S176" s="29">
        <f t="shared" si="48"/>
        <v>0</v>
      </c>
      <c r="T176" s="28">
        <f t="shared" si="48"/>
        <v>0</v>
      </c>
      <c r="U176" s="29">
        <f t="shared" si="48"/>
        <v>0</v>
      </c>
      <c r="V176" s="28">
        <f t="shared" si="48"/>
        <v>0</v>
      </c>
      <c r="W176" s="29">
        <f t="shared" si="48"/>
        <v>0</v>
      </c>
      <c r="X176" s="28">
        <f t="shared" si="48"/>
        <v>0</v>
      </c>
      <c r="Y176" s="29">
        <f t="shared" si="48"/>
        <v>0</v>
      </c>
      <c r="Z176" s="28">
        <f t="shared" si="48"/>
        <v>0</v>
      </c>
      <c r="AA176" s="29">
        <f t="shared" si="48"/>
        <v>0</v>
      </c>
      <c r="AB176" s="28">
        <f t="shared" si="48"/>
        <v>0</v>
      </c>
      <c r="AC176" s="29">
        <f t="shared" si="48"/>
        <v>0</v>
      </c>
      <c r="AD176" s="28">
        <f t="shared" si="48"/>
        <v>0</v>
      </c>
      <c r="AE176" s="29">
        <f>SUM(O176,Q176,S176,U176,W176,Y176,AA176,AC176)</f>
        <v>0</v>
      </c>
      <c r="AF176" s="28">
        <f>SUM(P176,R176,T176,V176,X176,Z176,AB176,AD176)</f>
        <v>0</v>
      </c>
      <c r="AG176" s="30">
        <f>SUM(AG177:AG177)</f>
        <v>0</v>
      </c>
      <c r="AH176" s="31"/>
      <c r="AI176" s="31"/>
      <c r="AJ176" s="32"/>
    </row>
    <row r="177" spans="2:36" ht="108" customHeight="1" thickBot="1">
      <c r="B177" s="33"/>
      <c r="C177" s="34"/>
      <c r="D177" s="35"/>
      <c r="E177" s="35"/>
      <c r="F177" s="36"/>
      <c r="G177" s="35"/>
      <c r="H177" s="37"/>
      <c r="I177" s="37"/>
      <c r="J177" s="37"/>
      <c r="K177" s="38"/>
      <c r="L177" s="39"/>
      <c r="M177" s="39"/>
      <c r="N177" s="40"/>
      <c r="O177" s="41"/>
      <c r="P177" s="42"/>
      <c r="Q177" s="43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5"/>
      <c r="AF177" s="45"/>
      <c r="AG177" s="46"/>
      <c r="AH177" s="47"/>
      <c r="AI177" s="47"/>
      <c r="AJ177" s="48"/>
    </row>
    <row r="178" spans="2:36" ht="4.5" customHeight="1" thickBot="1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3"/>
    </row>
    <row r="179" spans="2:36" ht="108" customHeight="1" thickBot="1">
      <c r="B179" s="21" t="s">
        <v>35</v>
      </c>
      <c r="C179" s="22" t="s">
        <v>36</v>
      </c>
      <c r="D179" s="22" t="s">
        <v>37</v>
      </c>
      <c r="E179" s="22" t="s">
        <v>43</v>
      </c>
      <c r="F179" s="22" t="s">
        <v>39</v>
      </c>
      <c r="G179" s="22" t="s">
        <v>40</v>
      </c>
      <c r="H179" s="23" t="s">
        <v>41</v>
      </c>
      <c r="I179" s="24" t="s">
        <v>42</v>
      </c>
      <c r="J179" s="22"/>
      <c r="K179" s="49"/>
      <c r="L179" s="49"/>
      <c r="M179" s="25"/>
      <c r="N179" s="26"/>
      <c r="O179" s="27">
        <f t="shared" ref="O179:AD179" si="49">SUM(O180:O180)</f>
        <v>0</v>
      </c>
      <c r="P179" s="28">
        <f t="shared" si="49"/>
        <v>0</v>
      </c>
      <c r="Q179" s="29">
        <f t="shared" si="49"/>
        <v>0</v>
      </c>
      <c r="R179" s="28">
        <f t="shared" si="49"/>
        <v>0</v>
      </c>
      <c r="S179" s="29">
        <f t="shared" si="49"/>
        <v>0</v>
      </c>
      <c r="T179" s="28">
        <f t="shared" si="49"/>
        <v>0</v>
      </c>
      <c r="U179" s="29">
        <f t="shared" si="49"/>
        <v>0</v>
      </c>
      <c r="V179" s="28">
        <f t="shared" si="49"/>
        <v>0</v>
      </c>
      <c r="W179" s="29">
        <f t="shared" si="49"/>
        <v>0</v>
      </c>
      <c r="X179" s="28">
        <f t="shared" si="49"/>
        <v>0</v>
      </c>
      <c r="Y179" s="29">
        <f t="shared" si="49"/>
        <v>0</v>
      </c>
      <c r="Z179" s="28">
        <f t="shared" si="49"/>
        <v>0</v>
      </c>
      <c r="AA179" s="29">
        <f t="shared" si="49"/>
        <v>0</v>
      </c>
      <c r="AB179" s="28">
        <f t="shared" si="49"/>
        <v>0</v>
      </c>
      <c r="AC179" s="29">
        <f t="shared" si="49"/>
        <v>0</v>
      </c>
      <c r="AD179" s="28">
        <f t="shared" si="49"/>
        <v>0</v>
      </c>
      <c r="AE179" s="29">
        <f>SUM(O179,Q179,S179,U179,W179,Y179,AA179,AC179)</f>
        <v>0</v>
      </c>
      <c r="AF179" s="28">
        <f>SUM(P179,R179,T179,V179,X179,Z179,AB179,AD179)</f>
        <v>0</v>
      </c>
      <c r="AG179" s="30">
        <f>SUM(AG180:AG180)</f>
        <v>0</v>
      </c>
      <c r="AH179" s="31"/>
      <c r="AI179" s="31"/>
      <c r="AJ179" s="32"/>
    </row>
    <row r="180" spans="2:36" ht="108" customHeight="1" thickBot="1">
      <c r="B180" s="33"/>
      <c r="C180" s="34"/>
      <c r="D180" s="35"/>
      <c r="E180" s="35"/>
      <c r="F180" s="50"/>
      <c r="G180" s="35"/>
      <c r="H180" s="51"/>
      <c r="I180" s="52"/>
      <c r="J180" s="37"/>
      <c r="K180" s="53"/>
      <c r="L180" s="54"/>
      <c r="M180" s="55"/>
      <c r="N180" s="56"/>
      <c r="O180" s="57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58"/>
      <c r="AH180" s="47"/>
      <c r="AI180" s="55"/>
      <c r="AJ180" s="59"/>
    </row>
    <row r="181" spans="2:36" ht="4.5" customHeight="1" thickBot="1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3"/>
    </row>
    <row r="182" spans="2:36" ht="35.25" customHeight="1" thickBot="1">
      <c r="B182" s="127" t="s">
        <v>4</v>
      </c>
      <c r="C182" s="128"/>
      <c r="D182" s="129"/>
      <c r="E182" s="4"/>
      <c r="F182" s="128" t="s">
        <v>5</v>
      </c>
      <c r="G182" s="128"/>
      <c r="H182" s="128"/>
      <c r="I182" s="128"/>
      <c r="J182" s="128"/>
      <c r="K182" s="128"/>
      <c r="L182" s="128"/>
      <c r="M182" s="128"/>
      <c r="N182" s="129"/>
      <c r="O182" s="130" t="s">
        <v>6</v>
      </c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2"/>
      <c r="AG182" s="133" t="s">
        <v>7</v>
      </c>
      <c r="AH182" s="134"/>
      <c r="AI182" s="134"/>
      <c r="AJ182" s="135"/>
    </row>
    <row r="183" spans="2:36" ht="35.25" customHeight="1">
      <c r="B183" s="136" t="s">
        <v>8</v>
      </c>
      <c r="C183" s="138" t="s">
        <v>9</v>
      </c>
      <c r="D183" s="139"/>
      <c r="E183" s="139"/>
      <c r="F183" s="139"/>
      <c r="G183" s="139"/>
      <c r="H183" s="139"/>
      <c r="I183" s="142" t="s">
        <v>10</v>
      </c>
      <c r="J183" s="144" t="s">
        <v>11</v>
      </c>
      <c r="K183" s="144" t="s">
        <v>12</v>
      </c>
      <c r="L183" s="146" t="s">
        <v>13</v>
      </c>
      <c r="M183" s="154" t="s">
        <v>14</v>
      </c>
      <c r="N183" s="156" t="s">
        <v>15</v>
      </c>
      <c r="O183" s="158" t="s">
        <v>16</v>
      </c>
      <c r="P183" s="108"/>
      <c r="Q183" s="107" t="s">
        <v>17</v>
      </c>
      <c r="R183" s="108"/>
      <c r="S183" s="107" t="s">
        <v>18</v>
      </c>
      <c r="T183" s="108"/>
      <c r="U183" s="107" t="s">
        <v>19</v>
      </c>
      <c r="V183" s="108"/>
      <c r="W183" s="107" t="s">
        <v>20</v>
      </c>
      <c r="X183" s="108"/>
      <c r="Y183" s="107" t="s">
        <v>21</v>
      </c>
      <c r="Z183" s="108"/>
      <c r="AA183" s="107" t="s">
        <v>22</v>
      </c>
      <c r="AB183" s="108"/>
      <c r="AC183" s="107" t="s">
        <v>23</v>
      </c>
      <c r="AD183" s="108"/>
      <c r="AE183" s="107" t="s">
        <v>24</v>
      </c>
      <c r="AF183" s="109"/>
      <c r="AG183" s="110" t="s">
        <v>25</v>
      </c>
      <c r="AH183" s="99" t="s">
        <v>26</v>
      </c>
      <c r="AI183" s="101" t="s">
        <v>27</v>
      </c>
      <c r="AJ183" s="103" t="s">
        <v>28</v>
      </c>
    </row>
    <row r="184" spans="2:36" ht="80.25" customHeight="1" thickBot="1">
      <c r="B184" s="137"/>
      <c r="C184" s="140"/>
      <c r="D184" s="141"/>
      <c r="E184" s="141"/>
      <c r="F184" s="141"/>
      <c r="G184" s="141"/>
      <c r="H184" s="141"/>
      <c r="I184" s="143"/>
      <c r="J184" s="145" t="s">
        <v>11</v>
      </c>
      <c r="K184" s="145"/>
      <c r="L184" s="147"/>
      <c r="M184" s="155"/>
      <c r="N184" s="157"/>
      <c r="O184" s="5" t="s">
        <v>29</v>
      </c>
      <c r="P184" s="6" t="s">
        <v>30</v>
      </c>
      <c r="Q184" s="7" t="s">
        <v>29</v>
      </c>
      <c r="R184" s="6" t="s">
        <v>30</v>
      </c>
      <c r="S184" s="7" t="s">
        <v>29</v>
      </c>
      <c r="T184" s="6" t="s">
        <v>30</v>
      </c>
      <c r="U184" s="7" t="s">
        <v>29</v>
      </c>
      <c r="V184" s="6" t="s">
        <v>30</v>
      </c>
      <c r="W184" s="7" t="s">
        <v>29</v>
      </c>
      <c r="X184" s="6" t="s">
        <v>30</v>
      </c>
      <c r="Y184" s="7" t="s">
        <v>29</v>
      </c>
      <c r="Z184" s="6" t="s">
        <v>30</v>
      </c>
      <c r="AA184" s="7" t="s">
        <v>29</v>
      </c>
      <c r="AB184" s="6" t="s">
        <v>31</v>
      </c>
      <c r="AC184" s="7" t="s">
        <v>29</v>
      </c>
      <c r="AD184" s="6" t="s">
        <v>31</v>
      </c>
      <c r="AE184" s="7" t="s">
        <v>29</v>
      </c>
      <c r="AF184" s="8" t="s">
        <v>31</v>
      </c>
      <c r="AG184" s="111"/>
      <c r="AH184" s="100"/>
      <c r="AI184" s="102"/>
      <c r="AJ184" s="104"/>
    </row>
    <row r="185" spans="2:36" ht="108" customHeight="1" thickBot="1">
      <c r="B185" s="9" t="s">
        <v>32</v>
      </c>
      <c r="C185" s="105" t="s">
        <v>33</v>
      </c>
      <c r="D185" s="106"/>
      <c r="E185" s="106"/>
      <c r="F185" s="106"/>
      <c r="G185" s="106"/>
      <c r="H185" s="106"/>
      <c r="I185" s="10" t="s">
        <v>34</v>
      </c>
      <c r="J185" s="11"/>
      <c r="K185" s="12"/>
      <c r="L185" s="12"/>
      <c r="M185" s="13"/>
      <c r="N185" s="14"/>
      <c r="O185" s="15">
        <f t="shared" ref="O185:AD185" si="50">O187</f>
        <v>0</v>
      </c>
      <c r="P185" s="16">
        <f t="shared" si="50"/>
        <v>0</v>
      </c>
      <c r="Q185" s="16">
        <f t="shared" si="50"/>
        <v>0</v>
      </c>
      <c r="R185" s="16">
        <f t="shared" si="50"/>
        <v>0</v>
      </c>
      <c r="S185" s="16">
        <f t="shared" si="50"/>
        <v>0</v>
      </c>
      <c r="T185" s="16">
        <f t="shared" si="50"/>
        <v>0</v>
      </c>
      <c r="U185" s="16">
        <f t="shared" si="50"/>
        <v>0</v>
      </c>
      <c r="V185" s="16">
        <f t="shared" si="50"/>
        <v>0</v>
      </c>
      <c r="W185" s="16">
        <f t="shared" si="50"/>
        <v>0</v>
      </c>
      <c r="X185" s="16">
        <f t="shared" si="50"/>
        <v>0</v>
      </c>
      <c r="Y185" s="16">
        <f t="shared" si="50"/>
        <v>0</v>
      </c>
      <c r="Z185" s="16">
        <f t="shared" si="50"/>
        <v>0</v>
      </c>
      <c r="AA185" s="16">
        <f t="shared" si="50"/>
        <v>0</v>
      </c>
      <c r="AB185" s="16">
        <f t="shared" si="50"/>
        <v>0</v>
      </c>
      <c r="AC185" s="16">
        <f t="shared" si="50"/>
        <v>0</v>
      </c>
      <c r="AD185" s="16">
        <f t="shared" si="50"/>
        <v>0</v>
      </c>
      <c r="AE185" s="16">
        <f>SUM(O185,Q185,S185,U185,W185,Y185,AA185,AC185)</f>
        <v>0</v>
      </c>
      <c r="AF185" s="17">
        <f>SUM(P185,R185,T185,V185,X185,Z185,AB185,AD185)</f>
        <v>0</v>
      </c>
      <c r="AG185" s="18">
        <f>AG187</f>
        <v>0</v>
      </c>
      <c r="AH185" s="19"/>
      <c r="AI185" s="19"/>
      <c r="AJ185" s="20"/>
    </row>
    <row r="186" spans="2:36" ht="4.5" customHeight="1" thickBot="1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50"/>
    </row>
    <row r="187" spans="2:36" ht="108" customHeight="1" thickBot="1">
      <c r="B187" s="21" t="s">
        <v>35</v>
      </c>
      <c r="C187" s="22" t="s">
        <v>36</v>
      </c>
      <c r="D187" s="22" t="s">
        <v>37</v>
      </c>
      <c r="E187" s="22" t="s">
        <v>38</v>
      </c>
      <c r="F187" s="22" t="s">
        <v>39</v>
      </c>
      <c r="G187" s="22" t="s">
        <v>40</v>
      </c>
      <c r="H187" s="23" t="s">
        <v>41</v>
      </c>
      <c r="I187" s="24" t="s">
        <v>42</v>
      </c>
      <c r="J187" s="25"/>
      <c r="K187" s="25"/>
      <c r="L187" s="25"/>
      <c r="M187" s="25"/>
      <c r="N187" s="26"/>
      <c r="O187" s="27">
        <f t="shared" ref="O187:AD187" si="51">SUM(O188:O188)</f>
        <v>0</v>
      </c>
      <c r="P187" s="28">
        <f t="shared" si="51"/>
        <v>0</v>
      </c>
      <c r="Q187" s="29">
        <f t="shared" si="51"/>
        <v>0</v>
      </c>
      <c r="R187" s="28">
        <f t="shared" si="51"/>
        <v>0</v>
      </c>
      <c r="S187" s="29">
        <f t="shared" si="51"/>
        <v>0</v>
      </c>
      <c r="T187" s="28">
        <f t="shared" si="51"/>
        <v>0</v>
      </c>
      <c r="U187" s="29">
        <f t="shared" si="51"/>
        <v>0</v>
      </c>
      <c r="V187" s="28">
        <f t="shared" si="51"/>
        <v>0</v>
      </c>
      <c r="W187" s="29">
        <f t="shared" si="51"/>
        <v>0</v>
      </c>
      <c r="X187" s="28">
        <f t="shared" si="51"/>
        <v>0</v>
      </c>
      <c r="Y187" s="29">
        <f t="shared" si="51"/>
        <v>0</v>
      </c>
      <c r="Z187" s="28">
        <f t="shared" si="51"/>
        <v>0</v>
      </c>
      <c r="AA187" s="29">
        <f t="shared" si="51"/>
        <v>0</v>
      </c>
      <c r="AB187" s="28">
        <f t="shared" si="51"/>
        <v>0</v>
      </c>
      <c r="AC187" s="29">
        <f t="shared" si="51"/>
        <v>0</v>
      </c>
      <c r="AD187" s="28">
        <f t="shared" si="51"/>
        <v>0</v>
      </c>
      <c r="AE187" s="29">
        <f>SUM(O187,Q187,S187,U187,W187,Y187,AA187,AC187)</f>
        <v>0</v>
      </c>
      <c r="AF187" s="28">
        <f>SUM(P187,R187,T187,V187,X187,Z187,AB187,AD187)</f>
        <v>0</v>
      </c>
      <c r="AG187" s="30">
        <f>SUM(AG188:AG188)</f>
        <v>0</v>
      </c>
      <c r="AH187" s="31"/>
      <c r="AI187" s="31"/>
      <c r="AJ187" s="32"/>
    </row>
    <row r="188" spans="2:36" ht="108" customHeight="1" thickBot="1">
      <c r="B188" s="33"/>
      <c r="C188" s="34"/>
      <c r="D188" s="35"/>
      <c r="E188" s="35"/>
      <c r="F188" s="36"/>
      <c r="G188" s="35"/>
      <c r="H188" s="37"/>
      <c r="I188" s="37"/>
      <c r="J188" s="37"/>
      <c r="K188" s="38"/>
      <c r="L188" s="39"/>
      <c r="M188" s="39"/>
      <c r="N188" s="40"/>
      <c r="O188" s="41"/>
      <c r="P188" s="42"/>
      <c r="Q188" s="43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5"/>
      <c r="AF188" s="45"/>
      <c r="AG188" s="46"/>
      <c r="AH188" s="47"/>
      <c r="AI188" s="47"/>
      <c r="AJ188" s="48"/>
    </row>
  </sheetData>
  <mergeCells count="319">
    <mergeCell ref="B89:AJ89"/>
    <mergeCell ref="B93:AJ93"/>
    <mergeCell ref="B96:AJ96"/>
    <mergeCell ref="B90:AJ90"/>
    <mergeCell ref="B97:AJ97"/>
    <mergeCell ref="B100:AJ100"/>
    <mergeCell ref="C82:H82"/>
    <mergeCell ref="B83:AJ83"/>
    <mergeCell ref="B86:AJ86"/>
    <mergeCell ref="W80:X80"/>
    <mergeCell ref="Y80:Z80"/>
    <mergeCell ref="AA80:AB80"/>
    <mergeCell ref="AC80:AD80"/>
    <mergeCell ref="AE80:AF80"/>
    <mergeCell ref="AG80:AG81"/>
    <mergeCell ref="M80:M81"/>
    <mergeCell ref="N80:N81"/>
    <mergeCell ref="O80:P80"/>
    <mergeCell ref="Q80:R80"/>
    <mergeCell ref="S80:T80"/>
    <mergeCell ref="U80:V80"/>
    <mergeCell ref="B80:B81"/>
    <mergeCell ref="C80:H81"/>
    <mergeCell ref="I80:I81"/>
    <mergeCell ref="J80:J81"/>
    <mergeCell ref="K80:K81"/>
    <mergeCell ref="L80:L81"/>
    <mergeCell ref="B78:AJ78"/>
    <mergeCell ref="B79:D79"/>
    <mergeCell ref="F79:N79"/>
    <mergeCell ref="O79:AF79"/>
    <mergeCell ref="AG79:AJ79"/>
    <mergeCell ref="B69:AJ69"/>
    <mergeCell ref="B72:AJ72"/>
    <mergeCell ref="AH80:AH81"/>
    <mergeCell ref="AI80:AI81"/>
    <mergeCell ref="AJ80:AJ81"/>
    <mergeCell ref="B49:AJ49"/>
    <mergeCell ref="B52:AJ52"/>
    <mergeCell ref="B55:AJ55"/>
    <mergeCell ref="B62:AJ62"/>
    <mergeCell ref="B65:AJ65"/>
    <mergeCell ref="B68:AJ68"/>
    <mergeCell ref="B56:AJ56"/>
    <mergeCell ref="B59:AJ59"/>
    <mergeCell ref="B75:AJ75"/>
    <mergeCell ref="B20:AJ20"/>
    <mergeCell ref="B24:AJ24"/>
    <mergeCell ref="B27:AJ27"/>
    <mergeCell ref="B30:AJ30"/>
    <mergeCell ref="B33:AJ33"/>
    <mergeCell ref="B40:AJ40"/>
    <mergeCell ref="B43:AJ43"/>
    <mergeCell ref="B21:AJ21"/>
    <mergeCell ref="B46:AJ46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17:AJ17"/>
    <mergeCell ref="B36:D36"/>
    <mergeCell ref="F36:N36"/>
    <mergeCell ref="O36:AF36"/>
    <mergeCell ref="AG36:AJ3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B37:B38"/>
    <mergeCell ref="C37:H38"/>
    <mergeCell ref="I37:I38"/>
    <mergeCell ref="J37:J38"/>
    <mergeCell ref="K37:K38"/>
    <mergeCell ref="L37:L38"/>
    <mergeCell ref="M37:M38"/>
    <mergeCell ref="N37:N38"/>
    <mergeCell ref="O37:P37"/>
    <mergeCell ref="AH37:AH38"/>
    <mergeCell ref="AI37:AI38"/>
    <mergeCell ref="AJ37:AJ38"/>
    <mergeCell ref="C39:H39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G38"/>
    <mergeCell ref="B111:D111"/>
    <mergeCell ref="F111:N111"/>
    <mergeCell ref="O111:AF111"/>
    <mergeCell ref="AG111:AJ111"/>
    <mergeCell ref="B112:B113"/>
    <mergeCell ref="C112:H113"/>
    <mergeCell ref="I112:I113"/>
    <mergeCell ref="J112:J113"/>
    <mergeCell ref="K112:K113"/>
    <mergeCell ref="L112:L113"/>
    <mergeCell ref="M112:M113"/>
    <mergeCell ref="N112:N113"/>
    <mergeCell ref="O112:P112"/>
    <mergeCell ref="Q112:R112"/>
    <mergeCell ref="S112:T112"/>
    <mergeCell ref="U112:V112"/>
    <mergeCell ref="W112:X112"/>
    <mergeCell ref="Y112:Z112"/>
    <mergeCell ref="AA112:AB112"/>
    <mergeCell ref="AC112:AD112"/>
    <mergeCell ref="AE112:AF112"/>
    <mergeCell ref="AG112:AG113"/>
    <mergeCell ref="AH112:AH113"/>
    <mergeCell ref="AI112:AI113"/>
    <mergeCell ref="AJ112:AJ113"/>
    <mergeCell ref="C114:H114"/>
    <mergeCell ref="B115:AJ115"/>
    <mergeCell ref="B122:AJ122"/>
    <mergeCell ref="B125:AJ125"/>
    <mergeCell ref="B128:AJ128"/>
    <mergeCell ref="B131:AJ131"/>
    <mergeCell ref="B132:D132"/>
    <mergeCell ref="F132:N132"/>
    <mergeCell ref="O132:AF132"/>
    <mergeCell ref="AG132:AJ132"/>
    <mergeCell ref="AC119:AD119"/>
    <mergeCell ref="AE119:AF119"/>
    <mergeCell ref="AG119:AG120"/>
    <mergeCell ref="AH119:AH120"/>
    <mergeCell ref="AI119:AI120"/>
    <mergeCell ref="AJ119:AJ120"/>
    <mergeCell ref="C121:H121"/>
    <mergeCell ref="AC133:AD133"/>
    <mergeCell ref="AE133:AF133"/>
    <mergeCell ref="AG133:AG134"/>
    <mergeCell ref="AH133:AH134"/>
    <mergeCell ref="AI133:AI134"/>
    <mergeCell ref="AJ133:AJ134"/>
    <mergeCell ref="C135:H135"/>
    <mergeCell ref="B136:AJ136"/>
    <mergeCell ref="B139:AJ139"/>
    <mergeCell ref="B133:B134"/>
    <mergeCell ref="C133:H134"/>
    <mergeCell ref="I133:I134"/>
    <mergeCell ref="J133:J134"/>
    <mergeCell ref="K133:K134"/>
    <mergeCell ref="L133:L134"/>
    <mergeCell ref="M133:M134"/>
    <mergeCell ref="N133:N134"/>
    <mergeCell ref="O133:P133"/>
    <mergeCell ref="Q133:R133"/>
    <mergeCell ref="S133:T133"/>
    <mergeCell ref="U133:V133"/>
    <mergeCell ref="W133:X133"/>
    <mergeCell ref="Y133:Z133"/>
    <mergeCell ref="AA133:AB133"/>
    <mergeCell ref="B142:AJ142"/>
    <mergeCell ref="B145:AJ145"/>
    <mergeCell ref="B146:D146"/>
    <mergeCell ref="F146:N146"/>
    <mergeCell ref="O146:AF146"/>
    <mergeCell ref="AG146:AJ146"/>
    <mergeCell ref="B147:B148"/>
    <mergeCell ref="C147:H148"/>
    <mergeCell ref="I147:I148"/>
    <mergeCell ref="J147:J148"/>
    <mergeCell ref="K147:K148"/>
    <mergeCell ref="L147:L148"/>
    <mergeCell ref="M147:M148"/>
    <mergeCell ref="N147:N148"/>
    <mergeCell ref="O147:P147"/>
    <mergeCell ref="Q147:R147"/>
    <mergeCell ref="S147:T147"/>
    <mergeCell ref="U147:V147"/>
    <mergeCell ref="W147:X147"/>
    <mergeCell ref="Y147:Z147"/>
    <mergeCell ref="AA147:AB147"/>
    <mergeCell ref="AC147:AD147"/>
    <mergeCell ref="AE147:AF147"/>
    <mergeCell ref="AG147:AG148"/>
    <mergeCell ref="AH147:AH148"/>
    <mergeCell ref="AI147:AI148"/>
    <mergeCell ref="AJ147:AJ148"/>
    <mergeCell ref="C149:H149"/>
    <mergeCell ref="B150:AJ150"/>
    <mergeCell ref="B153:AJ153"/>
    <mergeCell ref="B156:AJ156"/>
    <mergeCell ref="B159:AJ159"/>
    <mergeCell ref="B160:D160"/>
    <mergeCell ref="F160:N160"/>
    <mergeCell ref="O160:AF160"/>
    <mergeCell ref="AG160:AJ160"/>
    <mergeCell ref="AC161:AD161"/>
    <mergeCell ref="AE161:AF161"/>
    <mergeCell ref="AG161:AG162"/>
    <mergeCell ref="AH161:AH162"/>
    <mergeCell ref="AI161:AI162"/>
    <mergeCell ref="AJ161:AJ162"/>
    <mergeCell ref="C163:H163"/>
    <mergeCell ref="B164:AJ164"/>
    <mergeCell ref="B167:AJ167"/>
    <mergeCell ref="B161:B162"/>
    <mergeCell ref="C161:H162"/>
    <mergeCell ref="I161:I162"/>
    <mergeCell ref="J161:J162"/>
    <mergeCell ref="K161:K162"/>
    <mergeCell ref="L161:L162"/>
    <mergeCell ref="M161:M162"/>
    <mergeCell ref="N161:N162"/>
    <mergeCell ref="O161:P161"/>
    <mergeCell ref="Q161:R161"/>
    <mergeCell ref="S161:T161"/>
    <mergeCell ref="U161:V161"/>
    <mergeCell ref="W161:X161"/>
    <mergeCell ref="Y161:Z161"/>
    <mergeCell ref="AA161:AB161"/>
    <mergeCell ref="B170:AJ170"/>
    <mergeCell ref="B171:D171"/>
    <mergeCell ref="F171:N171"/>
    <mergeCell ref="O171:AF171"/>
    <mergeCell ref="AG171:AJ171"/>
    <mergeCell ref="B172:B173"/>
    <mergeCell ref="C172:H173"/>
    <mergeCell ref="I172:I173"/>
    <mergeCell ref="J172:J173"/>
    <mergeCell ref="K172:K173"/>
    <mergeCell ref="L172:L173"/>
    <mergeCell ref="M172:M173"/>
    <mergeCell ref="N172:N173"/>
    <mergeCell ref="O172:P172"/>
    <mergeCell ref="Q172:R172"/>
    <mergeCell ref="S172:T172"/>
    <mergeCell ref="U172:V172"/>
    <mergeCell ref="W172:X172"/>
    <mergeCell ref="Y172:Z172"/>
    <mergeCell ref="AA172:AB172"/>
    <mergeCell ref="AC172:AD172"/>
    <mergeCell ref="AE172:AF172"/>
    <mergeCell ref="AG172:AG173"/>
    <mergeCell ref="AH172:AH173"/>
    <mergeCell ref="AI172:AI173"/>
    <mergeCell ref="AJ172:AJ173"/>
    <mergeCell ref="C174:H174"/>
    <mergeCell ref="B175:AJ175"/>
    <mergeCell ref="B178:AJ178"/>
    <mergeCell ref="B181:AJ181"/>
    <mergeCell ref="B182:D182"/>
    <mergeCell ref="F182:N182"/>
    <mergeCell ref="O182:AF182"/>
    <mergeCell ref="AG182:AJ182"/>
    <mergeCell ref="B183:B184"/>
    <mergeCell ref="C183:H184"/>
    <mergeCell ref="I183:I184"/>
    <mergeCell ref="J183:J184"/>
    <mergeCell ref="K183:K184"/>
    <mergeCell ref="L183:L184"/>
    <mergeCell ref="M183:M184"/>
    <mergeCell ref="N183:N184"/>
    <mergeCell ref="O183:P183"/>
    <mergeCell ref="Q183:R183"/>
    <mergeCell ref="S183:T183"/>
    <mergeCell ref="U183:V183"/>
    <mergeCell ref="W183:X183"/>
    <mergeCell ref="Y183:Z183"/>
    <mergeCell ref="AA183:AB183"/>
    <mergeCell ref="AC183:AD183"/>
    <mergeCell ref="AE183:AF183"/>
    <mergeCell ref="AG183:AG184"/>
    <mergeCell ref="AH183:AH184"/>
    <mergeCell ref="AI183:AI184"/>
    <mergeCell ref="AJ183:AJ184"/>
    <mergeCell ref="C185:H185"/>
    <mergeCell ref="B186:AJ186"/>
    <mergeCell ref="B118:D118"/>
    <mergeCell ref="F118:N118"/>
    <mergeCell ref="O118:AF118"/>
    <mergeCell ref="AG118:AJ118"/>
    <mergeCell ref="B119:B120"/>
    <mergeCell ref="C119:H120"/>
    <mergeCell ref="I119:I120"/>
    <mergeCell ref="J119:J120"/>
    <mergeCell ref="K119:K120"/>
    <mergeCell ref="L119:L120"/>
    <mergeCell ref="M119:M120"/>
    <mergeCell ref="N119:N120"/>
    <mergeCell ref="O119:P119"/>
    <mergeCell ref="Q119:R119"/>
    <mergeCell ref="S119:T119"/>
    <mergeCell ref="U119:V119"/>
    <mergeCell ref="W119:X119"/>
    <mergeCell ref="Y119:Z119"/>
    <mergeCell ref="AA119:AB11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rgb="FF00B0F0"/>
  </sheetPr>
  <dimension ref="B1:AJ126"/>
  <sheetViews>
    <sheetView topLeftCell="A19" zoomScale="50" zoomScaleNormal="50" workbookViewId="0">
      <selection activeCell="C22" sqref="C22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6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6" ht="33.75" customHeight="1">
      <c r="B4" s="118" t="s">
        <v>562</v>
      </c>
      <c r="C4" s="119"/>
      <c r="D4" s="119"/>
      <c r="E4" s="119"/>
      <c r="F4" s="119"/>
      <c r="G4" s="119"/>
      <c r="H4" s="120"/>
      <c r="I4" s="121" t="s">
        <v>563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6" ht="35.25" customHeight="1" thickBot="1">
      <c r="B5" s="127" t="s">
        <v>564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6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6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6" ht="108" customHeight="1" thickBot="1">
      <c r="B8" s="9" t="s">
        <v>32</v>
      </c>
      <c r="C8" s="105" t="s">
        <v>565</v>
      </c>
      <c r="D8" s="106"/>
      <c r="E8" s="106"/>
      <c r="F8" s="106"/>
      <c r="G8" s="106"/>
      <c r="H8" s="106"/>
      <c r="I8" s="10" t="s">
        <v>566</v>
      </c>
      <c r="J8" s="11">
        <v>0</v>
      </c>
      <c r="K8" s="12">
        <v>5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6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6" s="60" customFormat="1" ht="108" customHeight="1" thickBot="1">
      <c r="B11" s="71" t="s">
        <v>569</v>
      </c>
      <c r="C11" s="72"/>
      <c r="D11" s="73"/>
      <c r="E11" s="73"/>
      <c r="F11" s="74"/>
      <c r="G11" s="73"/>
      <c r="H11" s="84" t="s">
        <v>567</v>
      </c>
      <c r="I11" s="84" t="s">
        <v>568</v>
      </c>
      <c r="J11" s="73">
        <v>0</v>
      </c>
      <c r="K11" s="77">
        <v>5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6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6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6" s="60" customFormat="1" ht="108" customHeight="1" thickBot="1">
      <c r="B14" s="71" t="s">
        <v>572</v>
      </c>
      <c r="C14" s="72"/>
      <c r="D14" s="73"/>
      <c r="E14" s="73"/>
      <c r="F14" s="74"/>
      <c r="G14" s="73"/>
      <c r="H14" s="84" t="s">
        <v>570</v>
      </c>
      <c r="I14" s="84" t="s">
        <v>571</v>
      </c>
      <c r="J14" s="73">
        <v>0</v>
      </c>
      <c r="K14" s="76">
        <v>1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6" ht="108" customHeight="1" thickBot="1">
      <c r="B15" s="21" t="s">
        <v>35</v>
      </c>
      <c r="C15" s="22" t="s">
        <v>36</v>
      </c>
      <c r="D15" s="22" t="s">
        <v>37</v>
      </c>
      <c r="E15" s="22" t="s">
        <v>38</v>
      </c>
      <c r="F15" s="22" t="s">
        <v>39</v>
      </c>
      <c r="G15" s="22" t="s">
        <v>40</v>
      </c>
      <c r="H15" s="23" t="s">
        <v>41</v>
      </c>
      <c r="I15" s="24" t="s">
        <v>42</v>
      </c>
      <c r="J15" s="25"/>
      <c r="K15" s="25"/>
      <c r="L15" s="25"/>
      <c r="M15" s="25"/>
      <c r="N15" s="26"/>
      <c r="O15" s="27">
        <f t="shared" ref="O15:AD15" si="3">SUM(O16:O16)</f>
        <v>0</v>
      </c>
      <c r="P15" s="28">
        <f t="shared" si="3"/>
        <v>0</v>
      </c>
      <c r="Q15" s="29">
        <f t="shared" si="3"/>
        <v>0</v>
      </c>
      <c r="R15" s="28">
        <f t="shared" si="3"/>
        <v>0</v>
      </c>
      <c r="S15" s="29">
        <f t="shared" si="3"/>
        <v>0</v>
      </c>
      <c r="T15" s="28">
        <f t="shared" si="3"/>
        <v>0</v>
      </c>
      <c r="U15" s="29">
        <f t="shared" si="3"/>
        <v>0</v>
      </c>
      <c r="V15" s="28">
        <f t="shared" si="3"/>
        <v>0</v>
      </c>
      <c r="W15" s="29">
        <f t="shared" si="3"/>
        <v>0</v>
      </c>
      <c r="X15" s="28">
        <f t="shared" si="3"/>
        <v>0</v>
      </c>
      <c r="Y15" s="29">
        <f t="shared" si="3"/>
        <v>0</v>
      </c>
      <c r="Z15" s="28">
        <f t="shared" si="3"/>
        <v>0</v>
      </c>
      <c r="AA15" s="29">
        <f t="shared" si="3"/>
        <v>0</v>
      </c>
      <c r="AB15" s="28">
        <f t="shared" si="3"/>
        <v>0</v>
      </c>
      <c r="AC15" s="29">
        <f t="shared" si="3"/>
        <v>0</v>
      </c>
      <c r="AD15" s="28">
        <f t="shared" si="3"/>
        <v>0</v>
      </c>
      <c r="AE15" s="29">
        <f>SUM(O15,Q15,S15,U15,W15,Y15,AA15,AC15)</f>
        <v>0</v>
      </c>
      <c r="AF15" s="28">
        <f>SUM(P15,R15,T15,V15,X15,Z15,AB15,AD15)</f>
        <v>0</v>
      </c>
      <c r="AG15" s="30">
        <f>SUM(AG16:AG16)</f>
        <v>0</v>
      </c>
      <c r="AH15" s="31"/>
      <c r="AI15" s="31"/>
      <c r="AJ15" s="32"/>
    </row>
    <row r="16" spans="2:36" s="60" customFormat="1" ht="108" customHeight="1" thickBot="1">
      <c r="B16" s="71" t="s">
        <v>572</v>
      </c>
      <c r="C16" s="72"/>
      <c r="D16" s="73"/>
      <c r="E16" s="73"/>
      <c r="F16" s="74"/>
      <c r="G16" s="73"/>
      <c r="H16" s="84" t="s">
        <v>573</v>
      </c>
      <c r="I16" s="84" t="s">
        <v>574</v>
      </c>
      <c r="J16" s="73">
        <v>0</v>
      </c>
      <c r="K16" s="77">
        <v>1</v>
      </c>
      <c r="L16" s="87"/>
      <c r="M16" s="87"/>
      <c r="N16" s="88"/>
      <c r="O16" s="89"/>
      <c r="P16" s="81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81"/>
      <c r="AF16" s="81"/>
      <c r="AG16" s="82"/>
      <c r="AH16" s="78"/>
      <c r="AI16" s="78"/>
      <c r="AJ16" s="83"/>
    </row>
    <row r="17" spans="2:36" ht="4.5" customHeight="1" thickBot="1"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</row>
    <row r="18" spans="2:36" ht="35.25" customHeight="1" thickBot="1">
      <c r="B18" s="127" t="s">
        <v>575</v>
      </c>
      <c r="C18" s="128"/>
      <c r="D18" s="129"/>
      <c r="E18" s="4"/>
      <c r="F18" s="128" t="s">
        <v>5</v>
      </c>
      <c r="G18" s="128"/>
      <c r="H18" s="128"/>
      <c r="I18" s="128"/>
      <c r="J18" s="128"/>
      <c r="K18" s="128"/>
      <c r="L18" s="128"/>
      <c r="M18" s="128"/>
      <c r="N18" s="129"/>
      <c r="O18" s="130" t="s">
        <v>6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/>
      <c r="AG18" s="133" t="s">
        <v>7</v>
      </c>
      <c r="AH18" s="134"/>
      <c r="AI18" s="134"/>
      <c r="AJ18" s="135"/>
    </row>
    <row r="19" spans="2:36" ht="35.25" customHeight="1">
      <c r="B19" s="136" t="s">
        <v>8</v>
      </c>
      <c r="C19" s="138" t="s">
        <v>9</v>
      </c>
      <c r="D19" s="139"/>
      <c r="E19" s="139"/>
      <c r="F19" s="139"/>
      <c r="G19" s="139"/>
      <c r="H19" s="139"/>
      <c r="I19" s="142" t="s">
        <v>10</v>
      </c>
      <c r="J19" s="144" t="s">
        <v>11</v>
      </c>
      <c r="K19" s="144" t="s">
        <v>12</v>
      </c>
      <c r="L19" s="146" t="s">
        <v>13</v>
      </c>
      <c r="M19" s="154" t="s">
        <v>14</v>
      </c>
      <c r="N19" s="156" t="s">
        <v>15</v>
      </c>
      <c r="O19" s="158" t="s">
        <v>16</v>
      </c>
      <c r="P19" s="108"/>
      <c r="Q19" s="107" t="s">
        <v>17</v>
      </c>
      <c r="R19" s="108"/>
      <c r="S19" s="107" t="s">
        <v>18</v>
      </c>
      <c r="T19" s="108"/>
      <c r="U19" s="107" t="s">
        <v>19</v>
      </c>
      <c r="V19" s="108"/>
      <c r="W19" s="107" t="s">
        <v>20</v>
      </c>
      <c r="X19" s="108"/>
      <c r="Y19" s="107" t="s">
        <v>21</v>
      </c>
      <c r="Z19" s="108"/>
      <c r="AA19" s="107" t="s">
        <v>22</v>
      </c>
      <c r="AB19" s="108"/>
      <c r="AC19" s="107" t="s">
        <v>23</v>
      </c>
      <c r="AD19" s="108"/>
      <c r="AE19" s="107" t="s">
        <v>24</v>
      </c>
      <c r="AF19" s="109"/>
      <c r="AG19" s="110" t="s">
        <v>25</v>
      </c>
      <c r="AH19" s="99" t="s">
        <v>26</v>
      </c>
      <c r="AI19" s="101" t="s">
        <v>27</v>
      </c>
      <c r="AJ19" s="103" t="s">
        <v>28</v>
      </c>
    </row>
    <row r="20" spans="2:36" ht="80.25" customHeight="1" thickBot="1">
      <c r="B20" s="137"/>
      <c r="C20" s="140"/>
      <c r="D20" s="141"/>
      <c r="E20" s="141"/>
      <c r="F20" s="141"/>
      <c r="G20" s="141"/>
      <c r="H20" s="141"/>
      <c r="I20" s="143"/>
      <c r="J20" s="145" t="s">
        <v>11</v>
      </c>
      <c r="K20" s="145"/>
      <c r="L20" s="147"/>
      <c r="M20" s="155"/>
      <c r="N20" s="157"/>
      <c r="O20" s="5" t="s">
        <v>29</v>
      </c>
      <c r="P20" s="6" t="s">
        <v>30</v>
      </c>
      <c r="Q20" s="7" t="s">
        <v>29</v>
      </c>
      <c r="R20" s="6" t="s">
        <v>30</v>
      </c>
      <c r="S20" s="7" t="s">
        <v>29</v>
      </c>
      <c r="T20" s="6" t="s">
        <v>30</v>
      </c>
      <c r="U20" s="7" t="s">
        <v>29</v>
      </c>
      <c r="V20" s="6" t="s">
        <v>30</v>
      </c>
      <c r="W20" s="7" t="s">
        <v>29</v>
      </c>
      <c r="X20" s="6" t="s">
        <v>30</v>
      </c>
      <c r="Y20" s="7" t="s">
        <v>29</v>
      </c>
      <c r="Z20" s="6" t="s">
        <v>30</v>
      </c>
      <c r="AA20" s="7" t="s">
        <v>29</v>
      </c>
      <c r="AB20" s="6" t="s">
        <v>31</v>
      </c>
      <c r="AC20" s="7" t="s">
        <v>29</v>
      </c>
      <c r="AD20" s="6" t="s">
        <v>31</v>
      </c>
      <c r="AE20" s="7" t="s">
        <v>29</v>
      </c>
      <c r="AF20" s="8" t="s">
        <v>31</v>
      </c>
      <c r="AG20" s="111"/>
      <c r="AH20" s="100"/>
      <c r="AI20" s="102"/>
      <c r="AJ20" s="104"/>
    </row>
    <row r="21" spans="2:36" ht="108" customHeight="1" thickBot="1">
      <c r="B21" s="9" t="s">
        <v>32</v>
      </c>
      <c r="C21" s="105" t="s">
        <v>581</v>
      </c>
      <c r="D21" s="106"/>
      <c r="E21" s="106"/>
      <c r="F21" s="106"/>
      <c r="G21" s="106"/>
      <c r="H21" s="106"/>
      <c r="I21" s="10" t="s">
        <v>34</v>
      </c>
      <c r="J21" s="11"/>
      <c r="K21" s="12"/>
      <c r="L21" s="12"/>
      <c r="M21" s="13"/>
      <c r="N21" s="14"/>
      <c r="O21" s="15">
        <f t="shared" ref="O21:AD21" si="4">SUM(O23,O26,O29,O32)</f>
        <v>0</v>
      </c>
      <c r="P21" s="16">
        <f t="shared" si="4"/>
        <v>0</v>
      </c>
      <c r="Q21" s="16">
        <f t="shared" si="4"/>
        <v>0</v>
      </c>
      <c r="R21" s="16">
        <f t="shared" si="4"/>
        <v>0</v>
      </c>
      <c r="S21" s="16">
        <f t="shared" si="4"/>
        <v>0</v>
      </c>
      <c r="T21" s="16">
        <f t="shared" si="4"/>
        <v>0</v>
      </c>
      <c r="U21" s="16">
        <f t="shared" si="4"/>
        <v>0</v>
      </c>
      <c r="V21" s="16">
        <f t="shared" si="4"/>
        <v>0</v>
      </c>
      <c r="W21" s="16">
        <f t="shared" si="4"/>
        <v>0</v>
      </c>
      <c r="X21" s="16">
        <f t="shared" si="4"/>
        <v>0</v>
      </c>
      <c r="Y21" s="16">
        <f t="shared" si="4"/>
        <v>0</v>
      </c>
      <c r="Z21" s="16">
        <f t="shared" si="4"/>
        <v>0</v>
      </c>
      <c r="AA21" s="16">
        <f t="shared" si="4"/>
        <v>0</v>
      </c>
      <c r="AB21" s="16">
        <f t="shared" si="4"/>
        <v>0</v>
      </c>
      <c r="AC21" s="16">
        <f t="shared" si="4"/>
        <v>0</v>
      </c>
      <c r="AD21" s="16">
        <f t="shared" si="4"/>
        <v>0</v>
      </c>
      <c r="AE21" s="16">
        <f>SUM(O21,Q21,S21,U21,W21,Y21,AA21,AC21)</f>
        <v>0</v>
      </c>
      <c r="AF21" s="17">
        <f>SUM(P21,R21,T21,V21,X21,Z21,AB21,AD21)</f>
        <v>0</v>
      </c>
      <c r="AG21" s="18">
        <f>AG23+AG26</f>
        <v>0</v>
      </c>
      <c r="AH21" s="19"/>
      <c r="AI21" s="19"/>
      <c r="AJ21" s="20"/>
    </row>
    <row r="22" spans="2:36" ht="108" customHeight="1" thickBot="1">
      <c r="B22" s="21" t="s">
        <v>35</v>
      </c>
      <c r="C22" s="22" t="s">
        <v>36</v>
      </c>
      <c r="D22" s="22" t="s">
        <v>37</v>
      </c>
      <c r="E22" s="22" t="s">
        <v>38</v>
      </c>
      <c r="F22" s="22" t="s">
        <v>39</v>
      </c>
      <c r="G22" s="22" t="s">
        <v>40</v>
      </c>
      <c r="H22" s="23" t="s">
        <v>41</v>
      </c>
      <c r="I22" s="24" t="s">
        <v>42</v>
      </c>
      <c r="J22" s="25"/>
      <c r="K22" s="25"/>
      <c r="L22" s="25"/>
      <c r="M22" s="25"/>
      <c r="N22" s="26"/>
      <c r="O22" s="27">
        <f t="shared" ref="O22:AD22" si="5">SUM(O23:O23)</f>
        <v>0</v>
      </c>
      <c r="P22" s="28">
        <f t="shared" si="5"/>
        <v>0</v>
      </c>
      <c r="Q22" s="29">
        <f t="shared" si="5"/>
        <v>0</v>
      </c>
      <c r="R22" s="28">
        <f t="shared" si="5"/>
        <v>0</v>
      </c>
      <c r="S22" s="29">
        <f t="shared" si="5"/>
        <v>0</v>
      </c>
      <c r="T22" s="28">
        <f t="shared" si="5"/>
        <v>0</v>
      </c>
      <c r="U22" s="29">
        <f t="shared" si="5"/>
        <v>0</v>
      </c>
      <c r="V22" s="28">
        <f t="shared" si="5"/>
        <v>0</v>
      </c>
      <c r="W22" s="29">
        <f t="shared" si="5"/>
        <v>0</v>
      </c>
      <c r="X22" s="28">
        <f t="shared" si="5"/>
        <v>0</v>
      </c>
      <c r="Y22" s="29">
        <f t="shared" si="5"/>
        <v>0</v>
      </c>
      <c r="Z22" s="28">
        <f t="shared" si="5"/>
        <v>0</v>
      </c>
      <c r="AA22" s="29">
        <f t="shared" si="5"/>
        <v>0</v>
      </c>
      <c r="AB22" s="28">
        <f t="shared" si="5"/>
        <v>0</v>
      </c>
      <c r="AC22" s="29">
        <f t="shared" si="5"/>
        <v>0</v>
      </c>
      <c r="AD22" s="28">
        <f t="shared" si="5"/>
        <v>0</v>
      </c>
      <c r="AE22" s="29">
        <f>SUM(O22,Q22,S22,U22,W22,Y22,AA22,AC22)</f>
        <v>0</v>
      </c>
      <c r="AF22" s="28">
        <f>SUM(P22,R22,T22,V22,X22,Z22,AB22,AD22)</f>
        <v>0</v>
      </c>
      <c r="AG22" s="30">
        <f>SUM(AG23:AG23)</f>
        <v>0</v>
      </c>
      <c r="AH22" s="31"/>
      <c r="AI22" s="31"/>
      <c r="AJ22" s="32"/>
    </row>
    <row r="23" spans="2:36" s="60" customFormat="1" ht="108" customHeight="1" thickBot="1">
      <c r="B23" s="71" t="s">
        <v>572</v>
      </c>
      <c r="C23" s="72"/>
      <c r="D23" s="73"/>
      <c r="E23" s="73"/>
      <c r="F23" s="74"/>
      <c r="G23" s="73"/>
      <c r="H23" s="75" t="s">
        <v>576</v>
      </c>
      <c r="I23" s="75" t="s">
        <v>577</v>
      </c>
      <c r="J23" s="73">
        <v>0</v>
      </c>
      <c r="K23" s="77">
        <v>4</v>
      </c>
      <c r="L23" s="87"/>
      <c r="M23" s="87"/>
      <c r="N23" s="88"/>
      <c r="O23" s="89"/>
      <c r="P23" s="81"/>
      <c r="Q23" s="90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81"/>
      <c r="AF23" s="81"/>
      <c r="AG23" s="82"/>
      <c r="AH23" s="78"/>
      <c r="AI23" s="78"/>
      <c r="AJ23" s="83"/>
    </row>
    <row r="24" spans="2:36" ht="4.5" customHeight="1" thickBot="1"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3"/>
    </row>
    <row r="25" spans="2:36" ht="108" customHeight="1" thickBot="1">
      <c r="B25" s="21" t="s">
        <v>35</v>
      </c>
      <c r="C25" s="22" t="s">
        <v>36</v>
      </c>
      <c r="D25" s="22" t="s">
        <v>37</v>
      </c>
      <c r="E25" s="22" t="s">
        <v>43</v>
      </c>
      <c r="F25" s="22" t="s">
        <v>39</v>
      </c>
      <c r="G25" s="22" t="s">
        <v>40</v>
      </c>
      <c r="H25" s="23" t="s">
        <v>41</v>
      </c>
      <c r="I25" s="24" t="s">
        <v>42</v>
      </c>
      <c r="J25" s="22"/>
      <c r="K25" s="49"/>
      <c r="L25" s="49"/>
      <c r="M25" s="25"/>
      <c r="N25" s="26"/>
      <c r="O25" s="27">
        <f t="shared" ref="O25:AD25" si="6">SUM(O26:O26)</f>
        <v>0</v>
      </c>
      <c r="P25" s="28">
        <f t="shared" si="6"/>
        <v>0</v>
      </c>
      <c r="Q25" s="29">
        <f t="shared" si="6"/>
        <v>0</v>
      </c>
      <c r="R25" s="28">
        <f t="shared" si="6"/>
        <v>0</v>
      </c>
      <c r="S25" s="29">
        <f t="shared" si="6"/>
        <v>0</v>
      </c>
      <c r="T25" s="28">
        <f t="shared" si="6"/>
        <v>0</v>
      </c>
      <c r="U25" s="29">
        <f t="shared" si="6"/>
        <v>0</v>
      </c>
      <c r="V25" s="28">
        <f t="shared" si="6"/>
        <v>0</v>
      </c>
      <c r="W25" s="29">
        <f t="shared" si="6"/>
        <v>0</v>
      </c>
      <c r="X25" s="28">
        <f t="shared" si="6"/>
        <v>0</v>
      </c>
      <c r="Y25" s="29">
        <f t="shared" si="6"/>
        <v>0</v>
      </c>
      <c r="Z25" s="28">
        <f t="shared" si="6"/>
        <v>0</v>
      </c>
      <c r="AA25" s="29">
        <f t="shared" si="6"/>
        <v>0</v>
      </c>
      <c r="AB25" s="28">
        <f t="shared" si="6"/>
        <v>0</v>
      </c>
      <c r="AC25" s="29">
        <f t="shared" si="6"/>
        <v>0</v>
      </c>
      <c r="AD25" s="28">
        <f t="shared" si="6"/>
        <v>0</v>
      </c>
      <c r="AE25" s="29">
        <f>SUM(O25,Q25,S25,U25,W25,Y25,AA25,AC25)</f>
        <v>0</v>
      </c>
      <c r="AF25" s="28">
        <f>SUM(P25,R25,T25,V25,X25,Z25,AB25,AD25)</f>
        <v>0</v>
      </c>
      <c r="AG25" s="30">
        <f>SUM(AG26:AG26)</f>
        <v>0</v>
      </c>
      <c r="AH25" s="31"/>
      <c r="AI25" s="31"/>
      <c r="AJ25" s="32"/>
    </row>
    <row r="26" spans="2:36" ht="108" customHeight="1" thickBot="1">
      <c r="B26" s="33"/>
      <c r="C26" s="34"/>
      <c r="D26" s="35"/>
      <c r="E26" s="35"/>
      <c r="F26" s="50"/>
      <c r="G26" s="35"/>
      <c r="H26" s="51"/>
      <c r="I26" s="52"/>
      <c r="J26" s="37"/>
      <c r="K26" s="53"/>
      <c r="L26" s="54"/>
      <c r="M26" s="55"/>
      <c r="N26" s="56"/>
      <c r="O26" s="5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58"/>
      <c r="AH26" s="47"/>
      <c r="AI26" s="55"/>
      <c r="AJ26" s="59"/>
    </row>
    <row r="27" spans="2:36" ht="4.5" customHeight="1" thickBot="1">
      <c r="B27" s="151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</row>
    <row r="28" spans="2:36" ht="108" customHeight="1" thickBot="1">
      <c r="B28" s="21" t="s">
        <v>35</v>
      </c>
      <c r="C28" s="22" t="s">
        <v>36</v>
      </c>
      <c r="D28" s="22" t="s">
        <v>37</v>
      </c>
      <c r="E28" s="22" t="s">
        <v>38</v>
      </c>
      <c r="F28" s="22" t="s">
        <v>39</v>
      </c>
      <c r="G28" s="22" t="s">
        <v>40</v>
      </c>
      <c r="H28" s="23" t="s">
        <v>41</v>
      </c>
      <c r="I28" s="24" t="s">
        <v>42</v>
      </c>
      <c r="J28" s="25"/>
      <c r="K28" s="25"/>
      <c r="L28" s="25"/>
      <c r="M28" s="25"/>
      <c r="N28" s="26"/>
      <c r="O28" s="27">
        <f t="shared" ref="O28:AD28" si="7">SUM(O29:O29)</f>
        <v>0</v>
      </c>
      <c r="P28" s="28">
        <f t="shared" si="7"/>
        <v>0</v>
      </c>
      <c r="Q28" s="29">
        <f t="shared" si="7"/>
        <v>0</v>
      </c>
      <c r="R28" s="28">
        <f t="shared" si="7"/>
        <v>0</v>
      </c>
      <c r="S28" s="29">
        <f t="shared" si="7"/>
        <v>0</v>
      </c>
      <c r="T28" s="28">
        <f t="shared" si="7"/>
        <v>0</v>
      </c>
      <c r="U28" s="29">
        <f t="shared" si="7"/>
        <v>0</v>
      </c>
      <c r="V28" s="28">
        <f t="shared" si="7"/>
        <v>0</v>
      </c>
      <c r="W28" s="29">
        <f t="shared" si="7"/>
        <v>0</v>
      </c>
      <c r="X28" s="28">
        <f t="shared" si="7"/>
        <v>0</v>
      </c>
      <c r="Y28" s="29">
        <f t="shared" si="7"/>
        <v>0</v>
      </c>
      <c r="Z28" s="28">
        <f t="shared" si="7"/>
        <v>0</v>
      </c>
      <c r="AA28" s="29">
        <f t="shared" si="7"/>
        <v>0</v>
      </c>
      <c r="AB28" s="28">
        <f t="shared" si="7"/>
        <v>0</v>
      </c>
      <c r="AC28" s="29">
        <f t="shared" si="7"/>
        <v>0</v>
      </c>
      <c r="AD28" s="28">
        <f t="shared" si="7"/>
        <v>0</v>
      </c>
      <c r="AE28" s="29">
        <f>SUM(O28,Q28,S28,U28,W28,Y28,AA28,AC28)</f>
        <v>0</v>
      </c>
      <c r="AF28" s="28">
        <f>SUM(P28,R28,T28,V28,X28,Z28,AB28,AD28)</f>
        <v>0</v>
      </c>
      <c r="AG28" s="30">
        <f>SUM(AG29:AG29)</f>
        <v>0</v>
      </c>
      <c r="AH28" s="31"/>
      <c r="AI28" s="31"/>
      <c r="AJ28" s="32"/>
    </row>
    <row r="29" spans="2:36" ht="108" customHeight="1" thickBot="1">
      <c r="B29" s="33"/>
      <c r="C29" s="34"/>
      <c r="D29" s="35"/>
      <c r="E29" s="35"/>
      <c r="F29" s="36"/>
      <c r="G29" s="35"/>
      <c r="H29" s="37"/>
      <c r="I29" s="37"/>
      <c r="J29" s="37"/>
      <c r="K29" s="38"/>
      <c r="L29" s="39"/>
      <c r="M29" s="39"/>
      <c r="N29" s="40"/>
      <c r="O29" s="41"/>
      <c r="P29" s="42"/>
      <c r="Q29" s="43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  <c r="AF29" s="45"/>
      <c r="AG29" s="46"/>
      <c r="AH29" s="47"/>
      <c r="AI29" s="47"/>
      <c r="AJ29" s="48"/>
    </row>
    <row r="30" spans="2:36" ht="4.5" customHeight="1" thickBot="1"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3"/>
    </row>
    <row r="31" spans="2:36" ht="108" customHeight="1" thickBot="1">
      <c r="B31" s="21" t="s">
        <v>35</v>
      </c>
      <c r="C31" s="22" t="s">
        <v>36</v>
      </c>
      <c r="D31" s="22" t="s">
        <v>37</v>
      </c>
      <c r="E31" s="22" t="s">
        <v>43</v>
      </c>
      <c r="F31" s="22" t="s">
        <v>39</v>
      </c>
      <c r="G31" s="22" t="s">
        <v>40</v>
      </c>
      <c r="H31" s="23" t="s">
        <v>41</v>
      </c>
      <c r="I31" s="24" t="s">
        <v>42</v>
      </c>
      <c r="J31" s="22"/>
      <c r="K31" s="49"/>
      <c r="L31" s="49"/>
      <c r="M31" s="25"/>
      <c r="N31" s="26"/>
      <c r="O31" s="27">
        <f t="shared" ref="O31:AD31" si="8">SUM(O32:O32)</f>
        <v>0</v>
      </c>
      <c r="P31" s="28">
        <f t="shared" si="8"/>
        <v>0</v>
      </c>
      <c r="Q31" s="29">
        <f t="shared" si="8"/>
        <v>0</v>
      </c>
      <c r="R31" s="28">
        <f t="shared" si="8"/>
        <v>0</v>
      </c>
      <c r="S31" s="29">
        <f t="shared" si="8"/>
        <v>0</v>
      </c>
      <c r="T31" s="28">
        <f t="shared" si="8"/>
        <v>0</v>
      </c>
      <c r="U31" s="29">
        <f t="shared" si="8"/>
        <v>0</v>
      </c>
      <c r="V31" s="28">
        <f t="shared" si="8"/>
        <v>0</v>
      </c>
      <c r="W31" s="29">
        <f t="shared" si="8"/>
        <v>0</v>
      </c>
      <c r="X31" s="28">
        <f t="shared" si="8"/>
        <v>0</v>
      </c>
      <c r="Y31" s="29">
        <f t="shared" si="8"/>
        <v>0</v>
      </c>
      <c r="Z31" s="28">
        <f t="shared" si="8"/>
        <v>0</v>
      </c>
      <c r="AA31" s="29">
        <f t="shared" si="8"/>
        <v>0</v>
      </c>
      <c r="AB31" s="28">
        <f t="shared" si="8"/>
        <v>0</v>
      </c>
      <c r="AC31" s="29">
        <f t="shared" si="8"/>
        <v>0</v>
      </c>
      <c r="AD31" s="28">
        <f t="shared" si="8"/>
        <v>0</v>
      </c>
      <c r="AE31" s="29">
        <f>SUM(O31,Q31,S31,U31,W31,Y31,AA31,AC31)</f>
        <v>0</v>
      </c>
      <c r="AF31" s="28">
        <f>SUM(P31,R31,T31,V31,X31,Z31,AB31,AD31)</f>
        <v>0</v>
      </c>
      <c r="AG31" s="30">
        <f>SUM(AG32:AG32)</f>
        <v>0</v>
      </c>
      <c r="AH31" s="31"/>
      <c r="AI31" s="31"/>
      <c r="AJ31" s="32"/>
    </row>
    <row r="32" spans="2:36" ht="108" customHeight="1" thickBot="1">
      <c r="B32" s="33"/>
      <c r="C32" s="34"/>
      <c r="D32" s="35"/>
      <c r="E32" s="35"/>
      <c r="F32" s="50"/>
      <c r="G32" s="35"/>
      <c r="H32" s="51"/>
      <c r="I32" s="52"/>
      <c r="J32" s="37"/>
      <c r="K32" s="53"/>
      <c r="L32" s="54"/>
      <c r="M32" s="55"/>
      <c r="N32" s="56"/>
      <c r="O32" s="57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58"/>
      <c r="AH32" s="47"/>
      <c r="AI32" s="55"/>
      <c r="AJ32" s="59"/>
    </row>
    <row r="33" spans="2:36" ht="4.5" customHeight="1" thickBot="1"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3"/>
    </row>
    <row r="34" spans="2:36" ht="108" customHeight="1" thickBot="1">
      <c r="B34" s="21" t="s">
        <v>35</v>
      </c>
      <c r="C34" s="22" t="s">
        <v>36</v>
      </c>
      <c r="D34" s="22" t="s">
        <v>37</v>
      </c>
      <c r="E34" s="22" t="s">
        <v>38</v>
      </c>
      <c r="F34" s="22" t="s">
        <v>39</v>
      </c>
      <c r="G34" s="22" t="s">
        <v>40</v>
      </c>
      <c r="H34" s="23" t="s">
        <v>41</v>
      </c>
      <c r="I34" s="24" t="s">
        <v>42</v>
      </c>
      <c r="J34" s="25"/>
      <c r="K34" s="25"/>
      <c r="L34" s="25"/>
      <c r="M34" s="25"/>
      <c r="N34" s="26"/>
      <c r="O34" s="27">
        <f t="shared" ref="O34:AD34" si="9">SUM(O35:O35)</f>
        <v>0</v>
      </c>
      <c r="P34" s="28">
        <f t="shared" si="9"/>
        <v>0</v>
      </c>
      <c r="Q34" s="29">
        <f t="shared" si="9"/>
        <v>0</v>
      </c>
      <c r="R34" s="28">
        <f t="shared" si="9"/>
        <v>0</v>
      </c>
      <c r="S34" s="29">
        <f t="shared" si="9"/>
        <v>0</v>
      </c>
      <c r="T34" s="28">
        <f t="shared" si="9"/>
        <v>0</v>
      </c>
      <c r="U34" s="29">
        <f t="shared" si="9"/>
        <v>0</v>
      </c>
      <c r="V34" s="28">
        <f t="shared" si="9"/>
        <v>0</v>
      </c>
      <c r="W34" s="29">
        <f t="shared" si="9"/>
        <v>0</v>
      </c>
      <c r="X34" s="28">
        <f t="shared" si="9"/>
        <v>0</v>
      </c>
      <c r="Y34" s="29">
        <f t="shared" si="9"/>
        <v>0</v>
      </c>
      <c r="Z34" s="28">
        <f t="shared" si="9"/>
        <v>0</v>
      </c>
      <c r="AA34" s="29">
        <f t="shared" si="9"/>
        <v>0</v>
      </c>
      <c r="AB34" s="28">
        <f t="shared" si="9"/>
        <v>0</v>
      </c>
      <c r="AC34" s="29">
        <f t="shared" si="9"/>
        <v>0</v>
      </c>
      <c r="AD34" s="28">
        <f t="shared" si="9"/>
        <v>0</v>
      </c>
      <c r="AE34" s="29">
        <f>SUM(O34,Q34,S34,U34,W34,Y34,AA34,AC34)</f>
        <v>0</v>
      </c>
      <c r="AF34" s="28">
        <f>SUM(P34,R34,T34,V34,X34,Z34,AB34,AD34)</f>
        <v>0</v>
      </c>
      <c r="AG34" s="30">
        <f>SUM(AG35:AG35)</f>
        <v>0</v>
      </c>
      <c r="AH34" s="31"/>
      <c r="AI34" s="31"/>
      <c r="AJ34" s="32"/>
    </row>
    <row r="35" spans="2:36" ht="108" customHeight="1" thickBot="1">
      <c r="B35" s="33"/>
      <c r="C35" s="34"/>
      <c r="D35" s="35"/>
      <c r="E35" s="35"/>
      <c r="F35" s="36"/>
      <c r="G35" s="35"/>
      <c r="H35" s="37"/>
      <c r="I35" s="37"/>
      <c r="J35" s="37"/>
      <c r="K35" s="38"/>
      <c r="L35" s="39"/>
      <c r="M35" s="39"/>
      <c r="N35" s="40"/>
      <c r="O35" s="41"/>
      <c r="P35" s="42"/>
      <c r="Q35" s="43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  <c r="AF35" s="45"/>
      <c r="AG35" s="46"/>
      <c r="AH35" s="47"/>
      <c r="AI35" s="47"/>
      <c r="AJ35" s="48"/>
    </row>
    <row r="36" spans="2:36" ht="4.5" customHeight="1" thickBot="1"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</row>
    <row r="37" spans="2:36" ht="108" customHeight="1" thickBot="1">
      <c r="B37" s="21" t="s">
        <v>35</v>
      </c>
      <c r="C37" s="22" t="s">
        <v>36</v>
      </c>
      <c r="D37" s="22" t="s">
        <v>37</v>
      </c>
      <c r="E37" s="22" t="s">
        <v>43</v>
      </c>
      <c r="F37" s="22" t="s">
        <v>39</v>
      </c>
      <c r="G37" s="22" t="s">
        <v>40</v>
      </c>
      <c r="H37" s="23" t="s">
        <v>41</v>
      </c>
      <c r="I37" s="24" t="s">
        <v>42</v>
      </c>
      <c r="J37" s="22"/>
      <c r="K37" s="49"/>
      <c r="L37" s="49"/>
      <c r="M37" s="25"/>
      <c r="N37" s="26"/>
      <c r="O37" s="27">
        <f t="shared" ref="O37:AD37" si="10">SUM(O38:O38)</f>
        <v>0</v>
      </c>
      <c r="P37" s="28">
        <f t="shared" si="10"/>
        <v>0</v>
      </c>
      <c r="Q37" s="29">
        <f t="shared" si="10"/>
        <v>0</v>
      </c>
      <c r="R37" s="28">
        <f t="shared" si="10"/>
        <v>0</v>
      </c>
      <c r="S37" s="29">
        <f t="shared" si="10"/>
        <v>0</v>
      </c>
      <c r="T37" s="28">
        <f t="shared" si="10"/>
        <v>0</v>
      </c>
      <c r="U37" s="29">
        <f t="shared" si="10"/>
        <v>0</v>
      </c>
      <c r="V37" s="28">
        <f t="shared" si="10"/>
        <v>0</v>
      </c>
      <c r="W37" s="29">
        <f t="shared" si="10"/>
        <v>0</v>
      </c>
      <c r="X37" s="28">
        <f t="shared" si="10"/>
        <v>0</v>
      </c>
      <c r="Y37" s="29">
        <f t="shared" si="10"/>
        <v>0</v>
      </c>
      <c r="Z37" s="28">
        <f t="shared" si="10"/>
        <v>0</v>
      </c>
      <c r="AA37" s="29">
        <f t="shared" si="10"/>
        <v>0</v>
      </c>
      <c r="AB37" s="28">
        <f t="shared" si="10"/>
        <v>0</v>
      </c>
      <c r="AC37" s="29">
        <f t="shared" si="10"/>
        <v>0</v>
      </c>
      <c r="AD37" s="28">
        <f t="shared" si="10"/>
        <v>0</v>
      </c>
      <c r="AE37" s="29">
        <f>SUM(O37,Q37,S37,U37,W37,Y37,AA37,AC37)</f>
        <v>0</v>
      </c>
      <c r="AF37" s="28">
        <f>SUM(P37,R37,T37,V37,X37,Z37,AB37,AD37)</f>
        <v>0</v>
      </c>
      <c r="AG37" s="30">
        <f>SUM(AG38:AG38)</f>
        <v>0</v>
      </c>
      <c r="AH37" s="31"/>
      <c r="AI37" s="31"/>
      <c r="AJ37" s="32"/>
    </row>
    <row r="38" spans="2:36" ht="108" customHeight="1" thickBot="1">
      <c r="B38" s="33"/>
      <c r="C38" s="34"/>
      <c r="D38" s="35"/>
      <c r="E38" s="35"/>
      <c r="F38" s="50"/>
      <c r="G38" s="35"/>
      <c r="H38" s="51"/>
      <c r="I38" s="52"/>
      <c r="J38" s="37"/>
      <c r="K38" s="53"/>
      <c r="L38" s="54"/>
      <c r="M38" s="55"/>
      <c r="N38" s="56"/>
      <c r="O38" s="57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58"/>
      <c r="AH38" s="47"/>
      <c r="AI38" s="55"/>
      <c r="AJ38" s="59"/>
    </row>
    <row r="39" spans="2:36" ht="4.5" customHeight="1" thickBot="1"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</row>
    <row r="40" spans="2:36" ht="108" customHeight="1" thickBot="1">
      <c r="B40" s="21" t="s">
        <v>35</v>
      </c>
      <c r="C40" s="22" t="s">
        <v>36</v>
      </c>
      <c r="D40" s="22" t="s">
        <v>37</v>
      </c>
      <c r="E40" s="22" t="s">
        <v>38</v>
      </c>
      <c r="F40" s="22" t="s">
        <v>39</v>
      </c>
      <c r="G40" s="22" t="s">
        <v>40</v>
      </c>
      <c r="H40" s="23" t="s">
        <v>41</v>
      </c>
      <c r="I40" s="24" t="s">
        <v>42</v>
      </c>
      <c r="J40" s="25"/>
      <c r="K40" s="25"/>
      <c r="L40" s="25"/>
      <c r="M40" s="25"/>
      <c r="N40" s="26"/>
      <c r="O40" s="27">
        <f t="shared" ref="O40:AD40" si="11">SUM(O41:O41)</f>
        <v>0</v>
      </c>
      <c r="P40" s="28">
        <f t="shared" si="11"/>
        <v>0</v>
      </c>
      <c r="Q40" s="29">
        <f t="shared" si="11"/>
        <v>0</v>
      </c>
      <c r="R40" s="28">
        <f t="shared" si="11"/>
        <v>0</v>
      </c>
      <c r="S40" s="29">
        <f t="shared" si="11"/>
        <v>0</v>
      </c>
      <c r="T40" s="28">
        <f t="shared" si="11"/>
        <v>0</v>
      </c>
      <c r="U40" s="29">
        <f t="shared" si="11"/>
        <v>0</v>
      </c>
      <c r="V40" s="28">
        <f t="shared" si="11"/>
        <v>0</v>
      </c>
      <c r="W40" s="29">
        <f t="shared" si="11"/>
        <v>0</v>
      </c>
      <c r="X40" s="28">
        <f t="shared" si="11"/>
        <v>0</v>
      </c>
      <c r="Y40" s="29">
        <f t="shared" si="11"/>
        <v>0</v>
      </c>
      <c r="Z40" s="28">
        <f t="shared" si="11"/>
        <v>0</v>
      </c>
      <c r="AA40" s="29">
        <f t="shared" si="11"/>
        <v>0</v>
      </c>
      <c r="AB40" s="28">
        <f t="shared" si="11"/>
        <v>0</v>
      </c>
      <c r="AC40" s="29">
        <f t="shared" si="11"/>
        <v>0</v>
      </c>
      <c r="AD40" s="28">
        <f t="shared" si="11"/>
        <v>0</v>
      </c>
      <c r="AE40" s="29">
        <f>SUM(O40,Q40,S40,U40,W40,Y40,AA40,AC40)</f>
        <v>0</v>
      </c>
      <c r="AF40" s="28">
        <f>SUM(P40,R40,T40,V40,X40,Z40,AB40,AD40)</f>
        <v>0</v>
      </c>
      <c r="AG40" s="30">
        <f>SUM(AG41:AG41)</f>
        <v>0</v>
      </c>
      <c r="AH40" s="31"/>
      <c r="AI40" s="31"/>
      <c r="AJ40" s="32"/>
    </row>
    <row r="41" spans="2:36" ht="108" customHeight="1" thickBot="1">
      <c r="B41" s="33"/>
      <c r="C41" s="34"/>
      <c r="D41" s="35"/>
      <c r="E41" s="35"/>
      <c r="F41" s="36"/>
      <c r="G41" s="35"/>
      <c r="H41" s="37"/>
      <c r="I41" s="37"/>
      <c r="J41" s="37"/>
      <c r="K41" s="38"/>
      <c r="L41" s="39"/>
      <c r="M41" s="39"/>
      <c r="N41" s="40"/>
      <c r="O41" s="41"/>
      <c r="P41" s="42"/>
      <c r="Q41" s="43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5"/>
      <c r="AF41" s="45"/>
      <c r="AG41" s="46"/>
      <c r="AH41" s="47"/>
      <c r="AI41" s="47"/>
      <c r="AJ41" s="48"/>
    </row>
    <row r="42" spans="2:36" ht="4.5" customHeight="1" thickBot="1"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</row>
    <row r="43" spans="2:36" ht="108" customHeight="1" thickBot="1">
      <c r="B43" s="21" t="s">
        <v>35</v>
      </c>
      <c r="C43" s="22" t="s">
        <v>36</v>
      </c>
      <c r="D43" s="22" t="s">
        <v>37</v>
      </c>
      <c r="E43" s="22" t="s">
        <v>43</v>
      </c>
      <c r="F43" s="22" t="s">
        <v>39</v>
      </c>
      <c r="G43" s="22" t="s">
        <v>40</v>
      </c>
      <c r="H43" s="23" t="s">
        <v>41</v>
      </c>
      <c r="I43" s="24" t="s">
        <v>42</v>
      </c>
      <c r="J43" s="22"/>
      <c r="K43" s="49"/>
      <c r="L43" s="49"/>
      <c r="M43" s="25"/>
      <c r="N43" s="26"/>
      <c r="O43" s="27">
        <f t="shared" ref="O43:AD43" si="12">SUM(O44:O44)</f>
        <v>0</v>
      </c>
      <c r="P43" s="28">
        <f t="shared" si="12"/>
        <v>0</v>
      </c>
      <c r="Q43" s="29">
        <f t="shared" si="12"/>
        <v>0</v>
      </c>
      <c r="R43" s="28">
        <f t="shared" si="12"/>
        <v>0</v>
      </c>
      <c r="S43" s="29">
        <f t="shared" si="12"/>
        <v>0</v>
      </c>
      <c r="T43" s="28">
        <f t="shared" si="12"/>
        <v>0</v>
      </c>
      <c r="U43" s="29">
        <f t="shared" si="12"/>
        <v>0</v>
      </c>
      <c r="V43" s="28">
        <f t="shared" si="12"/>
        <v>0</v>
      </c>
      <c r="W43" s="29">
        <f t="shared" si="12"/>
        <v>0</v>
      </c>
      <c r="X43" s="28">
        <f t="shared" si="12"/>
        <v>0</v>
      </c>
      <c r="Y43" s="29">
        <f t="shared" si="12"/>
        <v>0</v>
      </c>
      <c r="Z43" s="28">
        <f t="shared" si="12"/>
        <v>0</v>
      </c>
      <c r="AA43" s="29">
        <f t="shared" si="12"/>
        <v>0</v>
      </c>
      <c r="AB43" s="28">
        <f t="shared" si="12"/>
        <v>0</v>
      </c>
      <c r="AC43" s="29">
        <f t="shared" si="12"/>
        <v>0</v>
      </c>
      <c r="AD43" s="28">
        <f t="shared" si="12"/>
        <v>0</v>
      </c>
      <c r="AE43" s="29">
        <f>SUM(O43,Q43,S43,U43,W43,Y43,AA43,AC43)</f>
        <v>0</v>
      </c>
      <c r="AF43" s="28">
        <f>SUM(P43,R43,T43,V43,X43,Z43,AB43,AD43)</f>
        <v>0</v>
      </c>
      <c r="AG43" s="30">
        <f>SUM(AG44:AG44)</f>
        <v>0</v>
      </c>
      <c r="AH43" s="31"/>
      <c r="AI43" s="31"/>
      <c r="AJ43" s="32"/>
    </row>
    <row r="44" spans="2:36" ht="108" customHeight="1" thickBot="1">
      <c r="B44" s="33"/>
      <c r="C44" s="34"/>
      <c r="D44" s="35"/>
      <c r="E44" s="35"/>
      <c r="F44" s="50"/>
      <c r="G44" s="35"/>
      <c r="H44" s="51"/>
      <c r="I44" s="52"/>
      <c r="J44" s="37"/>
      <c r="K44" s="53"/>
      <c r="L44" s="54"/>
      <c r="M44" s="55"/>
      <c r="N44" s="56"/>
      <c r="O44" s="57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58"/>
      <c r="AH44" s="47"/>
      <c r="AI44" s="55"/>
      <c r="AJ44" s="59"/>
    </row>
    <row r="45" spans="2:36" ht="4.5" customHeight="1" thickBot="1"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</row>
    <row r="46" spans="2:36" ht="108" customHeight="1" thickBot="1">
      <c r="B46" s="21" t="s">
        <v>35</v>
      </c>
      <c r="C46" s="22" t="s">
        <v>36</v>
      </c>
      <c r="D46" s="22" t="s">
        <v>37</v>
      </c>
      <c r="E46" s="22" t="s">
        <v>38</v>
      </c>
      <c r="F46" s="22" t="s">
        <v>39</v>
      </c>
      <c r="G46" s="22" t="s">
        <v>40</v>
      </c>
      <c r="H46" s="23" t="s">
        <v>41</v>
      </c>
      <c r="I46" s="24" t="s">
        <v>42</v>
      </c>
      <c r="J46" s="25"/>
      <c r="K46" s="25"/>
      <c r="L46" s="25"/>
      <c r="M46" s="25"/>
      <c r="N46" s="26"/>
      <c r="O46" s="27">
        <f t="shared" ref="O46:AD46" si="13">SUM(O47:O47)</f>
        <v>0</v>
      </c>
      <c r="P46" s="28">
        <f t="shared" si="13"/>
        <v>0</v>
      </c>
      <c r="Q46" s="29">
        <f t="shared" si="13"/>
        <v>0</v>
      </c>
      <c r="R46" s="28">
        <f t="shared" si="13"/>
        <v>0</v>
      </c>
      <c r="S46" s="29">
        <f t="shared" si="13"/>
        <v>0</v>
      </c>
      <c r="T46" s="28">
        <f t="shared" si="13"/>
        <v>0</v>
      </c>
      <c r="U46" s="29">
        <f t="shared" si="13"/>
        <v>0</v>
      </c>
      <c r="V46" s="28">
        <f t="shared" si="13"/>
        <v>0</v>
      </c>
      <c r="W46" s="29">
        <f t="shared" si="13"/>
        <v>0</v>
      </c>
      <c r="X46" s="28">
        <f t="shared" si="13"/>
        <v>0</v>
      </c>
      <c r="Y46" s="29">
        <f t="shared" si="13"/>
        <v>0</v>
      </c>
      <c r="Z46" s="28">
        <f t="shared" si="13"/>
        <v>0</v>
      </c>
      <c r="AA46" s="29">
        <f t="shared" si="13"/>
        <v>0</v>
      </c>
      <c r="AB46" s="28">
        <f t="shared" si="13"/>
        <v>0</v>
      </c>
      <c r="AC46" s="29">
        <f t="shared" si="13"/>
        <v>0</v>
      </c>
      <c r="AD46" s="28">
        <f t="shared" si="13"/>
        <v>0</v>
      </c>
      <c r="AE46" s="29">
        <f>SUM(O46,Q46,S46,U46,W46,Y46,AA46,AC46)</f>
        <v>0</v>
      </c>
      <c r="AF46" s="28">
        <f>SUM(P46,R46,T46,V46,X46,Z46,AB46,AD46)</f>
        <v>0</v>
      </c>
      <c r="AG46" s="30">
        <f>SUM(AG47:AG47)</f>
        <v>0</v>
      </c>
      <c r="AH46" s="31"/>
      <c r="AI46" s="31"/>
      <c r="AJ46" s="32"/>
    </row>
    <row r="47" spans="2:36" ht="108" customHeight="1" thickBot="1">
      <c r="B47" s="33"/>
      <c r="C47" s="34"/>
      <c r="D47" s="35"/>
      <c r="E47" s="35"/>
      <c r="F47" s="36"/>
      <c r="G47" s="35"/>
      <c r="H47" s="37"/>
      <c r="I47" s="37"/>
      <c r="J47" s="37"/>
      <c r="K47" s="38"/>
      <c r="L47" s="39"/>
      <c r="M47" s="39"/>
      <c r="N47" s="40"/>
      <c r="O47" s="41"/>
      <c r="P47" s="42"/>
      <c r="Q47" s="43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5"/>
      <c r="AF47" s="45"/>
      <c r="AG47" s="46"/>
      <c r="AH47" s="47"/>
      <c r="AI47" s="47"/>
      <c r="AJ47" s="48"/>
    </row>
    <row r="48" spans="2:36" ht="4.5" customHeight="1" thickBot="1"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3"/>
    </row>
    <row r="49" spans="2:36" ht="108" customHeight="1" thickBot="1">
      <c r="B49" s="21" t="s">
        <v>35</v>
      </c>
      <c r="C49" s="22" t="s">
        <v>36</v>
      </c>
      <c r="D49" s="22" t="s">
        <v>37</v>
      </c>
      <c r="E49" s="22" t="s">
        <v>43</v>
      </c>
      <c r="F49" s="22" t="s">
        <v>39</v>
      </c>
      <c r="G49" s="22" t="s">
        <v>40</v>
      </c>
      <c r="H49" s="23" t="s">
        <v>41</v>
      </c>
      <c r="I49" s="24" t="s">
        <v>42</v>
      </c>
      <c r="J49" s="22"/>
      <c r="K49" s="49"/>
      <c r="L49" s="49"/>
      <c r="M49" s="25"/>
      <c r="N49" s="26"/>
      <c r="O49" s="27">
        <f t="shared" ref="O49:AD49" si="14">SUM(O50:O50)</f>
        <v>0</v>
      </c>
      <c r="P49" s="28">
        <f t="shared" si="14"/>
        <v>0</v>
      </c>
      <c r="Q49" s="29">
        <f t="shared" si="14"/>
        <v>0</v>
      </c>
      <c r="R49" s="28">
        <f t="shared" si="14"/>
        <v>0</v>
      </c>
      <c r="S49" s="29">
        <f t="shared" si="14"/>
        <v>0</v>
      </c>
      <c r="T49" s="28">
        <f t="shared" si="14"/>
        <v>0</v>
      </c>
      <c r="U49" s="29">
        <f t="shared" si="14"/>
        <v>0</v>
      </c>
      <c r="V49" s="28">
        <f t="shared" si="14"/>
        <v>0</v>
      </c>
      <c r="W49" s="29">
        <f t="shared" si="14"/>
        <v>0</v>
      </c>
      <c r="X49" s="28">
        <f t="shared" si="14"/>
        <v>0</v>
      </c>
      <c r="Y49" s="29">
        <f t="shared" si="14"/>
        <v>0</v>
      </c>
      <c r="Z49" s="28">
        <f t="shared" si="14"/>
        <v>0</v>
      </c>
      <c r="AA49" s="29">
        <f t="shared" si="14"/>
        <v>0</v>
      </c>
      <c r="AB49" s="28">
        <f t="shared" si="14"/>
        <v>0</v>
      </c>
      <c r="AC49" s="29">
        <f t="shared" si="14"/>
        <v>0</v>
      </c>
      <c r="AD49" s="28">
        <f t="shared" si="14"/>
        <v>0</v>
      </c>
      <c r="AE49" s="29">
        <f>SUM(O49,Q49,S49,U49,W49,Y49,AA49,AC49)</f>
        <v>0</v>
      </c>
      <c r="AF49" s="28">
        <f>SUM(P49,R49,T49,V49,X49,Z49,AB49,AD49)</f>
        <v>0</v>
      </c>
      <c r="AG49" s="30">
        <f>SUM(AG50:AG50)</f>
        <v>0</v>
      </c>
      <c r="AH49" s="31"/>
      <c r="AI49" s="31"/>
      <c r="AJ49" s="32"/>
    </row>
    <row r="50" spans="2:36" ht="108" customHeight="1" thickBot="1">
      <c r="B50" s="33"/>
      <c r="C50" s="34"/>
      <c r="D50" s="35"/>
      <c r="E50" s="35"/>
      <c r="F50" s="50"/>
      <c r="G50" s="35"/>
      <c r="H50" s="51"/>
      <c r="I50" s="52"/>
      <c r="J50" s="37"/>
      <c r="K50" s="53"/>
      <c r="L50" s="54"/>
      <c r="M50" s="55"/>
      <c r="N50" s="56"/>
      <c r="O50" s="57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58"/>
      <c r="AH50" s="47"/>
      <c r="AI50" s="55"/>
      <c r="AJ50" s="59"/>
    </row>
    <row r="51" spans="2:36" ht="4.5" customHeight="1" thickBot="1"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3"/>
    </row>
    <row r="52" spans="2:36" ht="35.25" customHeight="1" thickBot="1">
      <c r="B52" s="127" t="s">
        <v>4</v>
      </c>
      <c r="C52" s="128"/>
      <c r="D52" s="129"/>
      <c r="E52" s="4"/>
      <c r="F52" s="128" t="s">
        <v>5</v>
      </c>
      <c r="G52" s="128"/>
      <c r="H52" s="128"/>
      <c r="I52" s="128"/>
      <c r="J52" s="128"/>
      <c r="K52" s="128"/>
      <c r="L52" s="128"/>
      <c r="M52" s="128"/>
      <c r="N52" s="129"/>
      <c r="O52" s="130" t="s">
        <v>6</v>
      </c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2"/>
      <c r="AG52" s="133" t="s">
        <v>7</v>
      </c>
      <c r="AH52" s="134"/>
      <c r="AI52" s="134"/>
      <c r="AJ52" s="135"/>
    </row>
    <row r="53" spans="2:36" ht="35.25" customHeight="1">
      <c r="B53" s="136" t="s">
        <v>8</v>
      </c>
      <c r="C53" s="138" t="s">
        <v>9</v>
      </c>
      <c r="D53" s="139"/>
      <c r="E53" s="139"/>
      <c r="F53" s="139"/>
      <c r="G53" s="139"/>
      <c r="H53" s="139"/>
      <c r="I53" s="142" t="s">
        <v>10</v>
      </c>
      <c r="J53" s="144" t="s">
        <v>11</v>
      </c>
      <c r="K53" s="144" t="s">
        <v>12</v>
      </c>
      <c r="L53" s="146" t="s">
        <v>13</v>
      </c>
      <c r="M53" s="154" t="s">
        <v>14</v>
      </c>
      <c r="N53" s="156" t="s">
        <v>15</v>
      </c>
      <c r="O53" s="158" t="s">
        <v>16</v>
      </c>
      <c r="P53" s="108"/>
      <c r="Q53" s="107" t="s">
        <v>17</v>
      </c>
      <c r="R53" s="108"/>
      <c r="S53" s="107" t="s">
        <v>18</v>
      </c>
      <c r="T53" s="108"/>
      <c r="U53" s="107" t="s">
        <v>19</v>
      </c>
      <c r="V53" s="108"/>
      <c r="W53" s="107" t="s">
        <v>20</v>
      </c>
      <c r="X53" s="108"/>
      <c r="Y53" s="107" t="s">
        <v>21</v>
      </c>
      <c r="Z53" s="108"/>
      <c r="AA53" s="107" t="s">
        <v>22</v>
      </c>
      <c r="AB53" s="108"/>
      <c r="AC53" s="107" t="s">
        <v>23</v>
      </c>
      <c r="AD53" s="108"/>
      <c r="AE53" s="107" t="s">
        <v>24</v>
      </c>
      <c r="AF53" s="109"/>
      <c r="AG53" s="110" t="s">
        <v>25</v>
      </c>
      <c r="AH53" s="99" t="s">
        <v>26</v>
      </c>
      <c r="AI53" s="101" t="s">
        <v>27</v>
      </c>
      <c r="AJ53" s="103" t="s">
        <v>28</v>
      </c>
    </row>
    <row r="54" spans="2:36" ht="80.25" customHeight="1" thickBot="1">
      <c r="B54" s="137"/>
      <c r="C54" s="140"/>
      <c r="D54" s="141"/>
      <c r="E54" s="141"/>
      <c r="F54" s="141"/>
      <c r="G54" s="141"/>
      <c r="H54" s="141"/>
      <c r="I54" s="143"/>
      <c r="J54" s="145" t="s">
        <v>11</v>
      </c>
      <c r="K54" s="145"/>
      <c r="L54" s="147"/>
      <c r="M54" s="155"/>
      <c r="N54" s="157"/>
      <c r="O54" s="5" t="s">
        <v>29</v>
      </c>
      <c r="P54" s="6" t="s">
        <v>30</v>
      </c>
      <c r="Q54" s="7" t="s">
        <v>29</v>
      </c>
      <c r="R54" s="6" t="s">
        <v>30</v>
      </c>
      <c r="S54" s="7" t="s">
        <v>29</v>
      </c>
      <c r="T54" s="6" t="s">
        <v>30</v>
      </c>
      <c r="U54" s="7" t="s">
        <v>29</v>
      </c>
      <c r="V54" s="6" t="s">
        <v>30</v>
      </c>
      <c r="W54" s="7" t="s">
        <v>29</v>
      </c>
      <c r="X54" s="6" t="s">
        <v>30</v>
      </c>
      <c r="Y54" s="7" t="s">
        <v>29</v>
      </c>
      <c r="Z54" s="6" t="s">
        <v>30</v>
      </c>
      <c r="AA54" s="7" t="s">
        <v>29</v>
      </c>
      <c r="AB54" s="6" t="s">
        <v>31</v>
      </c>
      <c r="AC54" s="7" t="s">
        <v>29</v>
      </c>
      <c r="AD54" s="6" t="s">
        <v>31</v>
      </c>
      <c r="AE54" s="7" t="s">
        <v>29</v>
      </c>
      <c r="AF54" s="8" t="s">
        <v>31</v>
      </c>
      <c r="AG54" s="111"/>
      <c r="AH54" s="100"/>
      <c r="AI54" s="102"/>
      <c r="AJ54" s="104"/>
    </row>
    <row r="55" spans="2:36" ht="108" customHeight="1" thickBot="1">
      <c r="B55" s="9" t="s">
        <v>32</v>
      </c>
      <c r="C55" s="105" t="s">
        <v>33</v>
      </c>
      <c r="D55" s="106"/>
      <c r="E55" s="106"/>
      <c r="F55" s="106"/>
      <c r="G55" s="106"/>
      <c r="H55" s="106"/>
      <c r="I55" s="10" t="s">
        <v>34</v>
      </c>
      <c r="J55" s="11"/>
      <c r="K55" s="12"/>
      <c r="L55" s="12"/>
      <c r="M55" s="13"/>
      <c r="N55" s="14"/>
      <c r="O55" s="15">
        <f t="shared" ref="O55:AD55" si="15">SUM(O57,O60,O63,O66)</f>
        <v>0</v>
      </c>
      <c r="P55" s="16">
        <f t="shared" si="15"/>
        <v>0</v>
      </c>
      <c r="Q55" s="16">
        <f t="shared" si="15"/>
        <v>0</v>
      </c>
      <c r="R55" s="16">
        <f t="shared" si="15"/>
        <v>0</v>
      </c>
      <c r="S55" s="16">
        <f t="shared" si="15"/>
        <v>0</v>
      </c>
      <c r="T55" s="16">
        <f t="shared" si="15"/>
        <v>0</v>
      </c>
      <c r="U55" s="16">
        <f t="shared" si="15"/>
        <v>0</v>
      </c>
      <c r="V55" s="16">
        <f t="shared" si="15"/>
        <v>0</v>
      </c>
      <c r="W55" s="16">
        <f t="shared" si="15"/>
        <v>0</v>
      </c>
      <c r="X55" s="16">
        <f t="shared" si="15"/>
        <v>0</v>
      </c>
      <c r="Y55" s="16">
        <f t="shared" si="15"/>
        <v>0</v>
      </c>
      <c r="Z55" s="16">
        <f t="shared" si="15"/>
        <v>0</v>
      </c>
      <c r="AA55" s="16">
        <f t="shared" si="15"/>
        <v>0</v>
      </c>
      <c r="AB55" s="16">
        <f t="shared" si="15"/>
        <v>0</v>
      </c>
      <c r="AC55" s="16">
        <f t="shared" si="15"/>
        <v>0</v>
      </c>
      <c r="AD55" s="16">
        <f t="shared" si="15"/>
        <v>0</v>
      </c>
      <c r="AE55" s="16">
        <f>SUM(O55,Q55,S55,U55,W55,Y55,AA55,AC55)</f>
        <v>0</v>
      </c>
      <c r="AF55" s="17">
        <f>SUM(P55,R55,T55,V55,X55,Z55,AB55,AD55)</f>
        <v>0</v>
      </c>
      <c r="AG55" s="18">
        <f>AG57+AG60</f>
        <v>0</v>
      </c>
      <c r="AH55" s="19"/>
      <c r="AI55" s="19"/>
      <c r="AJ55" s="20"/>
    </row>
    <row r="56" spans="2:36" ht="4.5" customHeight="1" thickBot="1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</row>
    <row r="57" spans="2:36" ht="108" customHeight="1" thickBot="1">
      <c r="B57" s="21" t="s">
        <v>35</v>
      </c>
      <c r="C57" s="22" t="s">
        <v>36</v>
      </c>
      <c r="D57" s="22" t="s">
        <v>37</v>
      </c>
      <c r="E57" s="22" t="s">
        <v>38</v>
      </c>
      <c r="F57" s="22" t="s">
        <v>39</v>
      </c>
      <c r="G57" s="22" t="s">
        <v>40</v>
      </c>
      <c r="H57" s="23" t="s">
        <v>41</v>
      </c>
      <c r="I57" s="24" t="s">
        <v>42</v>
      </c>
      <c r="J57" s="25"/>
      <c r="K57" s="25"/>
      <c r="L57" s="25"/>
      <c r="M57" s="25"/>
      <c r="N57" s="26"/>
      <c r="O57" s="27">
        <f t="shared" ref="O57:AD57" si="16">SUM(O58:O58)</f>
        <v>0</v>
      </c>
      <c r="P57" s="28">
        <f t="shared" si="16"/>
        <v>0</v>
      </c>
      <c r="Q57" s="29">
        <f t="shared" si="16"/>
        <v>0</v>
      </c>
      <c r="R57" s="28">
        <f t="shared" si="16"/>
        <v>0</v>
      </c>
      <c r="S57" s="29">
        <f t="shared" si="16"/>
        <v>0</v>
      </c>
      <c r="T57" s="28">
        <f t="shared" si="16"/>
        <v>0</v>
      </c>
      <c r="U57" s="29">
        <f t="shared" si="16"/>
        <v>0</v>
      </c>
      <c r="V57" s="28">
        <f t="shared" si="16"/>
        <v>0</v>
      </c>
      <c r="W57" s="29">
        <f t="shared" si="16"/>
        <v>0</v>
      </c>
      <c r="X57" s="28">
        <f t="shared" si="16"/>
        <v>0</v>
      </c>
      <c r="Y57" s="29">
        <f t="shared" si="16"/>
        <v>0</v>
      </c>
      <c r="Z57" s="28">
        <f t="shared" si="16"/>
        <v>0</v>
      </c>
      <c r="AA57" s="29">
        <f t="shared" si="16"/>
        <v>0</v>
      </c>
      <c r="AB57" s="28">
        <f t="shared" si="16"/>
        <v>0</v>
      </c>
      <c r="AC57" s="29">
        <f t="shared" si="16"/>
        <v>0</v>
      </c>
      <c r="AD57" s="28">
        <f t="shared" si="16"/>
        <v>0</v>
      </c>
      <c r="AE57" s="29">
        <f>SUM(O57,Q57,S57,U57,W57,Y57,AA57,AC57)</f>
        <v>0</v>
      </c>
      <c r="AF57" s="28">
        <f>SUM(P57,R57,T57,V57,X57,Z57,AB57,AD57)</f>
        <v>0</v>
      </c>
      <c r="AG57" s="30">
        <f>SUM(AG58:AG58)</f>
        <v>0</v>
      </c>
      <c r="AH57" s="31"/>
      <c r="AI57" s="31"/>
      <c r="AJ57" s="32"/>
    </row>
    <row r="58" spans="2:36" ht="108" customHeight="1" thickBot="1">
      <c r="B58" s="33"/>
      <c r="C58" s="34"/>
      <c r="D58" s="35"/>
      <c r="E58" s="35"/>
      <c r="F58" s="36"/>
      <c r="G58" s="35"/>
      <c r="H58" s="37"/>
      <c r="I58" s="37"/>
      <c r="J58" s="37"/>
      <c r="K58" s="38"/>
      <c r="L58" s="39"/>
      <c r="M58" s="39"/>
      <c r="N58" s="40"/>
      <c r="O58" s="41"/>
      <c r="P58" s="42"/>
      <c r="Q58" s="43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5"/>
      <c r="AF58" s="45"/>
      <c r="AG58" s="46"/>
      <c r="AH58" s="47"/>
      <c r="AI58" s="47"/>
      <c r="AJ58" s="48"/>
    </row>
    <row r="59" spans="2:36" ht="4.5" customHeight="1" thickBot="1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3"/>
    </row>
    <row r="60" spans="2:36" ht="108" customHeight="1" thickBot="1">
      <c r="B60" s="21" t="s">
        <v>35</v>
      </c>
      <c r="C60" s="22" t="s">
        <v>36</v>
      </c>
      <c r="D60" s="22" t="s">
        <v>37</v>
      </c>
      <c r="E60" s="22" t="s">
        <v>43</v>
      </c>
      <c r="F60" s="22" t="s">
        <v>39</v>
      </c>
      <c r="G60" s="22" t="s">
        <v>40</v>
      </c>
      <c r="H60" s="23" t="s">
        <v>41</v>
      </c>
      <c r="I60" s="24" t="s">
        <v>42</v>
      </c>
      <c r="J60" s="22"/>
      <c r="K60" s="49"/>
      <c r="L60" s="49"/>
      <c r="M60" s="25"/>
      <c r="N60" s="26"/>
      <c r="O60" s="27">
        <f t="shared" ref="O60:AD60" si="17">SUM(O61:O61)</f>
        <v>0</v>
      </c>
      <c r="P60" s="28">
        <f t="shared" si="17"/>
        <v>0</v>
      </c>
      <c r="Q60" s="29">
        <f t="shared" si="17"/>
        <v>0</v>
      </c>
      <c r="R60" s="28">
        <f t="shared" si="17"/>
        <v>0</v>
      </c>
      <c r="S60" s="29">
        <f t="shared" si="17"/>
        <v>0</v>
      </c>
      <c r="T60" s="28">
        <f t="shared" si="17"/>
        <v>0</v>
      </c>
      <c r="U60" s="29">
        <f t="shared" si="17"/>
        <v>0</v>
      </c>
      <c r="V60" s="28">
        <f t="shared" si="17"/>
        <v>0</v>
      </c>
      <c r="W60" s="29">
        <f t="shared" si="17"/>
        <v>0</v>
      </c>
      <c r="X60" s="28">
        <f t="shared" si="17"/>
        <v>0</v>
      </c>
      <c r="Y60" s="29">
        <f t="shared" si="17"/>
        <v>0</v>
      </c>
      <c r="Z60" s="28">
        <f t="shared" si="17"/>
        <v>0</v>
      </c>
      <c r="AA60" s="29">
        <f t="shared" si="17"/>
        <v>0</v>
      </c>
      <c r="AB60" s="28">
        <f t="shared" si="17"/>
        <v>0</v>
      </c>
      <c r="AC60" s="29">
        <f t="shared" si="17"/>
        <v>0</v>
      </c>
      <c r="AD60" s="28">
        <f t="shared" si="17"/>
        <v>0</v>
      </c>
      <c r="AE60" s="29">
        <f>SUM(O60,Q60,S60,U60,W60,Y60,AA60,AC60)</f>
        <v>0</v>
      </c>
      <c r="AF60" s="28">
        <f>SUM(P60,R60,T60,V60,X60,Z60,AB60,AD60)</f>
        <v>0</v>
      </c>
      <c r="AG60" s="30">
        <f>SUM(AG61:AG61)</f>
        <v>0</v>
      </c>
      <c r="AH60" s="31"/>
      <c r="AI60" s="31"/>
      <c r="AJ60" s="32"/>
    </row>
    <row r="61" spans="2:36" ht="108" customHeight="1" thickBot="1">
      <c r="B61" s="33"/>
      <c r="C61" s="34"/>
      <c r="D61" s="35"/>
      <c r="E61" s="35"/>
      <c r="F61" s="50"/>
      <c r="G61" s="35"/>
      <c r="H61" s="51"/>
      <c r="I61" s="52"/>
      <c r="J61" s="37"/>
      <c r="K61" s="53"/>
      <c r="L61" s="54"/>
      <c r="M61" s="55"/>
      <c r="N61" s="56"/>
      <c r="O61" s="57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58"/>
      <c r="AH61" s="47"/>
      <c r="AI61" s="55"/>
      <c r="AJ61" s="59"/>
    </row>
    <row r="62" spans="2:36" ht="4.5" customHeight="1" thickBot="1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3"/>
    </row>
    <row r="63" spans="2:36" ht="108" customHeight="1" thickBot="1">
      <c r="B63" s="21" t="s">
        <v>35</v>
      </c>
      <c r="C63" s="22" t="s">
        <v>36</v>
      </c>
      <c r="D63" s="22" t="s">
        <v>37</v>
      </c>
      <c r="E63" s="22" t="s">
        <v>38</v>
      </c>
      <c r="F63" s="22" t="s">
        <v>39</v>
      </c>
      <c r="G63" s="22" t="s">
        <v>40</v>
      </c>
      <c r="H63" s="23" t="s">
        <v>41</v>
      </c>
      <c r="I63" s="24" t="s">
        <v>42</v>
      </c>
      <c r="J63" s="25"/>
      <c r="K63" s="25"/>
      <c r="L63" s="25"/>
      <c r="M63" s="25"/>
      <c r="N63" s="26"/>
      <c r="O63" s="27">
        <f t="shared" ref="O63:AD63" si="18">SUM(O64:O64)</f>
        <v>0</v>
      </c>
      <c r="P63" s="28">
        <f t="shared" si="18"/>
        <v>0</v>
      </c>
      <c r="Q63" s="29">
        <f t="shared" si="18"/>
        <v>0</v>
      </c>
      <c r="R63" s="28">
        <f t="shared" si="18"/>
        <v>0</v>
      </c>
      <c r="S63" s="29">
        <f t="shared" si="18"/>
        <v>0</v>
      </c>
      <c r="T63" s="28">
        <f t="shared" si="18"/>
        <v>0</v>
      </c>
      <c r="U63" s="29">
        <f t="shared" si="18"/>
        <v>0</v>
      </c>
      <c r="V63" s="28">
        <f t="shared" si="18"/>
        <v>0</v>
      </c>
      <c r="W63" s="29">
        <f t="shared" si="18"/>
        <v>0</v>
      </c>
      <c r="X63" s="28">
        <f t="shared" si="18"/>
        <v>0</v>
      </c>
      <c r="Y63" s="29">
        <f t="shared" si="18"/>
        <v>0</v>
      </c>
      <c r="Z63" s="28">
        <f t="shared" si="18"/>
        <v>0</v>
      </c>
      <c r="AA63" s="29">
        <f t="shared" si="18"/>
        <v>0</v>
      </c>
      <c r="AB63" s="28">
        <f t="shared" si="18"/>
        <v>0</v>
      </c>
      <c r="AC63" s="29">
        <f t="shared" si="18"/>
        <v>0</v>
      </c>
      <c r="AD63" s="28">
        <f t="shared" si="18"/>
        <v>0</v>
      </c>
      <c r="AE63" s="29">
        <f>SUM(O63,Q63,S63,U63,W63,Y63,AA63,AC63)</f>
        <v>0</v>
      </c>
      <c r="AF63" s="28">
        <f>SUM(P63,R63,T63,V63,X63,Z63,AB63,AD63)</f>
        <v>0</v>
      </c>
      <c r="AG63" s="30">
        <f>SUM(AG64:AG64)</f>
        <v>0</v>
      </c>
      <c r="AH63" s="31"/>
      <c r="AI63" s="31"/>
      <c r="AJ63" s="32"/>
    </row>
    <row r="64" spans="2:36" ht="108" customHeight="1" thickBot="1">
      <c r="B64" s="33"/>
      <c r="C64" s="34"/>
      <c r="D64" s="35"/>
      <c r="E64" s="35"/>
      <c r="F64" s="36"/>
      <c r="G64" s="35"/>
      <c r="H64" s="37"/>
      <c r="I64" s="37"/>
      <c r="J64" s="37"/>
      <c r="K64" s="38"/>
      <c r="L64" s="39"/>
      <c r="M64" s="39"/>
      <c r="N64" s="40"/>
      <c r="O64" s="41"/>
      <c r="P64" s="42"/>
      <c r="Q64" s="43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5"/>
      <c r="AF64" s="45"/>
      <c r="AG64" s="46"/>
      <c r="AH64" s="47"/>
      <c r="AI64" s="47"/>
      <c r="AJ64" s="48"/>
    </row>
    <row r="65" spans="2:36" ht="4.5" customHeight="1" thickBo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</row>
    <row r="66" spans="2:36" ht="108" customHeight="1" thickBot="1">
      <c r="B66" s="21" t="s">
        <v>35</v>
      </c>
      <c r="C66" s="22" t="s">
        <v>36</v>
      </c>
      <c r="D66" s="22" t="s">
        <v>37</v>
      </c>
      <c r="E66" s="22" t="s">
        <v>43</v>
      </c>
      <c r="F66" s="22" t="s">
        <v>39</v>
      </c>
      <c r="G66" s="22" t="s">
        <v>40</v>
      </c>
      <c r="H66" s="23" t="s">
        <v>41</v>
      </c>
      <c r="I66" s="24" t="s">
        <v>42</v>
      </c>
      <c r="J66" s="22"/>
      <c r="K66" s="49"/>
      <c r="L66" s="49"/>
      <c r="M66" s="25"/>
      <c r="N66" s="26"/>
      <c r="O66" s="27">
        <f t="shared" ref="O66:AD66" si="19">SUM(O67:O67)</f>
        <v>0</v>
      </c>
      <c r="P66" s="28">
        <f t="shared" si="19"/>
        <v>0</v>
      </c>
      <c r="Q66" s="29">
        <f t="shared" si="19"/>
        <v>0</v>
      </c>
      <c r="R66" s="28">
        <f t="shared" si="19"/>
        <v>0</v>
      </c>
      <c r="S66" s="29">
        <f t="shared" si="19"/>
        <v>0</v>
      </c>
      <c r="T66" s="28">
        <f t="shared" si="19"/>
        <v>0</v>
      </c>
      <c r="U66" s="29">
        <f t="shared" si="19"/>
        <v>0</v>
      </c>
      <c r="V66" s="28">
        <f t="shared" si="19"/>
        <v>0</v>
      </c>
      <c r="W66" s="29">
        <f t="shared" si="19"/>
        <v>0</v>
      </c>
      <c r="X66" s="28">
        <f t="shared" si="19"/>
        <v>0</v>
      </c>
      <c r="Y66" s="29">
        <f t="shared" si="19"/>
        <v>0</v>
      </c>
      <c r="Z66" s="28">
        <f t="shared" si="19"/>
        <v>0</v>
      </c>
      <c r="AA66" s="29">
        <f t="shared" si="19"/>
        <v>0</v>
      </c>
      <c r="AB66" s="28">
        <f t="shared" si="19"/>
        <v>0</v>
      </c>
      <c r="AC66" s="29">
        <f t="shared" si="19"/>
        <v>0</v>
      </c>
      <c r="AD66" s="28">
        <f t="shared" si="19"/>
        <v>0</v>
      </c>
      <c r="AE66" s="29">
        <f>SUM(O66,Q66,S66,U66,W66,Y66,AA66,AC66)</f>
        <v>0</v>
      </c>
      <c r="AF66" s="28">
        <f>SUM(P66,R66,T66,V66,X66,Z66,AB66,AD66)</f>
        <v>0</v>
      </c>
      <c r="AG66" s="30">
        <f>SUM(AG67:AG67)</f>
        <v>0</v>
      </c>
      <c r="AH66" s="31"/>
      <c r="AI66" s="31"/>
      <c r="AJ66" s="32"/>
    </row>
    <row r="67" spans="2:36" ht="108" customHeight="1" thickBot="1">
      <c r="B67" s="33"/>
      <c r="C67" s="34"/>
      <c r="D67" s="35"/>
      <c r="E67" s="35"/>
      <c r="F67" s="50"/>
      <c r="G67" s="35"/>
      <c r="H67" s="51"/>
      <c r="I67" s="52"/>
      <c r="J67" s="37"/>
      <c r="K67" s="53"/>
      <c r="L67" s="54"/>
      <c r="M67" s="55"/>
      <c r="N67" s="56"/>
      <c r="O67" s="57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58"/>
      <c r="AH67" s="47"/>
      <c r="AI67" s="55"/>
      <c r="AJ67" s="59"/>
    </row>
    <row r="68" spans="2:36" ht="4.5" customHeight="1" thickBot="1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3"/>
    </row>
    <row r="69" spans="2:36" ht="35.25" customHeight="1" thickBot="1">
      <c r="B69" s="127" t="s">
        <v>4</v>
      </c>
      <c r="C69" s="128"/>
      <c r="D69" s="129"/>
      <c r="E69" s="4"/>
      <c r="F69" s="128" t="s">
        <v>5</v>
      </c>
      <c r="G69" s="128"/>
      <c r="H69" s="128"/>
      <c r="I69" s="128"/>
      <c r="J69" s="128"/>
      <c r="K69" s="128"/>
      <c r="L69" s="128"/>
      <c r="M69" s="128"/>
      <c r="N69" s="129"/>
      <c r="O69" s="130" t="s">
        <v>6</v>
      </c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2"/>
      <c r="AG69" s="133" t="s">
        <v>7</v>
      </c>
      <c r="AH69" s="134"/>
      <c r="AI69" s="134"/>
      <c r="AJ69" s="135"/>
    </row>
    <row r="70" spans="2:36" ht="35.25" customHeight="1">
      <c r="B70" s="136" t="s">
        <v>8</v>
      </c>
      <c r="C70" s="138" t="s">
        <v>9</v>
      </c>
      <c r="D70" s="139"/>
      <c r="E70" s="139"/>
      <c r="F70" s="139"/>
      <c r="G70" s="139"/>
      <c r="H70" s="139"/>
      <c r="I70" s="142" t="s">
        <v>10</v>
      </c>
      <c r="J70" s="144" t="s">
        <v>11</v>
      </c>
      <c r="K70" s="144" t="s">
        <v>12</v>
      </c>
      <c r="L70" s="146" t="s">
        <v>13</v>
      </c>
      <c r="M70" s="154" t="s">
        <v>14</v>
      </c>
      <c r="N70" s="156" t="s">
        <v>15</v>
      </c>
      <c r="O70" s="158" t="s">
        <v>16</v>
      </c>
      <c r="P70" s="108"/>
      <c r="Q70" s="107" t="s">
        <v>17</v>
      </c>
      <c r="R70" s="108"/>
      <c r="S70" s="107" t="s">
        <v>18</v>
      </c>
      <c r="T70" s="108"/>
      <c r="U70" s="107" t="s">
        <v>19</v>
      </c>
      <c r="V70" s="108"/>
      <c r="W70" s="107" t="s">
        <v>20</v>
      </c>
      <c r="X70" s="108"/>
      <c r="Y70" s="107" t="s">
        <v>21</v>
      </c>
      <c r="Z70" s="108"/>
      <c r="AA70" s="107" t="s">
        <v>22</v>
      </c>
      <c r="AB70" s="108"/>
      <c r="AC70" s="107" t="s">
        <v>23</v>
      </c>
      <c r="AD70" s="108"/>
      <c r="AE70" s="107" t="s">
        <v>24</v>
      </c>
      <c r="AF70" s="109"/>
      <c r="AG70" s="110" t="s">
        <v>25</v>
      </c>
      <c r="AH70" s="99" t="s">
        <v>26</v>
      </c>
      <c r="AI70" s="101" t="s">
        <v>27</v>
      </c>
      <c r="AJ70" s="103" t="s">
        <v>28</v>
      </c>
    </row>
    <row r="71" spans="2:36" ht="80.25" customHeight="1" thickBot="1">
      <c r="B71" s="137"/>
      <c r="C71" s="140"/>
      <c r="D71" s="141"/>
      <c r="E71" s="141"/>
      <c r="F71" s="141"/>
      <c r="G71" s="141"/>
      <c r="H71" s="141"/>
      <c r="I71" s="143"/>
      <c r="J71" s="145" t="s">
        <v>11</v>
      </c>
      <c r="K71" s="145"/>
      <c r="L71" s="147"/>
      <c r="M71" s="155"/>
      <c r="N71" s="157"/>
      <c r="O71" s="5" t="s">
        <v>29</v>
      </c>
      <c r="P71" s="6" t="s">
        <v>30</v>
      </c>
      <c r="Q71" s="7" t="s">
        <v>29</v>
      </c>
      <c r="R71" s="6" t="s">
        <v>30</v>
      </c>
      <c r="S71" s="7" t="s">
        <v>29</v>
      </c>
      <c r="T71" s="6" t="s">
        <v>30</v>
      </c>
      <c r="U71" s="7" t="s">
        <v>29</v>
      </c>
      <c r="V71" s="6" t="s">
        <v>30</v>
      </c>
      <c r="W71" s="7" t="s">
        <v>29</v>
      </c>
      <c r="X71" s="6" t="s">
        <v>30</v>
      </c>
      <c r="Y71" s="7" t="s">
        <v>29</v>
      </c>
      <c r="Z71" s="6" t="s">
        <v>30</v>
      </c>
      <c r="AA71" s="7" t="s">
        <v>29</v>
      </c>
      <c r="AB71" s="6" t="s">
        <v>31</v>
      </c>
      <c r="AC71" s="7" t="s">
        <v>29</v>
      </c>
      <c r="AD71" s="6" t="s">
        <v>31</v>
      </c>
      <c r="AE71" s="7" t="s">
        <v>29</v>
      </c>
      <c r="AF71" s="8" t="s">
        <v>31</v>
      </c>
      <c r="AG71" s="111"/>
      <c r="AH71" s="100"/>
      <c r="AI71" s="102"/>
      <c r="AJ71" s="104"/>
    </row>
    <row r="72" spans="2:36" ht="108" customHeight="1" thickBot="1">
      <c r="B72" s="9" t="s">
        <v>32</v>
      </c>
      <c r="C72" s="105" t="s">
        <v>33</v>
      </c>
      <c r="D72" s="106"/>
      <c r="E72" s="106"/>
      <c r="F72" s="106"/>
      <c r="G72" s="106"/>
      <c r="H72" s="106"/>
      <c r="I72" s="10" t="s">
        <v>34</v>
      </c>
      <c r="J72" s="11"/>
      <c r="K72" s="12"/>
      <c r="L72" s="12"/>
      <c r="M72" s="13"/>
      <c r="N72" s="14"/>
      <c r="O72" s="15">
        <f t="shared" ref="O72:AD72" si="20">SUM(O74,O77,O80)</f>
        <v>0</v>
      </c>
      <c r="P72" s="16">
        <f t="shared" si="20"/>
        <v>0</v>
      </c>
      <c r="Q72" s="16">
        <f t="shared" si="20"/>
        <v>0</v>
      </c>
      <c r="R72" s="16">
        <f t="shared" si="20"/>
        <v>0</v>
      </c>
      <c r="S72" s="16">
        <f t="shared" si="20"/>
        <v>0</v>
      </c>
      <c r="T72" s="16">
        <f t="shared" si="20"/>
        <v>0</v>
      </c>
      <c r="U72" s="16">
        <f t="shared" si="20"/>
        <v>0</v>
      </c>
      <c r="V72" s="16">
        <f t="shared" si="20"/>
        <v>0</v>
      </c>
      <c r="W72" s="16">
        <f t="shared" si="20"/>
        <v>0</v>
      </c>
      <c r="X72" s="16">
        <f t="shared" si="20"/>
        <v>0</v>
      </c>
      <c r="Y72" s="16">
        <f t="shared" si="20"/>
        <v>0</v>
      </c>
      <c r="Z72" s="16">
        <f t="shared" si="20"/>
        <v>0</v>
      </c>
      <c r="AA72" s="16">
        <f t="shared" si="20"/>
        <v>0</v>
      </c>
      <c r="AB72" s="16">
        <f t="shared" si="20"/>
        <v>0</v>
      </c>
      <c r="AC72" s="16">
        <f t="shared" si="20"/>
        <v>0</v>
      </c>
      <c r="AD72" s="16">
        <f t="shared" si="20"/>
        <v>0</v>
      </c>
      <c r="AE72" s="16">
        <f>SUM(O72,Q72,S72,U72,W72,Y72,AA72,AC72)</f>
        <v>0</v>
      </c>
      <c r="AF72" s="17">
        <f>SUM(P72,R72,T72,V72,X72,Z72,AB72,AD72)</f>
        <v>0</v>
      </c>
      <c r="AG72" s="18">
        <f>AG74+AG77</f>
        <v>0</v>
      </c>
      <c r="AH72" s="19"/>
      <c r="AI72" s="19"/>
      <c r="AJ72" s="20"/>
    </row>
    <row r="73" spans="2:36" ht="4.5" customHeight="1" thickBot="1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50"/>
    </row>
    <row r="74" spans="2:36" ht="108" customHeight="1" thickBot="1">
      <c r="B74" s="21" t="s">
        <v>35</v>
      </c>
      <c r="C74" s="22" t="s">
        <v>36</v>
      </c>
      <c r="D74" s="22" t="s">
        <v>37</v>
      </c>
      <c r="E74" s="22" t="s">
        <v>38</v>
      </c>
      <c r="F74" s="22" t="s">
        <v>39</v>
      </c>
      <c r="G74" s="22" t="s">
        <v>40</v>
      </c>
      <c r="H74" s="23" t="s">
        <v>41</v>
      </c>
      <c r="I74" s="24" t="s">
        <v>42</v>
      </c>
      <c r="J74" s="25"/>
      <c r="K74" s="25"/>
      <c r="L74" s="25"/>
      <c r="M74" s="25"/>
      <c r="N74" s="26"/>
      <c r="O74" s="27">
        <f t="shared" ref="O74:AD74" si="21">SUM(O75:O75)</f>
        <v>0</v>
      </c>
      <c r="P74" s="28">
        <f t="shared" si="21"/>
        <v>0</v>
      </c>
      <c r="Q74" s="29">
        <f t="shared" si="21"/>
        <v>0</v>
      </c>
      <c r="R74" s="28">
        <f t="shared" si="21"/>
        <v>0</v>
      </c>
      <c r="S74" s="29">
        <f t="shared" si="21"/>
        <v>0</v>
      </c>
      <c r="T74" s="28">
        <f t="shared" si="21"/>
        <v>0</v>
      </c>
      <c r="U74" s="29">
        <f t="shared" si="21"/>
        <v>0</v>
      </c>
      <c r="V74" s="28">
        <f t="shared" si="21"/>
        <v>0</v>
      </c>
      <c r="W74" s="29">
        <f t="shared" si="21"/>
        <v>0</v>
      </c>
      <c r="X74" s="28">
        <f t="shared" si="21"/>
        <v>0</v>
      </c>
      <c r="Y74" s="29">
        <f t="shared" si="21"/>
        <v>0</v>
      </c>
      <c r="Z74" s="28">
        <f t="shared" si="21"/>
        <v>0</v>
      </c>
      <c r="AA74" s="29">
        <f t="shared" si="21"/>
        <v>0</v>
      </c>
      <c r="AB74" s="28">
        <f t="shared" si="21"/>
        <v>0</v>
      </c>
      <c r="AC74" s="29">
        <f t="shared" si="21"/>
        <v>0</v>
      </c>
      <c r="AD74" s="28">
        <f t="shared" si="21"/>
        <v>0</v>
      </c>
      <c r="AE74" s="29">
        <f>SUM(O74,Q74,S74,U74,W74,Y74,AA74,AC74)</f>
        <v>0</v>
      </c>
      <c r="AF74" s="28">
        <f>SUM(P74,R74,T74,V74,X74,Z74,AB74,AD74)</f>
        <v>0</v>
      </c>
      <c r="AG74" s="30">
        <f>SUM(AG75:AG75)</f>
        <v>0</v>
      </c>
      <c r="AH74" s="31"/>
      <c r="AI74" s="31"/>
      <c r="AJ74" s="32"/>
    </row>
    <row r="75" spans="2:36" ht="108" customHeight="1" thickBot="1">
      <c r="B75" s="33"/>
      <c r="C75" s="34"/>
      <c r="D75" s="35"/>
      <c r="E75" s="35"/>
      <c r="F75" s="36"/>
      <c r="G75" s="35"/>
      <c r="H75" s="37"/>
      <c r="I75" s="37"/>
      <c r="J75" s="37"/>
      <c r="K75" s="38"/>
      <c r="L75" s="39"/>
      <c r="M75" s="39"/>
      <c r="N75" s="40"/>
      <c r="O75" s="41"/>
      <c r="P75" s="42"/>
      <c r="Q75" s="43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5"/>
      <c r="AF75" s="45"/>
      <c r="AG75" s="46"/>
      <c r="AH75" s="47"/>
      <c r="AI75" s="47"/>
      <c r="AJ75" s="48"/>
    </row>
    <row r="76" spans="2:36" ht="4.5" customHeight="1" thickBot="1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3"/>
    </row>
    <row r="77" spans="2:36" ht="108" customHeight="1" thickBot="1">
      <c r="B77" s="21" t="s">
        <v>35</v>
      </c>
      <c r="C77" s="22" t="s">
        <v>36</v>
      </c>
      <c r="D77" s="22" t="s">
        <v>37</v>
      </c>
      <c r="E77" s="22" t="s">
        <v>43</v>
      </c>
      <c r="F77" s="22" t="s">
        <v>39</v>
      </c>
      <c r="G77" s="22" t="s">
        <v>40</v>
      </c>
      <c r="H77" s="23" t="s">
        <v>41</v>
      </c>
      <c r="I77" s="24" t="s">
        <v>42</v>
      </c>
      <c r="J77" s="22"/>
      <c r="K77" s="49"/>
      <c r="L77" s="49"/>
      <c r="M77" s="25"/>
      <c r="N77" s="26"/>
      <c r="O77" s="27">
        <f t="shared" ref="O77:AD77" si="22">SUM(O78:O78)</f>
        <v>0</v>
      </c>
      <c r="P77" s="28">
        <f t="shared" si="22"/>
        <v>0</v>
      </c>
      <c r="Q77" s="29">
        <f t="shared" si="22"/>
        <v>0</v>
      </c>
      <c r="R77" s="28">
        <f t="shared" si="22"/>
        <v>0</v>
      </c>
      <c r="S77" s="29">
        <f t="shared" si="22"/>
        <v>0</v>
      </c>
      <c r="T77" s="28">
        <f t="shared" si="22"/>
        <v>0</v>
      </c>
      <c r="U77" s="29">
        <f t="shared" si="22"/>
        <v>0</v>
      </c>
      <c r="V77" s="28">
        <f t="shared" si="22"/>
        <v>0</v>
      </c>
      <c r="W77" s="29">
        <f t="shared" si="22"/>
        <v>0</v>
      </c>
      <c r="X77" s="28">
        <f t="shared" si="22"/>
        <v>0</v>
      </c>
      <c r="Y77" s="29">
        <f t="shared" si="22"/>
        <v>0</v>
      </c>
      <c r="Z77" s="28">
        <f t="shared" si="22"/>
        <v>0</v>
      </c>
      <c r="AA77" s="29">
        <f t="shared" si="22"/>
        <v>0</v>
      </c>
      <c r="AB77" s="28">
        <f t="shared" si="22"/>
        <v>0</v>
      </c>
      <c r="AC77" s="29">
        <f t="shared" si="22"/>
        <v>0</v>
      </c>
      <c r="AD77" s="28">
        <f t="shared" si="22"/>
        <v>0</v>
      </c>
      <c r="AE77" s="29">
        <f>SUM(O77,Q77,S77,U77,W77,Y77,AA77,AC77)</f>
        <v>0</v>
      </c>
      <c r="AF77" s="28">
        <f>SUM(P77,R77,T77,V77,X77,Z77,AB77,AD77)</f>
        <v>0</v>
      </c>
      <c r="AG77" s="30">
        <f>SUM(AG78:AG78)</f>
        <v>0</v>
      </c>
      <c r="AH77" s="31"/>
      <c r="AI77" s="31"/>
      <c r="AJ77" s="32"/>
    </row>
    <row r="78" spans="2:36" ht="108" customHeight="1" thickBot="1">
      <c r="B78" s="33"/>
      <c r="C78" s="34"/>
      <c r="D78" s="35"/>
      <c r="E78" s="35"/>
      <c r="F78" s="50"/>
      <c r="G78" s="35"/>
      <c r="H78" s="51"/>
      <c r="I78" s="52"/>
      <c r="J78" s="37"/>
      <c r="K78" s="53"/>
      <c r="L78" s="54"/>
      <c r="M78" s="55"/>
      <c r="N78" s="56"/>
      <c r="O78" s="57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58"/>
      <c r="AH78" s="47"/>
      <c r="AI78" s="55"/>
      <c r="AJ78" s="59"/>
    </row>
    <row r="79" spans="2:36" ht="4.5" customHeight="1" thickBot="1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3"/>
    </row>
    <row r="80" spans="2:36" ht="108" customHeight="1" thickBot="1">
      <c r="B80" s="21" t="s">
        <v>35</v>
      </c>
      <c r="C80" s="22" t="s">
        <v>36</v>
      </c>
      <c r="D80" s="22" t="s">
        <v>37</v>
      </c>
      <c r="E80" s="22" t="s">
        <v>38</v>
      </c>
      <c r="F80" s="22" t="s">
        <v>39</v>
      </c>
      <c r="G80" s="22" t="s">
        <v>40</v>
      </c>
      <c r="H80" s="23" t="s">
        <v>41</v>
      </c>
      <c r="I80" s="24" t="s">
        <v>42</v>
      </c>
      <c r="J80" s="25"/>
      <c r="K80" s="25"/>
      <c r="L80" s="25"/>
      <c r="M80" s="25"/>
      <c r="N80" s="26"/>
      <c r="O80" s="27">
        <f t="shared" ref="O80:AD80" si="23">SUM(O81:O81)</f>
        <v>0</v>
      </c>
      <c r="P80" s="28">
        <f t="shared" si="23"/>
        <v>0</v>
      </c>
      <c r="Q80" s="29">
        <f t="shared" si="23"/>
        <v>0</v>
      </c>
      <c r="R80" s="28">
        <f t="shared" si="23"/>
        <v>0</v>
      </c>
      <c r="S80" s="29">
        <f t="shared" si="23"/>
        <v>0</v>
      </c>
      <c r="T80" s="28">
        <f t="shared" si="23"/>
        <v>0</v>
      </c>
      <c r="U80" s="29">
        <f t="shared" si="23"/>
        <v>0</v>
      </c>
      <c r="V80" s="28">
        <f t="shared" si="23"/>
        <v>0</v>
      </c>
      <c r="W80" s="29">
        <f t="shared" si="23"/>
        <v>0</v>
      </c>
      <c r="X80" s="28">
        <f t="shared" si="23"/>
        <v>0</v>
      </c>
      <c r="Y80" s="29">
        <f t="shared" si="23"/>
        <v>0</v>
      </c>
      <c r="Z80" s="28">
        <f t="shared" si="23"/>
        <v>0</v>
      </c>
      <c r="AA80" s="29">
        <f t="shared" si="23"/>
        <v>0</v>
      </c>
      <c r="AB80" s="28">
        <f t="shared" si="23"/>
        <v>0</v>
      </c>
      <c r="AC80" s="29">
        <f t="shared" si="23"/>
        <v>0</v>
      </c>
      <c r="AD80" s="28">
        <f t="shared" si="23"/>
        <v>0</v>
      </c>
      <c r="AE80" s="29">
        <f>SUM(O80,Q80,S80,U80,W80,Y80,AA80,AC80)</f>
        <v>0</v>
      </c>
      <c r="AF80" s="28">
        <f>SUM(P80,R80,T80,V80,X80,Z80,AB80,AD80)</f>
        <v>0</v>
      </c>
      <c r="AG80" s="30">
        <f>SUM(AG81:AG81)</f>
        <v>0</v>
      </c>
      <c r="AH80" s="31"/>
      <c r="AI80" s="31"/>
      <c r="AJ80" s="32"/>
    </row>
    <row r="81" spans="2:36" ht="108" customHeight="1" thickBot="1">
      <c r="B81" s="33"/>
      <c r="C81" s="34"/>
      <c r="D81" s="35"/>
      <c r="E81" s="35"/>
      <c r="F81" s="36"/>
      <c r="G81" s="35"/>
      <c r="H81" s="37"/>
      <c r="I81" s="37"/>
      <c r="J81" s="37"/>
      <c r="K81" s="38"/>
      <c r="L81" s="39"/>
      <c r="M81" s="39"/>
      <c r="N81" s="40"/>
      <c r="O81" s="41"/>
      <c r="P81" s="42"/>
      <c r="Q81" s="43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5"/>
      <c r="AF81" s="45"/>
      <c r="AG81" s="46"/>
      <c r="AH81" s="47"/>
      <c r="AI81" s="47"/>
      <c r="AJ81" s="48"/>
    </row>
    <row r="82" spans="2:36" ht="4.5" customHeight="1" thickBot="1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</row>
    <row r="83" spans="2:36" ht="35.25" customHeight="1" thickBot="1">
      <c r="B83" s="127" t="s">
        <v>4</v>
      </c>
      <c r="C83" s="128"/>
      <c r="D83" s="129"/>
      <c r="E83" s="4"/>
      <c r="F83" s="128" t="s">
        <v>5</v>
      </c>
      <c r="G83" s="128"/>
      <c r="H83" s="128"/>
      <c r="I83" s="128"/>
      <c r="J83" s="128"/>
      <c r="K83" s="128"/>
      <c r="L83" s="128"/>
      <c r="M83" s="128"/>
      <c r="N83" s="129"/>
      <c r="O83" s="130" t="s">
        <v>6</v>
      </c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2"/>
      <c r="AG83" s="133" t="s">
        <v>7</v>
      </c>
      <c r="AH83" s="134"/>
      <c r="AI83" s="134"/>
      <c r="AJ83" s="135"/>
    </row>
    <row r="84" spans="2:36" ht="35.25" customHeight="1">
      <c r="B84" s="136" t="s">
        <v>8</v>
      </c>
      <c r="C84" s="138" t="s">
        <v>9</v>
      </c>
      <c r="D84" s="139"/>
      <c r="E84" s="139"/>
      <c r="F84" s="139"/>
      <c r="G84" s="139"/>
      <c r="H84" s="139"/>
      <c r="I84" s="142" t="s">
        <v>10</v>
      </c>
      <c r="J84" s="144" t="s">
        <v>11</v>
      </c>
      <c r="K84" s="144" t="s">
        <v>12</v>
      </c>
      <c r="L84" s="146" t="s">
        <v>13</v>
      </c>
      <c r="M84" s="154" t="s">
        <v>14</v>
      </c>
      <c r="N84" s="156" t="s">
        <v>15</v>
      </c>
      <c r="O84" s="158" t="s">
        <v>16</v>
      </c>
      <c r="P84" s="108"/>
      <c r="Q84" s="107" t="s">
        <v>17</v>
      </c>
      <c r="R84" s="108"/>
      <c r="S84" s="107" t="s">
        <v>18</v>
      </c>
      <c r="T84" s="108"/>
      <c r="U84" s="107" t="s">
        <v>19</v>
      </c>
      <c r="V84" s="108"/>
      <c r="W84" s="107" t="s">
        <v>20</v>
      </c>
      <c r="X84" s="108"/>
      <c r="Y84" s="107" t="s">
        <v>21</v>
      </c>
      <c r="Z84" s="108"/>
      <c r="AA84" s="107" t="s">
        <v>22</v>
      </c>
      <c r="AB84" s="108"/>
      <c r="AC84" s="107" t="s">
        <v>23</v>
      </c>
      <c r="AD84" s="108"/>
      <c r="AE84" s="107" t="s">
        <v>24</v>
      </c>
      <c r="AF84" s="109"/>
      <c r="AG84" s="110" t="s">
        <v>25</v>
      </c>
      <c r="AH84" s="99" t="s">
        <v>26</v>
      </c>
      <c r="AI84" s="101" t="s">
        <v>27</v>
      </c>
      <c r="AJ84" s="103" t="s">
        <v>28</v>
      </c>
    </row>
    <row r="85" spans="2:36" ht="80.25" customHeight="1" thickBot="1">
      <c r="B85" s="137"/>
      <c r="C85" s="140"/>
      <c r="D85" s="141"/>
      <c r="E85" s="141"/>
      <c r="F85" s="141"/>
      <c r="G85" s="141"/>
      <c r="H85" s="141"/>
      <c r="I85" s="143"/>
      <c r="J85" s="145" t="s">
        <v>11</v>
      </c>
      <c r="K85" s="145"/>
      <c r="L85" s="147"/>
      <c r="M85" s="155"/>
      <c r="N85" s="157"/>
      <c r="O85" s="5" t="s">
        <v>29</v>
      </c>
      <c r="P85" s="6" t="s">
        <v>30</v>
      </c>
      <c r="Q85" s="7" t="s">
        <v>29</v>
      </c>
      <c r="R85" s="6" t="s">
        <v>30</v>
      </c>
      <c r="S85" s="7" t="s">
        <v>29</v>
      </c>
      <c r="T85" s="6" t="s">
        <v>30</v>
      </c>
      <c r="U85" s="7" t="s">
        <v>29</v>
      </c>
      <c r="V85" s="6" t="s">
        <v>30</v>
      </c>
      <c r="W85" s="7" t="s">
        <v>29</v>
      </c>
      <c r="X85" s="6" t="s">
        <v>30</v>
      </c>
      <c r="Y85" s="7" t="s">
        <v>29</v>
      </c>
      <c r="Z85" s="6" t="s">
        <v>30</v>
      </c>
      <c r="AA85" s="7" t="s">
        <v>29</v>
      </c>
      <c r="AB85" s="6" t="s">
        <v>31</v>
      </c>
      <c r="AC85" s="7" t="s">
        <v>29</v>
      </c>
      <c r="AD85" s="6" t="s">
        <v>31</v>
      </c>
      <c r="AE85" s="7" t="s">
        <v>29</v>
      </c>
      <c r="AF85" s="8" t="s">
        <v>31</v>
      </c>
      <c r="AG85" s="111"/>
      <c r="AH85" s="100"/>
      <c r="AI85" s="102"/>
      <c r="AJ85" s="104"/>
    </row>
    <row r="86" spans="2:36" ht="108" customHeight="1" thickBot="1">
      <c r="B86" s="9" t="s">
        <v>32</v>
      </c>
      <c r="C86" s="105" t="s">
        <v>33</v>
      </c>
      <c r="D86" s="106"/>
      <c r="E86" s="106"/>
      <c r="F86" s="106"/>
      <c r="G86" s="106"/>
      <c r="H86" s="106"/>
      <c r="I86" s="10" t="s">
        <v>34</v>
      </c>
      <c r="J86" s="11"/>
      <c r="K86" s="12"/>
      <c r="L86" s="12"/>
      <c r="M86" s="13"/>
      <c r="N86" s="14"/>
      <c r="O86" s="15">
        <f t="shared" ref="O86:AD86" si="24">SUM(O88,O91,O94)</f>
        <v>0</v>
      </c>
      <c r="P86" s="16">
        <f t="shared" si="24"/>
        <v>0</v>
      </c>
      <c r="Q86" s="16">
        <f t="shared" si="24"/>
        <v>0</v>
      </c>
      <c r="R86" s="16">
        <f t="shared" si="24"/>
        <v>0</v>
      </c>
      <c r="S86" s="16">
        <f t="shared" si="24"/>
        <v>0</v>
      </c>
      <c r="T86" s="16">
        <f t="shared" si="24"/>
        <v>0</v>
      </c>
      <c r="U86" s="16">
        <f t="shared" si="24"/>
        <v>0</v>
      </c>
      <c r="V86" s="16">
        <f t="shared" si="24"/>
        <v>0</v>
      </c>
      <c r="W86" s="16">
        <f t="shared" si="24"/>
        <v>0</v>
      </c>
      <c r="X86" s="16">
        <f t="shared" si="24"/>
        <v>0</v>
      </c>
      <c r="Y86" s="16">
        <f t="shared" si="24"/>
        <v>0</v>
      </c>
      <c r="Z86" s="16">
        <f t="shared" si="24"/>
        <v>0</v>
      </c>
      <c r="AA86" s="16">
        <f t="shared" si="24"/>
        <v>0</v>
      </c>
      <c r="AB86" s="16">
        <f t="shared" si="24"/>
        <v>0</v>
      </c>
      <c r="AC86" s="16">
        <f t="shared" si="24"/>
        <v>0</v>
      </c>
      <c r="AD86" s="16">
        <f t="shared" si="24"/>
        <v>0</v>
      </c>
      <c r="AE86" s="16">
        <f>SUM(O86,Q86,S86,U86,W86,Y86,AA86,AC86)</f>
        <v>0</v>
      </c>
      <c r="AF86" s="17">
        <f>SUM(P86,R86,T86,V86,X86,Z86,AB86,AD86)</f>
        <v>0</v>
      </c>
      <c r="AG86" s="18">
        <f>AG88+AG91</f>
        <v>0</v>
      </c>
      <c r="AH86" s="19"/>
      <c r="AI86" s="19"/>
      <c r="AJ86" s="20"/>
    </row>
    <row r="87" spans="2:36" ht="4.5" customHeight="1" thickBot="1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50"/>
    </row>
    <row r="88" spans="2:36" ht="108" customHeight="1" thickBot="1">
      <c r="B88" s="21" t="s">
        <v>35</v>
      </c>
      <c r="C88" s="22" t="s">
        <v>36</v>
      </c>
      <c r="D88" s="22" t="s">
        <v>37</v>
      </c>
      <c r="E88" s="22" t="s">
        <v>38</v>
      </c>
      <c r="F88" s="22" t="s">
        <v>39</v>
      </c>
      <c r="G88" s="22" t="s">
        <v>40</v>
      </c>
      <c r="H88" s="23" t="s">
        <v>41</v>
      </c>
      <c r="I88" s="24" t="s">
        <v>42</v>
      </c>
      <c r="J88" s="25"/>
      <c r="K88" s="25"/>
      <c r="L88" s="25"/>
      <c r="M88" s="25"/>
      <c r="N88" s="26"/>
      <c r="O88" s="27">
        <f t="shared" ref="O88:AD88" si="25">SUM(O89:O89)</f>
        <v>0</v>
      </c>
      <c r="P88" s="28">
        <f t="shared" si="25"/>
        <v>0</v>
      </c>
      <c r="Q88" s="29">
        <f t="shared" si="25"/>
        <v>0</v>
      </c>
      <c r="R88" s="28">
        <f t="shared" si="25"/>
        <v>0</v>
      </c>
      <c r="S88" s="29">
        <f t="shared" si="25"/>
        <v>0</v>
      </c>
      <c r="T88" s="28">
        <f t="shared" si="25"/>
        <v>0</v>
      </c>
      <c r="U88" s="29">
        <f t="shared" si="25"/>
        <v>0</v>
      </c>
      <c r="V88" s="28">
        <f t="shared" si="25"/>
        <v>0</v>
      </c>
      <c r="W88" s="29">
        <f t="shared" si="25"/>
        <v>0</v>
      </c>
      <c r="X88" s="28">
        <f t="shared" si="25"/>
        <v>0</v>
      </c>
      <c r="Y88" s="29">
        <f t="shared" si="25"/>
        <v>0</v>
      </c>
      <c r="Z88" s="28">
        <f t="shared" si="25"/>
        <v>0</v>
      </c>
      <c r="AA88" s="29">
        <f t="shared" si="25"/>
        <v>0</v>
      </c>
      <c r="AB88" s="28">
        <f t="shared" si="25"/>
        <v>0</v>
      </c>
      <c r="AC88" s="29">
        <f t="shared" si="25"/>
        <v>0</v>
      </c>
      <c r="AD88" s="28">
        <f t="shared" si="25"/>
        <v>0</v>
      </c>
      <c r="AE88" s="29">
        <f>SUM(O88,Q88,S88,U88,W88,Y88,AA88,AC88)</f>
        <v>0</v>
      </c>
      <c r="AF88" s="28">
        <f>SUM(P88,R88,T88,V88,X88,Z88,AB88,AD88)</f>
        <v>0</v>
      </c>
      <c r="AG88" s="30">
        <f>SUM(AG89:AG89)</f>
        <v>0</v>
      </c>
      <c r="AH88" s="31"/>
      <c r="AI88" s="31"/>
      <c r="AJ88" s="32"/>
    </row>
    <row r="89" spans="2:36" ht="108" customHeight="1" thickBot="1">
      <c r="B89" s="33"/>
      <c r="C89" s="34"/>
      <c r="D89" s="35"/>
      <c r="E89" s="35"/>
      <c r="F89" s="36"/>
      <c r="G89" s="35"/>
      <c r="H89" s="37"/>
      <c r="I89" s="37"/>
      <c r="J89" s="37"/>
      <c r="K89" s="38"/>
      <c r="L89" s="39"/>
      <c r="M89" s="39"/>
      <c r="N89" s="40"/>
      <c r="O89" s="41"/>
      <c r="P89" s="42"/>
      <c r="Q89" s="43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5"/>
      <c r="AF89" s="45"/>
      <c r="AG89" s="46"/>
      <c r="AH89" s="47"/>
      <c r="AI89" s="47"/>
      <c r="AJ89" s="48"/>
    </row>
    <row r="90" spans="2:36" ht="4.5" customHeight="1" thickBot="1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3"/>
    </row>
    <row r="91" spans="2:36" ht="108" customHeight="1" thickBot="1">
      <c r="B91" s="21" t="s">
        <v>35</v>
      </c>
      <c r="C91" s="22" t="s">
        <v>36</v>
      </c>
      <c r="D91" s="22" t="s">
        <v>37</v>
      </c>
      <c r="E91" s="22" t="s">
        <v>43</v>
      </c>
      <c r="F91" s="22" t="s">
        <v>39</v>
      </c>
      <c r="G91" s="22" t="s">
        <v>40</v>
      </c>
      <c r="H91" s="23" t="s">
        <v>41</v>
      </c>
      <c r="I91" s="24" t="s">
        <v>42</v>
      </c>
      <c r="J91" s="22"/>
      <c r="K91" s="49"/>
      <c r="L91" s="49"/>
      <c r="M91" s="25"/>
      <c r="N91" s="26"/>
      <c r="O91" s="27">
        <f t="shared" ref="O91:AD91" si="26">SUM(O92:O92)</f>
        <v>0</v>
      </c>
      <c r="P91" s="28">
        <f t="shared" si="26"/>
        <v>0</v>
      </c>
      <c r="Q91" s="29">
        <f t="shared" si="26"/>
        <v>0</v>
      </c>
      <c r="R91" s="28">
        <f t="shared" si="26"/>
        <v>0</v>
      </c>
      <c r="S91" s="29">
        <f t="shared" si="26"/>
        <v>0</v>
      </c>
      <c r="T91" s="28">
        <f t="shared" si="26"/>
        <v>0</v>
      </c>
      <c r="U91" s="29">
        <f t="shared" si="26"/>
        <v>0</v>
      </c>
      <c r="V91" s="28">
        <f t="shared" si="26"/>
        <v>0</v>
      </c>
      <c r="W91" s="29">
        <f t="shared" si="26"/>
        <v>0</v>
      </c>
      <c r="X91" s="28">
        <f t="shared" si="26"/>
        <v>0</v>
      </c>
      <c r="Y91" s="29">
        <f t="shared" si="26"/>
        <v>0</v>
      </c>
      <c r="Z91" s="28">
        <f t="shared" si="26"/>
        <v>0</v>
      </c>
      <c r="AA91" s="29">
        <f t="shared" si="26"/>
        <v>0</v>
      </c>
      <c r="AB91" s="28">
        <f t="shared" si="26"/>
        <v>0</v>
      </c>
      <c r="AC91" s="29">
        <f t="shared" si="26"/>
        <v>0</v>
      </c>
      <c r="AD91" s="28">
        <f t="shared" si="26"/>
        <v>0</v>
      </c>
      <c r="AE91" s="29">
        <f>SUM(O91,Q91,S91,U91,W91,Y91,AA91,AC91)</f>
        <v>0</v>
      </c>
      <c r="AF91" s="28">
        <f>SUM(P91,R91,T91,V91,X91,Z91,AB91,AD91)</f>
        <v>0</v>
      </c>
      <c r="AG91" s="30">
        <f>SUM(AG92:AG92)</f>
        <v>0</v>
      </c>
      <c r="AH91" s="31"/>
      <c r="AI91" s="31"/>
      <c r="AJ91" s="32"/>
    </row>
    <row r="92" spans="2:36" ht="108" customHeight="1" thickBot="1">
      <c r="B92" s="33"/>
      <c r="C92" s="34"/>
      <c r="D92" s="35"/>
      <c r="E92" s="35"/>
      <c r="F92" s="50"/>
      <c r="G92" s="35"/>
      <c r="H92" s="51"/>
      <c r="I92" s="52"/>
      <c r="J92" s="37"/>
      <c r="K92" s="53"/>
      <c r="L92" s="54"/>
      <c r="M92" s="55"/>
      <c r="N92" s="56"/>
      <c r="O92" s="57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58"/>
      <c r="AH92" s="47"/>
      <c r="AI92" s="55"/>
      <c r="AJ92" s="59"/>
    </row>
    <row r="93" spans="2:36" ht="4.5" customHeight="1" thickBot="1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3"/>
    </row>
    <row r="94" spans="2:36" ht="108" customHeight="1" thickBot="1">
      <c r="B94" s="21" t="s">
        <v>35</v>
      </c>
      <c r="C94" s="22" t="s">
        <v>36</v>
      </c>
      <c r="D94" s="22" t="s">
        <v>37</v>
      </c>
      <c r="E94" s="22" t="s">
        <v>38</v>
      </c>
      <c r="F94" s="22" t="s">
        <v>39</v>
      </c>
      <c r="G94" s="22" t="s">
        <v>40</v>
      </c>
      <c r="H94" s="23" t="s">
        <v>41</v>
      </c>
      <c r="I94" s="24" t="s">
        <v>42</v>
      </c>
      <c r="J94" s="25"/>
      <c r="K94" s="25"/>
      <c r="L94" s="25"/>
      <c r="M94" s="25"/>
      <c r="N94" s="26"/>
      <c r="O94" s="27">
        <f t="shared" ref="O94:AD94" si="27">SUM(O95:O95)</f>
        <v>0</v>
      </c>
      <c r="P94" s="28">
        <f t="shared" si="27"/>
        <v>0</v>
      </c>
      <c r="Q94" s="29">
        <f t="shared" si="27"/>
        <v>0</v>
      </c>
      <c r="R94" s="28">
        <f t="shared" si="27"/>
        <v>0</v>
      </c>
      <c r="S94" s="29">
        <f t="shared" si="27"/>
        <v>0</v>
      </c>
      <c r="T94" s="28">
        <f t="shared" si="27"/>
        <v>0</v>
      </c>
      <c r="U94" s="29">
        <f t="shared" si="27"/>
        <v>0</v>
      </c>
      <c r="V94" s="28">
        <f t="shared" si="27"/>
        <v>0</v>
      </c>
      <c r="W94" s="29">
        <f t="shared" si="27"/>
        <v>0</v>
      </c>
      <c r="X94" s="28">
        <f t="shared" si="27"/>
        <v>0</v>
      </c>
      <c r="Y94" s="29">
        <f t="shared" si="27"/>
        <v>0</v>
      </c>
      <c r="Z94" s="28">
        <f t="shared" si="27"/>
        <v>0</v>
      </c>
      <c r="AA94" s="29">
        <f t="shared" si="27"/>
        <v>0</v>
      </c>
      <c r="AB94" s="28">
        <f t="shared" si="27"/>
        <v>0</v>
      </c>
      <c r="AC94" s="29">
        <f t="shared" si="27"/>
        <v>0</v>
      </c>
      <c r="AD94" s="28">
        <f t="shared" si="27"/>
        <v>0</v>
      </c>
      <c r="AE94" s="29">
        <f>SUM(O94,Q94,S94,U94,W94,Y94,AA94,AC94)</f>
        <v>0</v>
      </c>
      <c r="AF94" s="28">
        <f>SUM(P94,R94,T94,V94,X94,Z94,AB94,AD94)</f>
        <v>0</v>
      </c>
      <c r="AG94" s="30">
        <f>SUM(AG95:AG95)</f>
        <v>0</v>
      </c>
      <c r="AH94" s="31"/>
      <c r="AI94" s="31"/>
      <c r="AJ94" s="32"/>
    </row>
    <row r="95" spans="2:36" ht="108" customHeight="1" thickBot="1">
      <c r="B95" s="33"/>
      <c r="C95" s="34"/>
      <c r="D95" s="35"/>
      <c r="E95" s="35"/>
      <c r="F95" s="36"/>
      <c r="G95" s="35"/>
      <c r="H95" s="37"/>
      <c r="I95" s="37"/>
      <c r="J95" s="37"/>
      <c r="K95" s="38"/>
      <c r="L95" s="39"/>
      <c r="M95" s="39"/>
      <c r="N95" s="40"/>
      <c r="O95" s="41"/>
      <c r="P95" s="42"/>
      <c r="Q95" s="43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5"/>
      <c r="AF95" s="45"/>
      <c r="AG95" s="46"/>
      <c r="AH95" s="47"/>
      <c r="AI95" s="47"/>
      <c r="AJ95" s="48"/>
    </row>
    <row r="96" spans="2:36" ht="4.5" customHeight="1" thickBot="1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3"/>
    </row>
    <row r="97" spans="2:36" ht="35.25" customHeight="1" thickBot="1">
      <c r="B97" s="127" t="s">
        <v>4</v>
      </c>
      <c r="C97" s="128"/>
      <c r="D97" s="129"/>
      <c r="E97" s="4"/>
      <c r="F97" s="128" t="s">
        <v>5</v>
      </c>
      <c r="G97" s="128"/>
      <c r="H97" s="128"/>
      <c r="I97" s="128"/>
      <c r="J97" s="128"/>
      <c r="K97" s="128"/>
      <c r="L97" s="128"/>
      <c r="M97" s="128"/>
      <c r="N97" s="129"/>
      <c r="O97" s="130" t="s">
        <v>6</v>
      </c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2"/>
      <c r="AG97" s="133" t="s">
        <v>7</v>
      </c>
      <c r="AH97" s="134"/>
      <c r="AI97" s="134"/>
      <c r="AJ97" s="135"/>
    </row>
    <row r="98" spans="2:36" ht="35.25" customHeight="1">
      <c r="B98" s="136" t="s">
        <v>8</v>
      </c>
      <c r="C98" s="138" t="s">
        <v>9</v>
      </c>
      <c r="D98" s="139"/>
      <c r="E98" s="139"/>
      <c r="F98" s="139"/>
      <c r="G98" s="139"/>
      <c r="H98" s="139"/>
      <c r="I98" s="142" t="s">
        <v>10</v>
      </c>
      <c r="J98" s="144" t="s">
        <v>11</v>
      </c>
      <c r="K98" s="144" t="s">
        <v>12</v>
      </c>
      <c r="L98" s="146" t="s">
        <v>13</v>
      </c>
      <c r="M98" s="154" t="s">
        <v>14</v>
      </c>
      <c r="N98" s="156" t="s">
        <v>15</v>
      </c>
      <c r="O98" s="158" t="s">
        <v>16</v>
      </c>
      <c r="P98" s="108"/>
      <c r="Q98" s="107" t="s">
        <v>17</v>
      </c>
      <c r="R98" s="108"/>
      <c r="S98" s="107" t="s">
        <v>18</v>
      </c>
      <c r="T98" s="108"/>
      <c r="U98" s="107" t="s">
        <v>19</v>
      </c>
      <c r="V98" s="108"/>
      <c r="W98" s="107" t="s">
        <v>20</v>
      </c>
      <c r="X98" s="108"/>
      <c r="Y98" s="107" t="s">
        <v>21</v>
      </c>
      <c r="Z98" s="108"/>
      <c r="AA98" s="107" t="s">
        <v>22</v>
      </c>
      <c r="AB98" s="108"/>
      <c r="AC98" s="107" t="s">
        <v>23</v>
      </c>
      <c r="AD98" s="108"/>
      <c r="AE98" s="107" t="s">
        <v>24</v>
      </c>
      <c r="AF98" s="109"/>
      <c r="AG98" s="110" t="s">
        <v>25</v>
      </c>
      <c r="AH98" s="99" t="s">
        <v>26</v>
      </c>
      <c r="AI98" s="101" t="s">
        <v>27</v>
      </c>
      <c r="AJ98" s="103" t="s">
        <v>28</v>
      </c>
    </row>
    <row r="99" spans="2:36" ht="80.25" customHeight="1" thickBot="1">
      <c r="B99" s="137"/>
      <c r="C99" s="140"/>
      <c r="D99" s="141"/>
      <c r="E99" s="141"/>
      <c r="F99" s="141"/>
      <c r="G99" s="141"/>
      <c r="H99" s="141"/>
      <c r="I99" s="143"/>
      <c r="J99" s="145" t="s">
        <v>11</v>
      </c>
      <c r="K99" s="145"/>
      <c r="L99" s="147"/>
      <c r="M99" s="155"/>
      <c r="N99" s="157"/>
      <c r="O99" s="5" t="s">
        <v>29</v>
      </c>
      <c r="P99" s="6" t="s">
        <v>30</v>
      </c>
      <c r="Q99" s="7" t="s">
        <v>29</v>
      </c>
      <c r="R99" s="6" t="s">
        <v>30</v>
      </c>
      <c r="S99" s="7" t="s">
        <v>29</v>
      </c>
      <c r="T99" s="6" t="s">
        <v>30</v>
      </c>
      <c r="U99" s="7" t="s">
        <v>29</v>
      </c>
      <c r="V99" s="6" t="s">
        <v>30</v>
      </c>
      <c r="W99" s="7" t="s">
        <v>29</v>
      </c>
      <c r="X99" s="6" t="s">
        <v>30</v>
      </c>
      <c r="Y99" s="7" t="s">
        <v>29</v>
      </c>
      <c r="Z99" s="6" t="s">
        <v>30</v>
      </c>
      <c r="AA99" s="7" t="s">
        <v>29</v>
      </c>
      <c r="AB99" s="6" t="s">
        <v>31</v>
      </c>
      <c r="AC99" s="7" t="s">
        <v>29</v>
      </c>
      <c r="AD99" s="6" t="s">
        <v>31</v>
      </c>
      <c r="AE99" s="7" t="s">
        <v>29</v>
      </c>
      <c r="AF99" s="8" t="s">
        <v>31</v>
      </c>
      <c r="AG99" s="111"/>
      <c r="AH99" s="100"/>
      <c r="AI99" s="102"/>
      <c r="AJ99" s="104"/>
    </row>
    <row r="100" spans="2:36" ht="108" customHeight="1" thickBot="1">
      <c r="B100" s="9" t="s">
        <v>32</v>
      </c>
      <c r="C100" s="105" t="s">
        <v>33</v>
      </c>
      <c r="D100" s="106"/>
      <c r="E100" s="106"/>
      <c r="F100" s="106"/>
      <c r="G100" s="106"/>
      <c r="H100" s="106"/>
      <c r="I100" s="10" t="s">
        <v>34</v>
      </c>
      <c r="J100" s="11"/>
      <c r="K100" s="12"/>
      <c r="L100" s="12"/>
      <c r="M100" s="13"/>
      <c r="N100" s="14"/>
      <c r="O100" s="15">
        <f t="shared" ref="O100:AD100" si="28">O102+O105</f>
        <v>0</v>
      </c>
      <c r="P100" s="16">
        <f t="shared" si="28"/>
        <v>0</v>
      </c>
      <c r="Q100" s="16">
        <f t="shared" si="28"/>
        <v>0</v>
      </c>
      <c r="R100" s="16">
        <f t="shared" si="28"/>
        <v>0</v>
      </c>
      <c r="S100" s="16">
        <f t="shared" si="28"/>
        <v>0</v>
      </c>
      <c r="T100" s="16">
        <f t="shared" si="28"/>
        <v>0</v>
      </c>
      <c r="U100" s="16">
        <f t="shared" si="28"/>
        <v>0</v>
      </c>
      <c r="V100" s="16">
        <f t="shared" si="28"/>
        <v>0</v>
      </c>
      <c r="W100" s="16">
        <f t="shared" si="28"/>
        <v>0</v>
      </c>
      <c r="X100" s="16">
        <f t="shared" si="28"/>
        <v>0</v>
      </c>
      <c r="Y100" s="16">
        <f t="shared" si="28"/>
        <v>0</v>
      </c>
      <c r="Z100" s="16">
        <f t="shared" si="28"/>
        <v>0</v>
      </c>
      <c r="AA100" s="16">
        <f t="shared" si="28"/>
        <v>0</v>
      </c>
      <c r="AB100" s="16">
        <f t="shared" si="28"/>
        <v>0</v>
      </c>
      <c r="AC100" s="16">
        <f t="shared" si="28"/>
        <v>0</v>
      </c>
      <c r="AD100" s="16">
        <f t="shared" si="28"/>
        <v>0</v>
      </c>
      <c r="AE100" s="16">
        <f>SUM(O100,Q100,S100,U100,W100,Y100,AA100,AC100)</f>
        <v>0</v>
      </c>
      <c r="AF100" s="17">
        <f>SUM(P100,R100,T100,V100,X100,Z100,AB100,AD100)</f>
        <v>0</v>
      </c>
      <c r="AG100" s="18">
        <f>AG102+AG105</f>
        <v>0</v>
      </c>
      <c r="AH100" s="19"/>
      <c r="AI100" s="19"/>
      <c r="AJ100" s="20"/>
    </row>
    <row r="101" spans="2:36" ht="4.5" customHeight="1" thickBot="1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50"/>
    </row>
    <row r="102" spans="2:36" ht="108" customHeight="1" thickBot="1">
      <c r="B102" s="21" t="s">
        <v>35</v>
      </c>
      <c r="C102" s="22" t="s">
        <v>36</v>
      </c>
      <c r="D102" s="22" t="s">
        <v>37</v>
      </c>
      <c r="E102" s="22" t="s">
        <v>38</v>
      </c>
      <c r="F102" s="22" t="s">
        <v>39</v>
      </c>
      <c r="G102" s="22" t="s">
        <v>40</v>
      </c>
      <c r="H102" s="23" t="s">
        <v>41</v>
      </c>
      <c r="I102" s="24" t="s">
        <v>42</v>
      </c>
      <c r="J102" s="25"/>
      <c r="K102" s="25"/>
      <c r="L102" s="25"/>
      <c r="M102" s="25"/>
      <c r="N102" s="26"/>
      <c r="O102" s="27">
        <f t="shared" ref="O102:AD102" si="29">SUM(O103:O103)</f>
        <v>0</v>
      </c>
      <c r="P102" s="28">
        <f t="shared" si="29"/>
        <v>0</v>
      </c>
      <c r="Q102" s="29">
        <f t="shared" si="29"/>
        <v>0</v>
      </c>
      <c r="R102" s="28">
        <f t="shared" si="29"/>
        <v>0</v>
      </c>
      <c r="S102" s="29">
        <f t="shared" si="29"/>
        <v>0</v>
      </c>
      <c r="T102" s="28">
        <f t="shared" si="29"/>
        <v>0</v>
      </c>
      <c r="U102" s="29">
        <f t="shared" si="29"/>
        <v>0</v>
      </c>
      <c r="V102" s="28">
        <f t="shared" si="29"/>
        <v>0</v>
      </c>
      <c r="W102" s="29">
        <f t="shared" si="29"/>
        <v>0</v>
      </c>
      <c r="X102" s="28">
        <f t="shared" si="29"/>
        <v>0</v>
      </c>
      <c r="Y102" s="29">
        <f t="shared" si="29"/>
        <v>0</v>
      </c>
      <c r="Z102" s="28">
        <f t="shared" si="29"/>
        <v>0</v>
      </c>
      <c r="AA102" s="29">
        <f t="shared" si="29"/>
        <v>0</v>
      </c>
      <c r="AB102" s="28">
        <f t="shared" si="29"/>
        <v>0</v>
      </c>
      <c r="AC102" s="29">
        <f t="shared" si="29"/>
        <v>0</v>
      </c>
      <c r="AD102" s="28">
        <f t="shared" si="29"/>
        <v>0</v>
      </c>
      <c r="AE102" s="29">
        <f>SUM(O102,Q102,S102,U102,W102,Y102,AA102,AC102)</f>
        <v>0</v>
      </c>
      <c r="AF102" s="28">
        <f>SUM(P102,R102,T102,V102,X102,Z102,AB102,AD102)</f>
        <v>0</v>
      </c>
      <c r="AG102" s="30">
        <f>SUM(AG103:AG103)</f>
        <v>0</v>
      </c>
      <c r="AH102" s="31"/>
      <c r="AI102" s="31"/>
      <c r="AJ102" s="32"/>
    </row>
    <row r="103" spans="2:36" ht="108" customHeight="1" thickBot="1">
      <c r="B103" s="33"/>
      <c r="C103" s="34"/>
      <c r="D103" s="35"/>
      <c r="E103" s="35"/>
      <c r="F103" s="36"/>
      <c r="G103" s="35"/>
      <c r="H103" s="37"/>
      <c r="I103" s="37"/>
      <c r="J103" s="37"/>
      <c r="K103" s="38"/>
      <c r="L103" s="39"/>
      <c r="M103" s="39"/>
      <c r="N103" s="40"/>
      <c r="O103" s="41"/>
      <c r="P103" s="42"/>
      <c r="Q103" s="43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5"/>
      <c r="AF103" s="45"/>
      <c r="AG103" s="46"/>
      <c r="AH103" s="47"/>
      <c r="AI103" s="47"/>
      <c r="AJ103" s="48"/>
    </row>
    <row r="104" spans="2:36" ht="4.5" customHeight="1" thickBot="1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3"/>
    </row>
    <row r="105" spans="2:36" ht="108" customHeight="1" thickBot="1">
      <c r="B105" s="21" t="s">
        <v>35</v>
      </c>
      <c r="C105" s="22" t="s">
        <v>36</v>
      </c>
      <c r="D105" s="22" t="s">
        <v>37</v>
      </c>
      <c r="E105" s="22" t="s">
        <v>43</v>
      </c>
      <c r="F105" s="22" t="s">
        <v>39</v>
      </c>
      <c r="G105" s="22" t="s">
        <v>40</v>
      </c>
      <c r="H105" s="23" t="s">
        <v>41</v>
      </c>
      <c r="I105" s="24" t="s">
        <v>42</v>
      </c>
      <c r="J105" s="22"/>
      <c r="K105" s="49"/>
      <c r="L105" s="49"/>
      <c r="M105" s="25"/>
      <c r="N105" s="26"/>
      <c r="O105" s="27">
        <f t="shared" ref="O105:AD105" si="30">SUM(O106:O106)</f>
        <v>0</v>
      </c>
      <c r="P105" s="28">
        <f t="shared" si="30"/>
        <v>0</v>
      </c>
      <c r="Q105" s="29">
        <f t="shared" si="30"/>
        <v>0</v>
      </c>
      <c r="R105" s="28">
        <f t="shared" si="30"/>
        <v>0</v>
      </c>
      <c r="S105" s="29">
        <f t="shared" si="30"/>
        <v>0</v>
      </c>
      <c r="T105" s="28">
        <f t="shared" si="30"/>
        <v>0</v>
      </c>
      <c r="U105" s="29">
        <f t="shared" si="30"/>
        <v>0</v>
      </c>
      <c r="V105" s="28">
        <f t="shared" si="30"/>
        <v>0</v>
      </c>
      <c r="W105" s="29">
        <f t="shared" si="30"/>
        <v>0</v>
      </c>
      <c r="X105" s="28">
        <f t="shared" si="30"/>
        <v>0</v>
      </c>
      <c r="Y105" s="29">
        <f t="shared" si="30"/>
        <v>0</v>
      </c>
      <c r="Z105" s="28">
        <f t="shared" si="30"/>
        <v>0</v>
      </c>
      <c r="AA105" s="29">
        <f t="shared" si="30"/>
        <v>0</v>
      </c>
      <c r="AB105" s="28">
        <f t="shared" si="30"/>
        <v>0</v>
      </c>
      <c r="AC105" s="29">
        <f t="shared" si="30"/>
        <v>0</v>
      </c>
      <c r="AD105" s="28">
        <f t="shared" si="30"/>
        <v>0</v>
      </c>
      <c r="AE105" s="29">
        <f>SUM(O105,Q105,S105,U105,W105,Y105,AA105,AC105)</f>
        <v>0</v>
      </c>
      <c r="AF105" s="28">
        <f>SUM(P105,R105,T105,V105,X105,Z105,AB105,AD105)</f>
        <v>0</v>
      </c>
      <c r="AG105" s="30">
        <f>SUM(AG106:AG106)</f>
        <v>0</v>
      </c>
      <c r="AH105" s="31"/>
      <c r="AI105" s="31"/>
      <c r="AJ105" s="32"/>
    </row>
    <row r="106" spans="2:36" ht="108" customHeight="1" thickBot="1">
      <c r="B106" s="33"/>
      <c r="C106" s="34"/>
      <c r="D106" s="35"/>
      <c r="E106" s="35"/>
      <c r="F106" s="50"/>
      <c r="G106" s="35"/>
      <c r="H106" s="51"/>
      <c r="I106" s="52"/>
      <c r="J106" s="37"/>
      <c r="K106" s="53"/>
      <c r="L106" s="54"/>
      <c r="M106" s="55"/>
      <c r="N106" s="56"/>
      <c r="O106" s="57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58"/>
      <c r="AH106" s="47"/>
      <c r="AI106" s="55"/>
      <c r="AJ106" s="59"/>
    </row>
    <row r="107" spans="2:36" ht="4.5" customHeight="1" thickBot="1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3"/>
    </row>
    <row r="108" spans="2:36" ht="35.25" customHeight="1" thickBot="1">
      <c r="B108" s="127" t="s">
        <v>4</v>
      </c>
      <c r="C108" s="128"/>
      <c r="D108" s="129"/>
      <c r="E108" s="4"/>
      <c r="F108" s="128" t="s">
        <v>5</v>
      </c>
      <c r="G108" s="128"/>
      <c r="H108" s="128"/>
      <c r="I108" s="128"/>
      <c r="J108" s="128"/>
      <c r="K108" s="128"/>
      <c r="L108" s="128"/>
      <c r="M108" s="128"/>
      <c r="N108" s="129"/>
      <c r="O108" s="130" t="s">
        <v>6</v>
      </c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2"/>
      <c r="AG108" s="133" t="s">
        <v>7</v>
      </c>
      <c r="AH108" s="134"/>
      <c r="AI108" s="134"/>
      <c r="AJ108" s="135"/>
    </row>
    <row r="109" spans="2:36" ht="35.25" customHeight="1">
      <c r="B109" s="136" t="s">
        <v>8</v>
      </c>
      <c r="C109" s="138" t="s">
        <v>9</v>
      </c>
      <c r="D109" s="139"/>
      <c r="E109" s="139"/>
      <c r="F109" s="139"/>
      <c r="G109" s="139"/>
      <c r="H109" s="139"/>
      <c r="I109" s="142" t="s">
        <v>10</v>
      </c>
      <c r="J109" s="144" t="s">
        <v>11</v>
      </c>
      <c r="K109" s="144" t="s">
        <v>12</v>
      </c>
      <c r="L109" s="146" t="s">
        <v>13</v>
      </c>
      <c r="M109" s="154" t="s">
        <v>14</v>
      </c>
      <c r="N109" s="156" t="s">
        <v>15</v>
      </c>
      <c r="O109" s="158" t="s">
        <v>16</v>
      </c>
      <c r="P109" s="108"/>
      <c r="Q109" s="107" t="s">
        <v>17</v>
      </c>
      <c r="R109" s="108"/>
      <c r="S109" s="107" t="s">
        <v>18</v>
      </c>
      <c r="T109" s="108"/>
      <c r="U109" s="107" t="s">
        <v>19</v>
      </c>
      <c r="V109" s="108"/>
      <c r="W109" s="107" t="s">
        <v>20</v>
      </c>
      <c r="X109" s="108"/>
      <c r="Y109" s="107" t="s">
        <v>21</v>
      </c>
      <c r="Z109" s="108"/>
      <c r="AA109" s="107" t="s">
        <v>22</v>
      </c>
      <c r="AB109" s="108"/>
      <c r="AC109" s="107" t="s">
        <v>23</v>
      </c>
      <c r="AD109" s="108"/>
      <c r="AE109" s="107" t="s">
        <v>24</v>
      </c>
      <c r="AF109" s="109"/>
      <c r="AG109" s="110" t="s">
        <v>25</v>
      </c>
      <c r="AH109" s="99" t="s">
        <v>26</v>
      </c>
      <c r="AI109" s="101" t="s">
        <v>27</v>
      </c>
      <c r="AJ109" s="103" t="s">
        <v>28</v>
      </c>
    </row>
    <row r="110" spans="2:36" ht="80.25" customHeight="1" thickBot="1">
      <c r="B110" s="137"/>
      <c r="C110" s="140"/>
      <c r="D110" s="141"/>
      <c r="E110" s="141"/>
      <c r="F110" s="141"/>
      <c r="G110" s="141"/>
      <c r="H110" s="141"/>
      <c r="I110" s="143"/>
      <c r="J110" s="145" t="s">
        <v>11</v>
      </c>
      <c r="K110" s="145"/>
      <c r="L110" s="147"/>
      <c r="M110" s="155"/>
      <c r="N110" s="157"/>
      <c r="O110" s="5" t="s">
        <v>29</v>
      </c>
      <c r="P110" s="6" t="s">
        <v>30</v>
      </c>
      <c r="Q110" s="7" t="s">
        <v>29</v>
      </c>
      <c r="R110" s="6" t="s">
        <v>30</v>
      </c>
      <c r="S110" s="7" t="s">
        <v>29</v>
      </c>
      <c r="T110" s="6" t="s">
        <v>30</v>
      </c>
      <c r="U110" s="7" t="s">
        <v>29</v>
      </c>
      <c r="V110" s="6" t="s">
        <v>30</v>
      </c>
      <c r="W110" s="7" t="s">
        <v>29</v>
      </c>
      <c r="X110" s="6" t="s">
        <v>30</v>
      </c>
      <c r="Y110" s="7" t="s">
        <v>29</v>
      </c>
      <c r="Z110" s="6" t="s">
        <v>30</v>
      </c>
      <c r="AA110" s="7" t="s">
        <v>29</v>
      </c>
      <c r="AB110" s="6" t="s">
        <v>31</v>
      </c>
      <c r="AC110" s="7" t="s">
        <v>29</v>
      </c>
      <c r="AD110" s="6" t="s">
        <v>31</v>
      </c>
      <c r="AE110" s="7" t="s">
        <v>29</v>
      </c>
      <c r="AF110" s="8" t="s">
        <v>31</v>
      </c>
      <c r="AG110" s="111"/>
      <c r="AH110" s="100"/>
      <c r="AI110" s="102"/>
      <c r="AJ110" s="104"/>
    </row>
    <row r="111" spans="2:36" ht="108" customHeight="1" thickBot="1">
      <c r="B111" s="9" t="s">
        <v>32</v>
      </c>
      <c r="C111" s="105" t="s">
        <v>33</v>
      </c>
      <c r="D111" s="106"/>
      <c r="E111" s="106"/>
      <c r="F111" s="106"/>
      <c r="G111" s="106"/>
      <c r="H111" s="106"/>
      <c r="I111" s="10" t="s">
        <v>34</v>
      </c>
      <c r="J111" s="11"/>
      <c r="K111" s="12"/>
      <c r="L111" s="12"/>
      <c r="M111" s="13"/>
      <c r="N111" s="14"/>
      <c r="O111" s="15">
        <f t="shared" ref="O111:AD111" si="31">O113+O116</f>
        <v>0</v>
      </c>
      <c r="P111" s="16">
        <f t="shared" si="31"/>
        <v>0</v>
      </c>
      <c r="Q111" s="16">
        <f t="shared" si="31"/>
        <v>0</v>
      </c>
      <c r="R111" s="16">
        <f t="shared" si="31"/>
        <v>0</v>
      </c>
      <c r="S111" s="16">
        <f t="shared" si="31"/>
        <v>0</v>
      </c>
      <c r="T111" s="16">
        <f t="shared" si="31"/>
        <v>0</v>
      </c>
      <c r="U111" s="16">
        <f t="shared" si="31"/>
        <v>0</v>
      </c>
      <c r="V111" s="16">
        <f t="shared" si="31"/>
        <v>0</v>
      </c>
      <c r="W111" s="16">
        <f t="shared" si="31"/>
        <v>0</v>
      </c>
      <c r="X111" s="16">
        <f t="shared" si="31"/>
        <v>0</v>
      </c>
      <c r="Y111" s="16">
        <f t="shared" si="31"/>
        <v>0</v>
      </c>
      <c r="Z111" s="16">
        <f t="shared" si="31"/>
        <v>0</v>
      </c>
      <c r="AA111" s="16">
        <f t="shared" si="31"/>
        <v>0</v>
      </c>
      <c r="AB111" s="16">
        <f t="shared" si="31"/>
        <v>0</v>
      </c>
      <c r="AC111" s="16">
        <f t="shared" si="31"/>
        <v>0</v>
      </c>
      <c r="AD111" s="16">
        <f t="shared" si="31"/>
        <v>0</v>
      </c>
      <c r="AE111" s="16">
        <f>SUM(O111,Q111,S111,U111,W111,Y111,AA111,AC111)</f>
        <v>0</v>
      </c>
      <c r="AF111" s="17">
        <f>SUM(P111,R111,T111,V111,X111,Z111,AB111,AD111)</f>
        <v>0</v>
      </c>
      <c r="AG111" s="18">
        <f>AG113+AG116</f>
        <v>0</v>
      </c>
      <c r="AH111" s="19"/>
      <c r="AI111" s="19"/>
      <c r="AJ111" s="20"/>
    </row>
    <row r="112" spans="2:36" ht="4.5" customHeight="1" thickBot="1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50"/>
    </row>
    <row r="113" spans="2:36" ht="108" customHeight="1" thickBot="1">
      <c r="B113" s="21" t="s">
        <v>35</v>
      </c>
      <c r="C113" s="22" t="s">
        <v>36</v>
      </c>
      <c r="D113" s="22" t="s">
        <v>37</v>
      </c>
      <c r="E113" s="22" t="s">
        <v>38</v>
      </c>
      <c r="F113" s="22" t="s">
        <v>39</v>
      </c>
      <c r="G113" s="22" t="s">
        <v>40</v>
      </c>
      <c r="H113" s="23" t="s">
        <v>41</v>
      </c>
      <c r="I113" s="24" t="s">
        <v>42</v>
      </c>
      <c r="J113" s="25"/>
      <c r="K113" s="25"/>
      <c r="L113" s="25"/>
      <c r="M113" s="25"/>
      <c r="N113" s="26"/>
      <c r="O113" s="27">
        <f t="shared" ref="O113:AD113" si="32">SUM(O114:O114)</f>
        <v>0</v>
      </c>
      <c r="P113" s="28">
        <f t="shared" si="32"/>
        <v>0</v>
      </c>
      <c r="Q113" s="29">
        <f t="shared" si="32"/>
        <v>0</v>
      </c>
      <c r="R113" s="28">
        <f t="shared" si="32"/>
        <v>0</v>
      </c>
      <c r="S113" s="29">
        <f t="shared" si="32"/>
        <v>0</v>
      </c>
      <c r="T113" s="28">
        <f t="shared" si="32"/>
        <v>0</v>
      </c>
      <c r="U113" s="29">
        <f t="shared" si="32"/>
        <v>0</v>
      </c>
      <c r="V113" s="28">
        <f t="shared" si="32"/>
        <v>0</v>
      </c>
      <c r="W113" s="29">
        <f t="shared" si="32"/>
        <v>0</v>
      </c>
      <c r="X113" s="28">
        <f t="shared" si="32"/>
        <v>0</v>
      </c>
      <c r="Y113" s="29">
        <f t="shared" si="32"/>
        <v>0</v>
      </c>
      <c r="Z113" s="28">
        <f t="shared" si="32"/>
        <v>0</v>
      </c>
      <c r="AA113" s="29">
        <f t="shared" si="32"/>
        <v>0</v>
      </c>
      <c r="AB113" s="28">
        <f t="shared" si="32"/>
        <v>0</v>
      </c>
      <c r="AC113" s="29">
        <f t="shared" si="32"/>
        <v>0</v>
      </c>
      <c r="AD113" s="28">
        <f t="shared" si="32"/>
        <v>0</v>
      </c>
      <c r="AE113" s="29">
        <f>SUM(O113,Q113,S113,U113,W113,Y113,AA113,AC113)</f>
        <v>0</v>
      </c>
      <c r="AF113" s="28">
        <f>SUM(P113,R113,T113,V113,X113,Z113,AB113,AD113)</f>
        <v>0</v>
      </c>
      <c r="AG113" s="30">
        <f>SUM(AG114:AG114)</f>
        <v>0</v>
      </c>
      <c r="AH113" s="31"/>
      <c r="AI113" s="31"/>
      <c r="AJ113" s="32"/>
    </row>
    <row r="114" spans="2:36" ht="108" customHeight="1" thickBot="1">
      <c r="B114" s="33"/>
      <c r="C114" s="34"/>
      <c r="D114" s="35"/>
      <c r="E114" s="35"/>
      <c r="F114" s="36"/>
      <c r="G114" s="35"/>
      <c r="H114" s="37"/>
      <c r="I114" s="37"/>
      <c r="J114" s="37"/>
      <c r="K114" s="38"/>
      <c r="L114" s="39"/>
      <c r="M114" s="39"/>
      <c r="N114" s="40"/>
      <c r="O114" s="41"/>
      <c r="P114" s="42"/>
      <c r="Q114" s="43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5"/>
      <c r="AF114" s="45"/>
      <c r="AG114" s="46"/>
      <c r="AH114" s="47"/>
      <c r="AI114" s="47"/>
      <c r="AJ114" s="48"/>
    </row>
    <row r="115" spans="2:36" ht="4.5" customHeight="1" thickBot="1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3"/>
    </row>
    <row r="116" spans="2:36" ht="108" customHeight="1" thickBot="1">
      <c r="B116" s="21" t="s">
        <v>35</v>
      </c>
      <c r="C116" s="22" t="s">
        <v>36</v>
      </c>
      <c r="D116" s="22" t="s">
        <v>37</v>
      </c>
      <c r="E116" s="22" t="s">
        <v>43</v>
      </c>
      <c r="F116" s="22" t="s">
        <v>39</v>
      </c>
      <c r="G116" s="22" t="s">
        <v>40</v>
      </c>
      <c r="H116" s="23" t="s">
        <v>41</v>
      </c>
      <c r="I116" s="24" t="s">
        <v>42</v>
      </c>
      <c r="J116" s="22"/>
      <c r="K116" s="49"/>
      <c r="L116" s="49"/>
      <c r="M116" s="25"/>
      <c r="N116" s="26"/>
      <c r="O116" s="27">
        <f t="shared" ref="O116:AD116" si="33">SUM(O117:O117)</f>
        <v>0</v>
      </c>
      <c r="P116" s="28">
        <f t="shared" si="33"/>
        <v>0</v>
      </c>
      <c r="Q116" s="29">
        <f t="shared" si="33"/>
        <v>0</v>
      </c>
      <c r="R116" s="28">
        <f t="shared" si="33"/>
        <v>0</v>
      </c>
      <c r="S116" s="29">
        <f t="shared" si="33"/>
        <v>0</v>
      </c>
      <c r="T116" s="28">
        <f t="shared" si="33"/>
        <v>0</v>
      </c>
      <c r="U116" s="29">
        <f t="shared" si="33"/>
        <v>0</v>
      </c>
      <c r="V116" s="28">
        <f t="shared" si="33"/>
        <v>0</v>
      </c>
      <c r="W116" s="29">
        <f t="shared" si="33"/>
        <v>0</v>
      </c>
      <c r="X116" s="28">
        <f t="shared" si="33"/>
        <v>0</v>
      </c>
      <c r="Y116" s="29">
        <f t="shared" si="33"/>
        <v>0</v>
      </c>
      <c r="Z116" s="28">
        <f t="shared" si="33"/>
        <v>0</v>
      </c>
      <c r="AA116" s="29">
        <f t="shared" si="33"/>
        <v>0</v>
      </c>
      <c r="AB116" s="28">
        <f t="shared" si="33"/>
        <v>0</v>
      </c>
      <c r="AC116" s="29">
        <f t="shared" si="33"/>
        <v>0</v>
      </c>
      <c r="AD116" s="28">
        <f t="shared" si="33"/>
        <v>0</v>
      </c>
      <c r="AE116" s="29">
        <f>SUM(O116,Q116,S116,U116,W116,Y116,AA116,AC116)</f>
        <v>0</v>
      </c>
      <c r="AF116" s="28">
        <f>SUM(P116,R116,T116,V116,X116,Z116,AB116,AD116)</f>
        <v>0</v>
      </c>
      <c r="AG116" s="30">
        <f>SUM(AG117:AG117)</f>
        <v>0</v>
      </c>
      <c r="AH116" s="31"/>
      <c r="AI116" s="31"/>
      <c r="AJ116" s="32"/>
    </row>
    <row r="117" spans="2:36" ht="108" customHeight="1" thickBot="1">
      <c r="B117" s="33"/>
      <c r="C117" s="34"/>
      <c r="D117" s="35"/>
      <c r="E117" s="35"/>
      <c r="F117" s="50"/>
      <c r="G117" s="35"/>
      <c r="H117" s="51"/>
      <c r="I117" s="52"/>
      <c r="J117" s="37"/>
      <c r="K117" s="53"/>
      <c r="L117" s="54"/>
      <c r="M117" s="55"/>
      <c r="N117" s="56"/>
      <c r="O117" s="57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58"/>
      <c r="AH117" s="47"/>
      <c r="AI117" s="55"/>
      <c r="AJ117" s="59"/>
    </row>
    <row r="118" spans="2:36" ht="4.5" customHeight="1" thickBot="1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3"/>
    </row>
    <row r="119" spans="2:36" ht="35.25" customHeight="1" thickBot="1">
      <c r="B119" s="127" t="s">
        <v>4</v>
      </c>
      <c r="C119" s="128"/>
      <c r="D119" s="129"/>
      <c r="E119" s="4"/>
      <c r="F119" s="128" t="s">
        <v>5</v>
      </c>
      <c r="G119" s="128"/>
      <c r="H119" s="128"/>
      <c r="I119" s="128"/>
      <c r="J119" s="128"/>
      <c r="K119" s="128"/>
      <c r="L119" s="128"/>
      <c r="M119" s="128"/>
      <c r="N119" s="129"/>
      <c r="O119" s="130" t="s">
        <v>6</v>
      </c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2"/>
      <c r="AG119" s="133" t="s">
        <v>7</v>
      </c>
      <c r="AH119" s="134"/>
      <c r="AI119" s="134"/>
      <c r="AJ119" s="135"/>
    </row>
    <row r="120" spans="2:36" ht="35.25" customHeight="1">
      <c r="B120" s="136" t="s">
        <v>8</v>
      </c>
      <c r="C120" s="138" t="s">
        <v>9</v>
      </c>
      <c r="D120" s="139"/>
      <c r="E120" s="139"/>
      <c r="F120" s="139"/>
      <c r="G120" s="139"/>
      <c r="H120" s="139"/>
      <c r="I120" s="142" t="s">
        <v>10</v>
      </c>
      <c r="J120" s="144" t="s">
        <v>11</v>
      </c>
      <c r="K120" s="144" t="s">
        <v>12</v>
      </c>
      <c r="L120" s="146" t="s">
        <v>13</v>
      </c>
      <c r="M120" s="154" t="s">
        <v>14</v>
      </c>
      <c r="N120" s="156" t="s">
        <v>15</v>
      </c>
      <c r="O120" s="158" t="s">
        <v>16</v>
      </c>
      <c r="P120" s="108"/>
      <c r="Q120" s="107" t="s">
        <v>17</v>
      </c>
      <c r="R120" s="108"/>
      <c r="S120" s="107" t="s">
        <v>18</v>
      </c>
      <c r="T120" s="108"/>
      <c r="U120" s="107" t="s">
        <v>19</v>
      </c>
      <c r="V120" s="108"/>
      <c r="W120" s="107" t="s">
        <v>20</v>
      </c>
      <c r="X120" s="108"/>
      <c r="Y120" s="107" t="s">
        <v>21</v>
      </c>
      <c r="Z120" s="108"/>
      <c r="AA120" s="107" t="s">
        <v>22</v>
      </c>
      <c r="AB120" s="108"/>
      <c r="AC120" s="107" t="s">
        <v>23</v>
      </c>
      <c r="AD120" s="108"/>
      <c r="AE120" s="107" t="s">
        <v>24</v>
      </c>
      <c r="AF120" s="109"/>
      <c r="AG120" s="110" t="s">
        <v>25</v>
      </c>
      <c r="AH120" s="99" t="s">
        <v>26</v>
      </c>
      <c r="AI120" s="101" t="s">
        <v>27</v>
      </c>
      <c r="AJ120" s="103" t="s">
        <v>28</v>
      </c>
    </row>
    <row r="121" spans="2:36" ht="80.25" customHeight="1" thickBot="1">
      <c r="B121" s="137"/>
      <c r="C121" s="140"/>
      <c r="D121" s="141"/>
      <c r="E121" s="141"/>
      <c r="F121" s="141"/>
      <c r="G121" s="141"/>
      <c r="H121" s="141"/>
      <c r="I121" s="143"/>
      <c r="J121" s="145" t="s">
        <v>11</v>
      </c>
      <c r="K121" s="145"/>
      <c r="L121" s="147"/>
      <c r="M121" s="155"/>
      <c r="N121" s="157"/>
      <c r="O121" s="5" t="s">
        <v>29</v>
      </c>
      <c r="P121" s="6" t="s">
        <v>30</v>
      </c>
      <c r="Q121" s="7" t="s">
        <v>29</v>
      </c>
      <c r="R121" s="6" t="s">
        <v>30</v>
      </c>
      <c r="S121" s="7" t="s">
        <v>29</v>
      </c>
      <c r="T121" s="6" t="s">
        <v>30</v>
      </c>
      <c r="U121" s="7" t="s">
        <v>29</v>
      </c>
      <c r="V121" s="6" t="s">
        <v>30</v>
      </c>
      <c r="W121" s="7" t="s">
        <v>29</v>
      </c>
      <c r="X121" s="6" t="s">
        <v>30</v>
      </c>
      <c r="Y121" s="7" t="s">
        <v>29</v>
      </c>
      <c r="Z121" s="6" t="s">
        <v>30</v>
      </c>
      <c r="AA121" s="7" t="s">
        <v>29</v>
      </c>
      <c r="AB121" s="6" t="s">
        <v>31</v>
      </c>
      <c r="AC121" s="7" t="s">
        <v>29</v>
      </c>
      <c r="AD121" s="6" t="s">
        <v>31</v>
      </c>
      <c r="AE121" s="7" t="s">
        <v>29</v>
      </c>
      <c r="AF121" s="8" t="s">
        <v>31</v>
      </c>
      <c r="AG121" s="111"/>
      <c r="AH121" s="100"/>
      <c r="AI121" s="102"/>
      <c r="AJ121" s="104"/>
    </row>
    <row r="122" spans="2:36" ht="108" customHeight="1" thickBot="1">
      <c r="B122" s="9" t="s">
        <v>32</v>
      </c>
      <c r="C122" s="105" t="s">
        <v>33</v>
      </c>
      <c r="D122" s="106"/>
      <c r="E122" s="106"/>
      <c r="F122" s="106"/>
      <c r="G122" s="106"/>
      <c r="H122" s="106"/>
      <c r="I122" s="10" t="s">
        <v>34</v>
      </c>
      <c r="J122" s="11"/>
      <c r="K122" s="12"/>
      <c r="L122" s="12"/>
      <c r="M122" s="13"/>
      <c r="N122" s="14"/>
      <c r="O122" s="15">
        <f t="shared" ref="O122:AD122" si="34">O124</f>
        <v>0</v>
      </c>
      <c r="P122" s="16">
        <f t="shared" si="34"/>
        <v>0</v>
      </c>
      <c r="Q122" s="16">
        <f t="shared" si="34"/>
        <v>0</v>
      </c>
      <c r="R122" s="16">
        <f t="shared" si="34"/>
        <v>0</v>
      </c>
      <c r="S122" s="16">
        <f t="shared" si="34"/>
        <v>0</v>
      </c>
      <c r="T122" s="16">
        <f t="shared" si="34"/>
        <v>0</v>
      </c>
      <c r="U122" s="16">
        <f t="shared" si="34"/>
        <v>0</v>
      </c>
      <c r="V122" s="16">
        <f t="shared" si="34"/>
        <v>0</v>
      </c>
      <c r="W122" s="16">
        <f t="shared" si="34"/>
        <v>0</v>
      </c>
      <c r="X122" s="16">
        <f t="shared" si="34"/>
        <v>0</v>
      </c>
      <c r="Y122" s="16">
        <f t="shared" si="34"/>
        <v>0</v>
      </c>
      <c r="Z122" s="16">
        <f t="shared" si="34"/>
        <v>0</v>
      </c>
      <c r="AA122" s="16">
        <f t="shared" si="34"/>
        <v>0</v>
      </c>
      <c r="AB122" s="16">
        <f t="shared" si="34"/>
        <v>0</v>
      </c>
      <c r="AC122" s="16">
        <f t="shared" si="34"/>
        <v>0</v>
      </c>
      <c r="AD122" s="16">
        <f t="shared" si="34"/>
        <v>0</v>
      </c>
      <c r="AE122" s="16">
        <f>SUM(O122,Q122,S122,U122,W122,Y122,AA122,AC122)</f>
        <v>0</v>
      </c>
      <c r="AF122" s="17">
        <f>SUM(P122,R122,T122,V122,X122,Z122,AB122,AD122)</f>
        <v>0</v>
      </c>
      <c r="AG122" s="18">
        <f>AG124</f>
        <v>0</v>
      </c>
      <c r="AH122" s="19"/>
      <c r="AI122" s="19"/>
      <c r="AJ122" s="20"/>
    </row>
    <row r="123" spans="2:36" ht="4.5" customHeight="1" thickBot="1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50"/>
    </row>
    <row r="124" spans="2:36" ht="108" customHeight="1" thickBot="1">
      <c r="B124" s="21" t="s">
        <v>35</v>
      </c>
      <c r="C124" s="22" t="s">
        <v>36</v>
      </c>
      <c r="D124" s="22" t="s">
        <v>37</v>
      </c>
      <c r="E124" s="22" t="s">
        <v>38</v>
      </c>
      <c r="F124" s="22" t="s">
        <v>39</v>
      </c>
      <c r="G124" s="22" t="s">
        <v>40</v>
      </c>
      <c r="H124" s="23" t="s">
        <v>41</v>
      </c>
      <c r="I124" s="24" t="s">
        <v>42</v>
      </c>
      <c r="J124" s="25"/>
      <c r="K124" s="25"/>
      <c r="L124" s="25"/>
      <c r="M124" s="25"/>
      <c r="N124" s="26"/>
      <c r="O124" s="27">
        <f t="shared" ref="O124:AD124" si="35">SUM(O125:O125)</f>
        <v>0</v>
      </c>
      <c r="P124" s="28">
        <f t="shared" si="35"/>
        <v>0</v>
      </c>
      <c r="Q124" s="29">
        <f t="shared" si="35"/>
        <v>0</v>
      </c>
      <c r="R124" s="28">
        <f t="shared" si="35"/>
        <v>0</v>
      </c>
      <c r="S124" s="29">
        <f t="shared" si="35"/>
        <v>0</v>
      </c>
      <c r="T124" s="28">
        <f t="shared" si="35"/>
        <v>0</v>
      </c>
      <c r="U124" s="29">
        <f t="shared" si="35"/>
        <v>0</v>
      </c>
      <c r="V124" s="28">
        <f t="shared" si="35"/>
        <v>0</v>
      </c>
      <c r="W124" s="29">
        <f t="shared" si="35"/>
        <v>0</v>
      </c>
      <c r="X124" s="28">
        <f t="shared" si="35"/>
        <v>0</v>
      </c>
      <c r="Y124" s="29">
        <f t="shared" si="35"/>
        <v>0</v>
      </c>
      <c r="Z124" s="28">
        <f t="shared" si="35"/>
        <v>0</v>
      </c>
      <c r="AA124" s="29">
        <f t="shared" si="35"/>
        <v>0</v>
      </c>
      <c r="AB124" s="28">
        <f t="shared" si="35"/>
        <v>0</v>
      </c>
      <c r="AC124" s="29">
        <f t="shared" si="35"/>
        <v>0</v>
      </c>
      <c r="AD124" s="28">
        <f t="shared" si="35"/>
        <v>0</v>
      </c>
      <c r="AE124" s="29">
        <f>SUM(O124,Q124,S124,U124,W124,Y124,AA124,AC124)</f>
        <v>0</v>
      </c>
      <c r="AF124" s="28">
        <f>SUM(P124,R124,T124,V124,X124,Z124,AB124,AD124)</f>
        <v>0</v>
      </c>
      <c r="AG124" s="30">
        <f>SUM(AG125:AG125)</f>
        <v>0</v>
      </c>
      <c r="AH124" s="31"/>
      <c r="AI124" s="31"/>
      <c r="AJ124" s="32"/>
    </row>
    <row r="125" spans="2:36" ht="108" customHeight="1" thickBot="1">
      <c r="B125" s="33"/>
      <c r="C125" s="34"/>
      <c r="D125" s="35"/>
      <c r="E125" s="35"/>
      <c r="F125" s="36"/>
      <c r="G125" s="35"/>
      <c r="H125" s="37"/>
      <c r="I125" s="37"/>
      <c r="J125" s="37"/>
      <c r="K125" s="38"/>
      <c r="L125" s="39"/>
      <c r="M125" s="39"/>
      <c r="N125" s="40"/>
      <c r="O125" s="41"/>
      <c r="P125" s="42"/>
      <c r="Q125" s="43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5"/>
      <c r="AF125" s="45"/>
      <c r="AG125" s="46"/>
      <c r="AH125" s="47"/>
      <c r="AI125" s="47"/>
      <c r="AJ125" s="48"/>
    </row>
    <row r="126" spans="2:36" ht="4.5" customHeight="1" thickBot="1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3"/>
    </row>
  </sheetData>
  <mergeCells count="249">
    <mergeCell ref="AH120:AH121"/>
    <mergeCell ref="AI120:AI121"/>
    <mergeCell ref="AJ120:AJ121"/>
    <mergeCell ref="C122:H122"/>
    <mergeCell ref="B123:AJ123"/>
    <mergeCell ref="B126:AJ126"/>
    <mergeCell ref="W120:X120"/>
    <mergeCell ref="Y120:Z120"/>
    <mergeCell ref="AA120:AB120"/>
    <mergeCell ref="AC120:AD120"/>
    <mergeCell ref="AE120:AF120"/>
    <mergeCell ref="AG120:AG121"/>
    <mergeCell ref="M120:M121"/>
    <mergeCell ref="N120:N121"/>
    <mergeCell ref="O120:P120"/>
    <mergeCell ref="Q120:R120"/>
    <mergeCell ref="S120:T120"/>
    <mergeCell ref="U120:V120"/>
    <mergeCell ref="B120:B121"/>
    <mergeCell ref="C120:H121"/>
    <mergeCell ref="I120:I121"/>
    <mergeCell ref="J120:J121"/>
    <mergeCell ref="K120:K121"/>
    <mergeCell ref="L120:L121"/>
    <mergeCell ref="B115:AJ115"/>
    <mergeCell ref="B118:AJ118"/>
    <mergeCell ref="B119:D119"/>
    <mergeCell ref="F119:N119"/>
    <mergeCell ref="O119:AF119"/>
    <mergeCell ref="AG119:AJ119"/>
    <mergeCell ref="AG109:AG110"/>
    <mergeCell ref="AH109:AH110"/>
    <mergeCell ref="AI109:AI110"/>
    <mergeCell ref="AJ109:AJ110"/>
    <mergeCell ref="C111:H111"/>
    <mergeCell ref="B112:AJ112"/>
    <mergeCell ref="U109:V109"/>
    <mergeCell ref="W109:X109"/>
    <mergeCell ref="Y109:Z109"/>
    <mergeCell ref="AA109:AB109"/>
    <mergeCell ref="AC109:AD109"/>
    <mergeCell ref="AE109:AF109"/>
    <mergeCell ref="L109:L110"/>
    <mergeCell ref="M109:M110"/>
    <mergeCell ref="N109:N110"/>
    <mergeCell ref="O109:P109"/>
    <mergeCell ref="Q109:R109"/>
    <mergeCell ref="S109:T109"/>
    <mergeCell ref="B107:AJ107"/>
    <mergeCell ref="B108:D108"/>
    <mergeCell ref="F108:N108"/>
    <mergeCell ref="O108:AF108"/>
    <mergeCell ref="AG108:AJ108"/>
    <mergeCell ref="B109:B110"/>
    <mergeCell ref="C109:H110"/>
    <mergeCell ref="I109:I110"/>
    <mergeCell ref="J109:J110"/>
    <mergeCell ref="K109:K110"/>
    <mergeCell ref="AH98:AH99"/>
    <mergeCell ref="AI98:AI99"/>
    <mergeCell ref="AJ98:AJ99"/>
    <mergeCell ref="C100:H100"/>
    <mergeCell ref="B101:AJ101"/>
    <mergeCell ref="B104:AJ104"/>
    <mergeCell ref="W98:X98"/>
    <mergeCell ref="Y98:Z98"/>
    <mergeCell ref="AA98:AB98"/>
    <mergeCell ref="AC98:AD98"/>
    <mergeCell ref="AE98:AF98"/>
    <mergeCell ref="AG98:AG99"/>
    <mergeCell ref="M98:M99"/>
    <mergeCell ref="N98:N99"/>
    <mergeCell ref="O98:P98"/>
    <mergeCell ref="Q98:R98"/>
    <mergeCell ref="S98:T98"/>
    <mergeCell ref="U98:V98"/>
    <mergeCell ref="B98:B99"/>
    <mergeCell ref="C98:H99"/>
    <mergeCell ref="I98:I99"/>
    <mergeCell ref="J98:J99"/>
    <mergeCell ref="K98:K99"/>
    <mergeCell ref="L98:L99"/>
    <mergeCell ref="B93:AJ93"/>
    <mergeCell ref="B96:AJ96"/>
    <mergeCell ref="B97:D97"/>
    <mergeCell ref="F97:N97"/>
    <mergeCell ref="O97:AF97"/>
    <mergeCell ref="AG97:AJ97"/>
    <mergeCell ref="AH84:AH85"/>
    <mergeCell ref="AI84:AI85"/>
    <mergeCell ref="AJ84:AJ85"/>
    <mergeCell ref="C86:H86"/>
    <mergeCell ref="B87:AJ87"/>
    <mergeCell ref="B90:AJ90"/>
    <mergeCell ref="W84:X84"/>
    <mergeCell ref="Y84:Z84"/>
    <mergeCell ref="AA84:AB84"/>
    <mergeCell ref="AC84:AD84"/>
    <mergeCell ref="AE84:AF84"/>
    <mergeCell ref="AG84:AG85"/>
    <mergeCell ref="M84:M85"/>
    <mergeCell ref="N84:N85"/>
    <mergeCell ref="O84:P84"/>
    <mergeCell ref="Q84:R84"/>
    <mergeCell ref="S84:T84"/>
    <mergeCell ref="U84:V84"/>
    <mergeCell ref="B84:B85"/>
    <mergeCell ref="C84:H85"/>
    <mergeCell ref="I84:I85"/>
    <mergeCell ref="J84:J85"/>
    <mergeCell ref="K84:K85"/>
    <mergeCell ref="L84:L85"/>
    <mergeCell ref="B79:AJ79"/>
    <mergeCell ref="B82:AJ82"/>
    <mergeCell ref="B83:D83"/>
    <mergeCell ref="F83:N83"/>
    <mergeCell ref="O83:AF83"/>
    <mergeCell ref="AG83:AJ83"/>
    <mergeCell ref="AH70:AH71"/>
    <mergeCell ref="AI70:AI71"/>
    <mergeCell ref="AJ70:AJ71"/>
    <mergeCell ref="C72:H72"/>
    <mergeCell ref="B73:AJ73"/>
    <mergeCell ref="B76:AJ76"/>
    <mergeCell ref="W70:X70"/>
    <mergeCell ref="Y70:Z70"/>
    <mergeCell ref="AA70:AB70"/>
    <mergeCell ref="AC70:AD70"/>
    <mergeCell ref="AE70:AF70"/>
    <mergeCell ref="AG70:AG71"/>
    <mergeCell ref="M70:M71"/>
    <mergeCell ref="N70:N71"/>
    <mergeCell ref="O70:P70"/>
    <mergeCell ref="Q70:R70"/>
    <mergeCell ref="S70:T70"/>
    <mergeCell ref="U70:V70"/>
    <mergeCell ref="B70:B71"/>
    <mergeCell ref="C70:H71"/>
    <mergeCell ref="I70:I71"/>
    <mergeCell ref="J70:J71"/>
    <mergeCell ref="K70:K71"/>
    <mergeCell ref="L70:L71"/>
    <mergeCell ref="B62:AJ62"/>
    <mergeCell ref="B65:AJ65"/>
    <mergeCell ref="B68:AJ68"/>
    <mergeCell ref="B69:D69"/>
    <mergeCell ref="F69:N69"/>
    <mergeCell ref="O69:AF69"/>
    <mergeCell ref="AG69:AJ69"/>
    <mergeCell ref="AH53:AH54"/>
    <mergeCell ref="AI53:AI54"/>
    <mergeCell ref="AJ53:AJ54"/>
    <mergeCell ref="C55:H55"/>
    <mergeCell ref="B56:AJ56"/>
    <mergeCell ref="B59:AJ59"/>
    <mergeCell ref="W53:X53"/>
    <mergeCell ref="Y53:Z53"/>
    <mergeCell ref="AA53:AB53"/>
    <mergeCell ref="AC53:AD53"/>
    <mergeCell ref="AE53:AF53"/>
    <mergeCell ref="AG53:AG54"/>
    <mergeCell ref="M53:M54"/>
    <mergeCell ref="N53:N54"/>
    <mergeCell ref="O53:P53"/>
    <mergeCell ref="Q53:R53"/>
    <mergeCell ref="S53:T53"/>
    <mergeCell ref="B24:AJ24"/>
    <mergeCell ref="B27:AJ27"/>
    <mergeCell ref="B30:AJ30"/>
    <mergeCell ref="B33:AJ33"/>
    <mergeCell ref="B36:AJ36"/>
    <mergeCell ref="B39:AJ39"/>
    <mergeCell ref="B17:AJ17"/>
    <mergeCell ref="U53:V53"/>
    <mergeCell ref="B53:B54"/>
    <mergeCell ref="C53:H54"/>
    <mergeCell ref="I53:I54"/>
    <mergeCell ref="J53:J54"/>
    <mergeCell ref="K53:K54"/>
    <mergeCell ref="L53:L54"/>
    <mergeCell ref="B42:AJ42"/>
    <mergeCell ref="B45:AJ45"/>
    <mergeCell ref="B48:AJ48"/>
    <mergeCell ref="B51:AJ51"/>
    <mergeCell ref="B52:D52"/>
    <mergeCell ref="F52:N52"/>
    <mergeCell ref="O52:AF52"/>
    <mergeCell ref="AG52:AJ52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18:D18"/>
    <mergeCell ref="F18:N18"/>
    <mergeCell ref="O18:AF18"/>
    <mergeCell ref="AG18:AJ18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B19:B20"/>
    <mergeCell ref="C19:H20"/>
    <mergeCell ref="I19:I20"/>
    <mergeCell ref="J19:J20"/>
    <mergeCell ref="K19:K20"/>
    <mergeCell ref="L19:L20"/>
    <mergeCell ref="M19:M20"/>
    <mergeCell ref="N19:N20"/>
    <mergeCell ref="O19:P19"/>
    <mergeCell ref="AH19:AH20"/>
    <mergeCell ref="AI19:AI20"/>
    <mergeCell ref="AJ19:AJ20"/>
    <mergeCell ref="C21:H21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G20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rgb="FF00B0F0"/>
  </sheetPr>
  <dimension ref="B1:AK125"/>
  <sheetViews>
    <sheetView topLeftCell="B14" zoomScale="50" zoomScaleNormal="50" workbookViewId="0">
      <selection activeCell="BI14" sqref="BI14"/>
    </sheetView>
  </sheetViews>
  <sheetFormatPr baseColWidth="10" defaultRowHeight="12"/>
  <cols>
    <col min="1" max="1" width="4.5703125" style="3" customWidth="1"/>
    <col min="2" max="2" width="15.85546875" style="63" customWidth="1"/>
    <col min="3" max="3" width="17.5703125" style="63" customWidth="1"/>
    <col min="4" max="4" width="27.7109375" style="3" customWidth="1"/>
    <col min="5" max="5" width="14.28515625" style="3" customWidth="1"/>
    <col min="6" max="6" width="11.42578125" style="3"/>
    <col min="7" max="7" width="13.5703125" style="3" customWidth="1"/>
    <col min="8" max="8" width="19.28515625" style="64" customWidth="1"/>
    <col min="9" max="9" width="15.7109375" style="64" customWidth="1"/>
    <col min="10" max="10" width="11.42578125" style="64" customWidth="1"/>
    <col min="11" max="12" width="11.42578125" style="3" customWidth="1"/>
    <col min="13" max="13" width="6.5703125" style="3" customWidth="1"/>
    <col min="14" max="14" width="6.140625" style="3" customWidth="1"/>
    <col min="15" max="32" width="9.42578125" style="3" customWidth="1"/>
    <col min="33" max="33" width="5.140625" style="63" customWidth="1"/>
    <col min="34" max="34" width="5.42578125" style="3" customWidth="1"/>
    <col min="35" max="35" width="4.85546875" style="3" customWidth="1"/>
    <col min="36" max="36" width="7.140625" style="3" customWidth="1"/>
    <col min="37" max="16384" width="11.42578125" style="3"/>
  </cols>
  <sheetData>
    <row r="1" spans="2:37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</row>
    <row r="3" spans="2:37" ht="12.75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</row>
    <row r="4" spans="2:37" ht="33.75" customHeight="1">
      <c r="B4" s="118" t="s">
        <v>578</v>
      </c>
      <c r="C4" s="119"/>
      <c r="D4" s="119"/>
      <c r="E4" s="119"/>
      <c r="F4" s="119"/>
      <c r="G4" s="119"/>
      <c r="H4" s="120"/>
      <c r="I4" s="121" t="s">
        <v>579</v>
      </c>
      <c r="J4" s="122"/>
      <c r="K4" s="122"/>
      <c r="L4" s="122"/>
      <c r="M4" s="122"/>
      <c r="N4" s="122"/>
      <c r="O4" s="121" t="s">
        <v>2</v>
      </c>
      <c r="P4" s="122"/>
      <c r="Q4" s="122"/>
      <c r="R4" s="122"/>
      <c r="S4" s="122"/>
      <c r="T4" s="123"/>
      <c r="U4" s="124" t="s">
        <v>3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6"/>
    </row>
    <row r="5" spans="2:37" ht="35.25" customHeight="1" thickBot="1">
      <c r="B5" s="127" t="s">
        <v>580</v>
      </c>
      <c r="C5" s="128"/>
      <c r="D5" s="129"/>
      <c r="E5" s="4"/>
      <c r="F5" s="128" t="s">
        <v>5</v>
      </c>
      <c r="G5" s="128"/>
      <c r="H5" s="128"/>
      <c r="I5" s="128"/>
      <c r="J5" s="128"/>
      <c r="K5" s="128"/>
      <c r="L5" s="128"/>
      <c r="M5" s="128"/>
      <c r="N5" s="129"/>
      <c r="O5" s="130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33" t="s">
        <v>7</v>
      </c>
      <c r="AH5" s="134"/>
      <c r="AI5" s="134"/>
      <c r="AJ5" s="135"/>
    </row>
    <row r="6" spans="2:37" ht="36" customHeight="1">
      <c r="B6" s="136" t="s">
        <v>8</v>
      </c>
      <c r="C6" s="138" t="s">
        <v>9</v>
      </c>
      <c r="D6" s="139"/>
      <c r="E6" s="139"/>
      <c r="F6" s="139"/>
      <c r="G6" s="139"/>
      <c r="H6" s="139"/>
      <c r="I6" s="142" t="s">
        <v>10</v>
      </c>
      <c r="J6" s="144" t="s">
        <v>11</v>
      </c>
      <c r="K6" s="144" t="s">
        <v>12</v>
      </c>
      <c r="L6" s="146" t="s">
        <v>13</v>
      </c>
      <c r="M6" s="154" t="s">
        <v>14</v>
      </c>
      <c r="N6" s="156" t="s">
        <v>15</v>
      </c>
      <c r="O6" s="158" t="s">
        <v>16</v>
      </c>
      <c r="P6" s="108"/>
      <c r="Q6" s="107" t="s">
        <v>17</v>
      </c>
      <c r="R6" s="108"/>
      <c r="S6" s="107" t="s">
        <v>18</v>
      </c>
      <c r="T6" s="108"/>
      <c r="U6" s="107" t="s">
        <v>19</v>
      </c>
      <c r="V6" s="108"/>
      <c r="W6" s="107" t="s">
        <v>20</v>
      </c>
      <c r="X6" s="108"/>
      <c r="Y6" s="107" t="s">
        <v>21</v>
      </c>
      <c r="Z6" s="108"/>
      <c r="AA6" s="107" t="s">
        <v>22</v>
      </c>
      <c r="AB6" s="108"/>
      <c r="AC6" s="107" t="s">
        <v>23</v>
      </c>
      <c r="AD6" s="108"/>
      <c r="AE6" s="107" t="s">
        <v>24</v>
      </c>
      <c r="AF6" s="109"/>
      <c r="AG6" s="110" t="s">
        <v>25</v>
      </c>
      <c r="AH6" s="99" t="s">
        <v>26</v>
      </c>
      <c r="AI6" s="101" t="s">
        <v>27</v>
      </c>
      <c r="AJ6" s="103" t="s">
        <v>28</v>
      </c>
    </row>
    <row r="7" spans="2:37" ht="80.25" customHeight="1" thickBot="1">
      <c r="B7" s="137"/>
      <c r="C7" s="140"/>
      <c r="D7" s="141"/>
      <c r="E7" s="141"/>
      <c r="F7" s="141"/>
      <c r="G7" s="141"/>
      <c r="H7" s="141"/>
      <c r="I7" s="143"/>
      <c r="J7" s="145" t="s">
        <v>11</v>
      </c>
      <c r="K7" s="145"/>
      <c r="L7" s="147"/>
      <c r="M7" s="155"/>
      <c r="N7" s="157"/>
      <c r="O7" s="5" t="s">
        <v>29</v>
      </c>
      <c r="P7" s="6" t="s">
        <v>30</v>
      </c>
      <c r="Q7" s="7" t="s">
        <v>29</v>
      </c>
      <c r="R7" s="6" t="s">
        <v>30</v>
      </c>
      <c r="S7" s="7" t="s">
        <v>29</v>
      </c>
      <c r="T7" s="6" t="s">
        <v>30</v>
      </c>
      <c r="U7" s="7" t="s">
        <v>29</v>
      </c>
      <c r="V7" s="6" t="s">
        <v>30</v>
      </c>
      <c r="W7" s="7" t="s">
        <v>29</v>
      </c>
      <c r="X7" s="6" t="s">
        <v>30</v>
      </c>
      <c r="Y7" s="7" t="s">
        <v>29</v>
      </c>
      <c r="Z7" s="6" t="s">
        <v>30</v>
      </c>
      <c r="AA7" s="7" t="s">
        <v>29</v>
      </c>
      <c r="AB7" s="6" t="s">
        <v>31</v>
      </c>
      <c r="AC7" s="7" t="s">
        <v>29</v>
      </c>
      <c r="AD7" s="6" t="s">
        <v>31</v>
      </c>
      <c r="AE7" s="7" t="s">
        <v>29</v>
      </c>
      <c r="AF7" s="8" t="s">
        <v>31</v>
      </c>
      <c r="AG7" s="111"/>
      <c r="AH7" s="100"/>
      <c r="AI7" s="102"/>
      <c r="AJ7" s="104"/>
    </row>
    <row r="8" spans="2:37" ht="108" customHeight="1" thickBot="1">
      <c r="B8" s="9" t="s">
        <v>32</v>
      </c>
      <c r="C8" s="105" t="s">
        <v>582</v>
      </c>
      <c r="D8" s="106"/>
      <c r="E8" s="106"/>
      <c r="F8" s="106"/>
      <c r="G8" s="106"/>
      <c r="H8" s="106"/>
      <c r="I8" s="10" t="s">
        <v>583</v>
      </c>
      <c r="J8" s="66">
        <v>0.72</v>
      </c>
      <c r="K8" s="67">
        <v>0.9</v>
      </c>
      <c r="L8" s="12"/>
      <c r="M8" s="13"/>
      <c r="N8" s="14"/>
      <c r="O8" s="15">
        <f t="shared" ref="O8:AD8" si="0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7" ht="5.25" customHeight="1" thickBot="1"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</row>
    <row r="10" spans="2:37" ht="108" customHeight="1" thickBot="1">
      <c r="B10" s="21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  <c r="J10" s="25"/>
      <c r="K10" s="25"/>
      <c r="L10" s="25"/>
      <c r="M10" s="25"/>
      <c r="N10" s="26"/>
      <c r="O10" s="27">
        <f t="shared" ref="O10:AD10" si="1">SUM(O11:O11)</f>
        <v>0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0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7" s="60" customFormat="1" ht="108" customHeight="1" thickBot="1">
      <c r="B11" s="71" t="s">
        <v>586</v>
      </c>
      <c r="C11" s="72"/>
      <c r="D11" s="73"/>
      <c r="E11" s="73"/>
      <c r="F11" s="74"/>
      <c r="G11" s="73"/>
      <c r="H11" s="84" t="s">
        <v>584</v>
      </c>
      <c r="I11" s="84" t="s">
        <v>585</v>
      </c>
      <c r="J11" s="73">
        <v>0</v>
      </c>
      <c r="K11" s="77">
        <v>3</v>
      </c>
      <c r="L11" s="87"/>
      <c r="M11" s="87"/>
      <c r="N11" s="88"/>
      <c r="O11" s="89"/>
      <c r="P11" s="81"/>
      <c r="Q11" s="90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81"/>
      <c r="AF11" s="81"/>
      <c r="AG11" s="82"/>
      <c r="AH11" s="78"/>
      <c r="AI11" s="78"/>
      <c r="AJ11" s="83"/>
    </row>
    <row r="12" spans="2:37" ht="4.5" customHeight="1" thickBo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</row>
    <row r="13" spans="2:37" ht="108" customHeight="1" thickBot="1">
      <c r="B13" s="21" t="s">
        <v>35</v>
      </c>
      <c r="C13" s="22" t="s">
        <v>36</v>
      </c>
      <c r="D13" s="22" t="s">
        <v>37</v>
      </c>
      <c r="E13" s="22" t="s">
        <v>43</v>
      </c>
      <c r="F13" s="22" t="s">
        <v>39</v>
      </c>
      <c r="G13" s="22" t="s">
        <v>40</v>
      </c>
      <c r="H13" s="23" t="s">
        <v>41</v>
      </c>
      <c r="I13" s="24" t="s">
        <v>42</v>
      </c>
      <c r="J13" s="22"/>
      <c r="K13" s="49"/>
      <c r="L13" s="49"/>
      <c r="M13" s="25"/>
      <c r="N13" s="26"/>
      <c r="O13" s="27">
        <f t="shared" ref="O13:AD13" si="2">SUM(O14:O14)</f>
        <v>0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0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s="60" customFormat="1" ht="108" customHeight="1" thickBot="1">
      <c r="B14" s="71" t="s">
        <v>586</v>
      </c>
      <c r="C14" s="72"/>
      <c r="D14" s="73"/>
      <c r="E14" s="73"/>
      <c r="F14" s="74"/>
      <c r="G14" s="73"/>
      <c r="H14" s="84" t="s">
        <v>587</v>
      </c>
      <c r="I14" s="84" t="s">
        <v>588</v>
      </c>
      <c r="J14" s="73">
        <v>0</v>
      </c>
      <c r="K14" s="76">
        <v>16</v>
      </c>
      <c r="L14" s="77"/>
      <c r="M14" s="78"/>
      <c r="N14" s="79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78"/>
      <c r="AI14" s="78"/>
      <c r="AJ14" s="83"/>
    </row>
    <row r="15" spans="2:37" ht="4.5" customHeight="1" thickBot="1"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60"/>
    </row>
    <row r="16" spans="2:37" ht="4.5" customHeight="1" thickBot="1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</row>
    <row r="17" spans="2:36" ht="108" customHeight="1" thickBot="1">
      <c r="B17" s="21" t="s">
        <v>35</v>
      </c>
      <c r="C17" s="22" t="s">
        <v>36</v>
      </c>
      <c r="D17" s="22" t="s">
        <v>37</v>
      </c>
      <c r="E17" s="22" t="s">
        <v>38</v>
      </c>
      <c r="F17" s="22" t="s">
        <v>39</v>
      </c>
      <c r="G17" s="22" t="s">
        <v>40</v>
      </c>
      <c r="H17" s="23" t="s">
        <v>41</v>
      </c>
      <c r="I17" s="24" t="s">
        <v>42</v>
      </c>
      <c r="J17" s="25"/>
      <c r="K17" s="25"/>
      <c r="L17" s="25"/>
      <c r="M17" s="25"/>
      <c r="N17" s="26"/>
      <c r="O17" s="27">
        <f t="shared" ref="O17:AD17" si="3">SUM(O18:O18)</f>
        <v>0</v>
      </c>
      <c r="P17" s="28">
        <f t="shared" si="3"/>
        <v>0</v>
      </c>
      <c r="Q17" s="29">
        <f t="shared" si="3"/>
        <v>0</v>
      </c>
      <c r="R17" s="28">
        <f t="shared" si="3"/>
        <v>0</v>
      </c>
      <c r="S17" s="29">
        <f t="shared" si="3"/>
        <v>0</v>
      </c>
      <c r="T17" s="28">
        <f t="shared" si="3"/>
        <v>0</v>
      </c>
      <c r="U17" s="29">
        <f t="shared" si="3"/>
        <v>0</v>
      </c>
      <c r="V17" s="28">
        <f t="shared" si="3"/>
        <v>0</v>
      </c>
      <c r="W17" s="29">
        <f t="shared" si="3"/>
        <v>0</v>
      </c>
      <c r="X17" s="28">
        <f t="shared" si="3"/>
        <v>0</v>
      </c>
      <c r="Y17" s="29">
        <f t="shared" si="3"/>
        <v>0</v>
      </c>
      <c r="Z17" s="28">
        <f t="shared" si="3"/>
        <v>0</v>
      </c>
      <c r="AA17" s="29">
        <f t="shared" si="3"/>
        <v>0</v>
      </c>
      <c r="AB17" s="28">
        <f t="shared" si="3"/>
        <v>0</v>
      </c>
      <c r="AC17" s="29">
        <f t="shared" si="3"/>
        <v>0</v>
      </c>
      <c r="AD17" s="28">
        <f t="shared" si="3"/>
        <v>0</v>
      </c>
      <c r="AE17" s="29">
        <f>SUM(O17,Q17,S17,U17,W17,Y17,AA17,AC17)</f>
        <v>0</v>
      </c>
      <c r="AF17" s="28">
        <f>SUM(P17,R17,T17,V17,X17,Z17,AB17,AD17)</f>
        <v>0</v>
      </c>
      <c r="AG17" s="30">
        <f>SUM(AG18:AG18)</f>
        <v>0</v>
      </c>
      <c r="AH17" s="31"/>
      <c r="AI17" s="31"/>
      <c r="AJ17" s="32"/>
    </row>
    <row r="18" spans="2:36" s="60" customFormat="1" ht="108" customHeight="1" thickBot="1">
      <c r="B18" s="71" t="s">
        <v>586</v>
      </c>
      <c r="C18" s="72"/>
      <c r="D18" s="73"/>
      <c r="E18" s="73"/>
      <c r="F18" s="74"/>
      <c r="G18" s="73"/>
      <c r="H18" s="84" t="s">
        <v>589</v>
      </c>
      <c r="I18" s="84" t="s">
        <v>590</v>
      </c>
      <c r="J18" s="73">
        <v>0</v>
      </c>
      <c r="K18" s="77">
        <v>1</v>
      </c>
      <c r="L18" s="87"/>
      <c r="M18" s="87"/>
      <c r="N18" s="88"/>
      <c r="O18" s="89"/>
      <c r="P18" s="81"/>
      <c r="Q18" s="9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81"/>
      <c r="AF18" s="81"/>
      <c r="AG18" s="82"/>
      <c r="AH18" s="78"/>
      <c r="AI18" s="78"/>
      <c r="AJ18" s="83"/>
    </row>
    <row r="19" spans="2:36" ht="4.5" customHeight="1" thickBot="1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3"/>
    </row>
    <row r="20" spans="2:36" ht="108" customHeight="1" thickBot="1">
      <c r="B20" s="21" t="s">
        <v>35</v>
      </c>
      <c r="C20" s="22" t="s">
        <v>36</v>
      </c>
      <c r="D20" s="22" t="s">
        <v>37</v>
      </c>
      <c r="E20" s="22" t="s">
        <v>43</v>
      </c>
      <c r="F20" s="22" t="s">
        <v>39</v>
      </c>
      <c r="G20" s="22" t="s">
        <v>40</v>
      </c>
      <c r="H20" s="23" t="s">
        <v>41</v>
      </c>
      <c r="I20" s="24" t="s">
        <v>42</v>
      </c>
      <c r="J20" s="22"/>
      <c r="K20" s="49"/>
      <c r="L20" s="49"/>
      <c r="M20" s="25"/>
      <c r="N20" s="26"/>
      <c r="O20" s="27">
        <f t="shared" ref="O20:AD20" si="4">SUM(O21:O21)</f>
        <v>0</v>
      </c>
      <c r="P20" s="28">
        <f t="shared" si="4"/>
        <v>0</v>
      </c>
      <c r="Q20" s="29">
        <f t="shared" si="4"/>
        <v>0</v>
      </c>
      <c r="R20" s="28">
        <f t="shared" si="4"/>
        <v>0</v>
      </c>
      <c r="S20" s="29">
        <f t="shared" si="4"/>
        <v>0</v>
      </c>
      <c r="T20" s="28">
        <f t="shared" si="4"/>
        <v>0</v>
      </c>
      <c r="U20" s="29">
        <f t="shared" si="4"/>
        <v>0</v>
      </c>
      <c r="V20" s="28">
        <f t="shared" si="4"/>
        <v>0</v>
      </c>
      <c r="W20" s="29">
        <f t="shared" si="4"/>
        <v>0</v>
      </c>
      <c r="X20" s="28">
        <f t="shared" si="4"/>
        <v>0</v>
      </c>
      <c r="Y20" s="29">
        <f t="shared" si="4"/>
        <v>0</v>
      </c>
      <c r="Z20" s="28">
        <f t="shared" si="4"/>
        <v>0</v>
      </c>
      <c r="AA20" s="29">
        <f t="shared" si="4"/>
        <v>0</v>
      </c>
      <c r="AB20" s="28">
        <f t="shared" si="4"/>
        <v>0</v>
      </c>
      <c r="AC20" s="29">
        <f t="shared" si="4"/>
        <v>0</v>
      </c>
      <c r="AD20" s="28">
        <f t="shared" si="4"/>
        <v>0</v>
      </c>
      <c r="AE20" s="29">
        <f>SUM(O20,Q20,S20,U20,W20,Y20,AA20,AC20)</f>
        <v>0</v>
      </c>
      <c r="AF20" s="28">
        <f>SUM(P20,R20,T20,V20,X20,Z20,AB20,AD20)</f>
        <v>0</v>
      </c>
      <c r="AG20" s="30">
        <f>SUM(AG21:AG21)</f>
        <v>0</v>
      </c>
      <c r="AH20" s="31"/>
      <c r="AI20" s="31"/>
      <c r="AJ20" s="32"/>
    </row>
    <row r="21" spans="2:36" s="60" customFormat="1" ht="108" customHeight="1" thickBot="1">
      <c r="B21" s="71" t="s">
        <v>586</v>
      </c>
      <c r="C21" s="72"/>
      <c r="D21" s="73"/>
      <c r="E21" s="73"/>
      <c r="F21" s="74"/>
      <c r="G21" s="73"/>
      <c r="H21" s="84" t="s">
        <v>591</v>
      </c>
      <c r="I21" s="84" t="s">
        <v>592</v>
      </c>
      <c r="J21" s="73">
        <v>0</v>
      </c>
      <c r="K21" s="76">
        <v>10</v>
      </c>
      <c r="L21" s="77"/>
      <c r="M21" s="78"/>
      <c r="N21" s="79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78"/>
      <c r="AI21" s="78"/>
      <c r="AJ21" s="83"/>
    </row>
    <row r="22" spans="2:36" ht="4.5" customHeight="1" thickBot="1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3"/>
    </row>
    <row r="23" spans="2:36" ht="108" customHeight="1" thickBot="1">
      <c r="B23" s="21" t="s">
        <v>35</v>
      </c>
      <c r="C23" s="22" t="s">
        <v>36</v>
      </c>
      <c r="D23" s="22" t="s">
        <v>37</v>
      </c>
      <c r="E23" s="22" t="s">
        <v>38</v>
      </c>
      <c r="F23" s="22" t="s">
        <v>39</v>
      </c>
      <c r="G23" s="22" t="s">
        <v>40</v>
      </c>
      <c r="H23" s="23" t="s">
        <v>41</v>
      </c>
      <c r="I23" s="24" t="s">
        <v>42</v>
      </c>
      <c r="J23" s="25"/>
      <c r="K23" s="25"/>
      <c r="L23" s="25"/>
      <c r="M23" s="25"/>
      <c r="N23" s="26"/>
      <c r="O23" s="27">
        <f t="shared" ref="O23:AD23" si="5">SUM(O24:O24)</f>
        <v>0</v>
      </c>
      <c r="P23" s="28">
        <f t="shared" si="5"/>
        <v>0</v>
      </c>
      <c r="Q23" s="29">
        <f t="shared" si="5"/>
        <v>0</v>
      </c>
      <c r="R23" s="28">
        <f t="shared" si="5"/>
        <v>0</v>
      </c>
      <c r="S23" s="29">
        <f t="shared" si="5"/>
        <v>0</v>
      </c>
      <c r="T23" s="28">
        <f t="shared" si="5"/>
        <v>0</v>
      </c>
      <c r="U23" s="29">
        <f t="shared" si="5"/>
        <v>0</v>
      </c>
      <c r="V23" s="28">
        <f t="shared" si="5"/>
        <v>0</v>
      </c>
      <c r="W23" s="29">
        <f t="shared" si="5"/>
        <v>0</v>
      </c>
      <c r="X23" s="28">
        <f t="shared" si="5"/>
        <v>0</v>
      </c>
      <c r="Y23" s="29">
        <f t="shared" si="5"/>
        <v>0</v>
      </c>
      <c r="Z23" s="28">
        <f t="shared" si="5"/>
        <v>0</v>
      </c>
      <c r="AA23" s="29">
        <f t="shared" si="5"/>
        <v>0</v>
      </c>
      <c r="AB23" s="28">
        <f t="shared" si="5"/>
        <v>0</v>
      </c>
      <c r="AC23" s="29">
        <f t="shared" si="5"/>
        <v>0</v>
      </c>
      <c r="AD23" s="28">
        <f t="shared" si="5"/>
        <v>0</v>
      </c>
      <c r="AE23" s="29">
        <f>SUM(O23,Q23,S23,U23,W23,Y23,AA23,AC23)</f>
        <v>0</v>
      </c>
      <c r="AF23" s="28">
        <f>SUM(P23,R23,T23,V23,X23,Z23,AB23,AD23)</f>
        <v>0</v>
      </c>
      <c r="AG23" s="30">
        <f>SUM(AG24:AG24)</f>
        <v>0</v>
      </c>
      <c r="AH23" s="31"/>
      <c r="AI23" s="31"/>
      <c r="AJ23" s="32"/>
    </row>
    <row r="24" spans="2:36" s="60" customFormat="1" ht="108" customHeight="1" thickBot="1">
      <c r="B24" s="71" t="s">
        <v>586</v>
      </c>
      <c r="C24" s="72"/>
      <c r="D24" s="73"/>
      <c r="E24" s="73"/>
      <c r="F24" s="74"/>
      <c r="G24" s="73"/>
      <c r="H24" s="84" t="s">
        <v>593</v>
      </c>
      <c r="I24" s="84" t="s">
        <v>594</v>
      </c>
      <c r="J24" s="73">
        <v>0</v>
      </c>
      <c r="K24" s="77">
        <v>4</v>
      </c>
      <c r="L24" s="87"/>
      <c r="M24" s="87"/>
      <c r="N24" s="88"/>
      <c r="O24" s="89"/>
      <c r="P24" s="81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81"/>
      <c r="AF24" s="81"/>
      <c r="AG24" s="82"/>
      <c r="AH24" s="78"/>
      <c r="AI24" s="78"/>
      <c r="AJ24" s="83"/>
    </row>
    <row r="25" spans="2:36" ht="4.5" customHeight="1" thickBot="1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ht="35.25" customHeight="1" thickBot="1">
      <c r="B26" s="127" t="s">
        <v>595</v>
      </c>
      <c r="C26" s="128"/>
      <c r="D26" s="129"/>
      <c r="E26" s="4"/>
      <c r="F26" s="128" t="s">
        <v>5</v>
      </c>
      <c r="G26" s="128"/>
      <c r="H26" s="128"/>
      <c r="I26" s="128"/>
      <c r="J26" s="128"/>
      <c r="K26" s="128"/>
      <c r="L26" s="128"/>
      <c r="M26" s="128"/>
      <c r="N26" s="129"/>
      <c r="O26" s="130" t="s">
        <v>6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2"/>
      <c r="AG26" s="133" t="s">
        <v>7</v>
      </c>
      <c r="AH26" s="134"/>
      <c r="AI26" s="134"/>
      <c r="AJ26" s="135"/>
    </row>
    <row r="27" spans="2:36" ht="35.25" customHeight="1">
      <c r="B27" s="136" t="s">
        <v>8</v>
      </c>
      <c r="C27" s="138" t="s">
        <v>9</v>
      </c>
      <c r="D27" s="139"/>
      <c r="E27" s="139"/>
      <c r="F27" s="139"/>
      <c r="G27" s="139"/>
      <c r="H27" s="139"/>
      <c r="I27" s="142" t="s">
        <v>10</v>
      </c>
      <c r="J27" s="144" t="s">
        <v>11</v>
      </c>
      <c r="K27" s="144" t="s">
        <v>12</v>
      </c>
      <c r="L27" s="146" t="s">
        <v>13</v>
      </c>
      <c r="M27" s="154" t="s">
        <v>14</v>
      </c>
      <c r="N27" s="156" t="s">
        <v>15</v>
      </c>
      <c r="O27" s="158" t="s">
        <v>16</v>
      </c>
      <c r="P27" s="108"/>
      <c r="Q27" s="107" t="s">
        <v>17</v>
      </c>
      <c r="R27" s="108"/>
      <c r="S27" s="107" t="s">
        <v>18</v>
      </c>
      <c r="T27" s="108"/>
      <c r="U27" s="107" t="s">
        <v>19</v>
      </c>
      <c r="V27" s="108"/>
      <c r="W27" s="107" t="s">
        <v>20</v>
      </c>
      <c r="X27" s="108"/>
      <c r="Y27" s="107" t="s">
        <v>21</v>
      </c>
      <c r="Z27" s="108"/>
      <c r="AA27" s="107" t="s">
        <v>22</v>
      </c>
      <c r="AB27" s="108"/>
      <c r="AC27" s="107" t="s">
        <v>23</v>
      </c>
      <c r="AD27" s="108"/>
      <c r="AE27" s="107" t="s">
        <v>24</v>
      </c>
      <c r="AF27" s="109"/>
      <c r="AG27" s="110" t="s">
        <v>25</v>
      </c>
      <c r="AH27" s="99" t="s">
        <v>26</v>
      </c>
      <c r="AI27" s="101" t="s">
        <v>27</v>
      </c>
      <c r="AJ27" s="103" t="s">
        <v>28</v>
      </c>
    </row>
    <row r="28" spans="2:36" ht="80.25" customHeight="1" thickBot="1">
      <c r="B28" s="137"/>
      <c r="C28" s="140"/>
      <c r="D28" s="141"/>
      <c r="E28" s="141"/>
      <c r="F28" s="141"/>
      <c r="G28" s="141"/>
      <c r="H28" s="141"/>
      <c r="I28" s="143"/>
      <c r="J28" s="145" t="s">
        <v>11</v>
      </c>
      <c r="K28" s="145"/>
      <c r="L28" s="147"/>
      <c r="M28" s="155"/>
      <c r="N28" s="157"/>
      <c r="O28" s="5" t="s">
        <v>29</v>
      </c>
      <c r="P28" s="6" t="s">
        <v>30</v>
      </c>
      <c r="Q28" s="7" t="s">
        <v>29</v>
      </c>
      <c r="R28" s="6" t="s">
        <v>30</v>
      </c>
      <c r="S28" s="7" t="s">
        <v>29</v>
      </c>
      <c r="T28" s="6" t="s">
        <v>30</v>
      </c>
      <c r="U28" s="7" t="s">
        <v>29</v>
      </c>
      <c r="V28" s="6" t="s">
        <v>30</v>
      </c>
      <c r="W28" s="7" t="s">
        <v>29</v>
      </c>
      <c r="X28" s="6" t="s">
        <v>30</v>
      </c>
      <c r="Y28" s="7" t="s">
        <v>29</v>
      </c>
      <c r="Z28" s="6" t="s">
        <v>30</v>
      </c>
      <c r="AA28" s="7" t="s">
        <v>29</v>
      </c>
      <c r="AB28" s="6" t="s">
        <v>31</v>
      </c>
      <c r="AC28" s="7" t="s">
        <v>29</v>
      </c>
      <c r="AD28" s="6" t="s">
        <v>31</v>
      </c>
      <c r="AE28" s="7" t="s">
        <v>29</v>
      </c>
      <c r="AF28" s="8" t="s">
        <v>31</v>
      </c>
      <c r="AG28" s="111"/>
      <c r="AH28" s="100"/>
      <c r="AI28" s="102"/>
      <c r="AJ28" s="104"/>
    </row>
    <row r="29" spans="2:36" ht="108" customHeight="1" thickBot="1">
      <c r="B29" s="9" t="s">
        <v>32</v>
      </c>
      <c r="C29" s="105" t="s">
        <v>581</v>
      </c>
      <c r="D29" s="106"/>
      <c r="E29" s="106"/>
      <c r="F29" s="106"/>
      <c r="G29" s="106"/>
      <c r="H29" s="106"/>
      <c r="I29" s="10" t="s">
        <v>34</v>
      </c>
      <c r="J29" s="11"/>
      <c r="K29" s="12"/>
      <c r="L29" s="12"/>
      <c r="M29" s="13"/>
      <c r="N29" s="14"/>
      <c r="O29" s="15">
        <f t="shared" ref="O29:AD29" si="6">SUM(O31,O34,O37,O40)</f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0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0</v>
      </c>
      <c r="AD29" s="16">
        <f t="shared" si="6"/>
        <v>0</v>
      </c>
      <c r="AE29" s="16">
        <f>SUM(O29,Q29,S29,U29,W29,Y29,AA29,AC29)</f>
        <v>0</v>
      </c>
      <c r="AF29" s="17">
        <f>SUM(P29,R29,T29,V29,X29,Z29,AB29,AD29)</f>
        <v>0</v>
      </c>
      <c r="AG29" s="18">
        <f>AG31+AG34</f>
        <v>0</v>
      </c>
      <c r="AH29" s="19"/>
      <c r="AI29" s="19"/>
      <c r="AJ29" s="20"/>
    </row>
    <row r="30" spans="2:36" ht="108" customHeight="1" thickBot="1">
      <c r="B30" s="21" t="s">
        <v>35</v>
      </c>
      <c r="C30" s="22" t="s">
        <v>36</v>
      </c>
      <c r="D30" s="22" t="s">
        <v>37</v>
      </c>
      <c r="E30" s="22" t="s">
        <v>43</v>
      </c>
      <c r="F30" s="22" t="s">
        <v>39</v>
      </c>
      <c r="G30" s="22" t="s">
        <v>40</v>
      </c>
      <c r="H30" s="23" t="s">
        <v>41</v>
      </c>
      <c r="I30" s="24" t="s">
        <v>42</v>
      </c>
      <c r="J30" s="22"/>
      <c r="K30" s="49"/>
      <c r="L30" s="49"/>
      <c r="M30" s="25"/>
      <c r="N30" s="26"/>
      <c r="O30" s="27">
        <f t="shared" ref="O30:AD30" si="7">SUM(O31:O31)</f>
        <v>0</v>
      </c>
      <c r="P30" s="28">
        <f t="shared" si="7"/>
        <v>0</v>
      </c>
      <c r="Q30" s="29">
        <f t="shared" si="7"/>
        <v>0</v>
      </c>
      <c r="R30" s="28">
        <f t="shared" si="7"/>
        <v>0</v>
      </c>
      <c r="S30" s="29">
        <f t="shared" si="7"/>
        <v>0</v>
      </c>
      <c r="T30" s="28">
        <f t="shared" si="7"/>
        <v>0</v>
      </c>
      <c r="U30" s="29">
        <f t="shared" si="7"/>
        <v>0</v>
      </c>
      <c r="V30" s="28">
        <f t="shared" si="7"/>
        <v>0</v>
      </c>
      <c r="W30" s="29">
        <f t="shared" si="7"/>
        <v>0</v>
      </c>
      <c r="X30" s="28">
        <f t="shared" si="7"/>
        <v>0</v>
      </c>
      <c r="Y30" s="29">
        <f t="shared" si="7"/>
        <v>0</v>
      </c>
      <c r="Z30" s="28">
        <f t="shared" si="7"/>
        <v>0</v>
      </c>
      <c r="AA30" s="29">
        <f t="shared" si="7"/>
        <v>0</v>
      </c>
      <c r="AB30" s="28">
        <f t="shared" si="7"/>
        <v>0</v>
      </c>
      <c r="AC30" s="29">
        <f t="shared" si="7"/>
        <v>0</v>
      </c>
      <c r="AD30" s="28">
        <f t="shared" si="7"/>
        <v>0</v>
      </c>
      <c r="AE30" s="29">
        <f>SUM(O30,Q30,S30,U30,W30,Y30,AA30,AC30)</f>
        <v>0</v>
      </c>
      <c r="AF30" s="28">
        <f>SUM(P30,R30,T30,V30,X30,Z30,AB30,AD30)</f>
        <v>0</v>
      </c>
      <c r="AG30" s="30">
        <f>SUM(AG31:AG31)</f>
        <v>0</v>
      </c>
      <c r="AH30" s="31"/>
      <c r="AI30" s="31"/>
      <c r="AJ30" s="32"/>
    </row>
    <row r="31" spans="2:36" s="60" customFormat="1" ht="108" customHeight="1" thickBot="1">
      <c r="B31" s="71" t="s">
        <v>598</v>
      </c>
      <c r="C31" s="72"/>
      <c r="D31" s="73"/>
      <c r="E31" s="73"/>
      <c r="F31" s="74"/>
      <c r="G31" s="73"/>
      <c r="H31" s="75" t="s">
        <v>596</v>
      </c>
      <c r="I31" s="75" t="s">
        <v>597</v>
      </c>
      <c r="J31" s="73">
        <v>0</v>
      </c>
      <c r="K31" s="76">
        <v>3</v>
      </c>
      <c r="L31" s="77"/>
      <c r="M31" s="78"/>
      <c r="N31" s="79"/>
      <c r="O31" s="8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2"/>
      <c r="AH31" s="78"/>
      <c r="AI31" s="78"/>
      <c r="AJ31" s="83"/>
    </row>
    <row r="32" spans="2:36" ht="4.5" customHeight="1" thickBot="1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</row>
    <row r="33" spans="2:36" ht="108" customHeight="1" thickBot="1">
      <c r="B33" s="21" t="s">
        <v>35</v>
      </c>
      <c r="C33" s="22" t="s">
        <v>36</v>
      </c>
      <c r="D33" s="22" t="s">
        <v>37</v>
      </c>
      <c r="E33" s="22" t="s">
        <v>38</v>
      </c>
      <c r="F33" s="22" t="s">
        <v>39</v>
      </c>
      <c r="G33" s="22" t="s">
        <v>40</v>
      </c>
      <c r="H33" s="23" t="s">
        <v>41</v>
      </c>
      <c r="I33" s="24" t="s">
        <v>42</v>
      </c>
      <c r="J33" s="25"/>
      <c r="K33" s="25"/>
      <c r="L33" s="25"/>
      <c r="M33" s="25"/>
      <c r="N33" s="26"/>
      <c r="O33" s="27">
        <f t="shared" ref="O33:AD33" si="8">SUM(O34:O34)</f>
        <v>0</v>
      </c>
      <c r="P33" s="28">
        <f t="shared" si="8"/>
        <v>0</v>
      </c>
      <c r="Q33" s="29">
        <f t="shared" si="8"/>
        <v>0</v>
      </c>
      <c r="R33" s="28">
        <f t="shared" si="8"/>
        <v>0</v>
      </c>
      <c r="S33" s="29">
        <f t="shared" si="8"/>
        <v>0</v>
      </c>
      <c r="T33" s="28">
        <f t="shared" si="8"/>
        <v>0</v>
      </c>
      <c r="U33" s="29">
        <f t="shared" si="8"/>
        <v>0</v>
      </c>
      <c r="V33" s="28">
        <f t="shared" si="8"/>
        <v>0</v>
      </c>
      <c r="W33" s="29">
        <f t="shared" si="8"/>
        <v>0</v>
      </c>
      <c r="X33" s="28">
        <f t="shared" si="8"/>
        <v>0</v>
      </c>
      <c r="Y33" s="29">
        <f t="shared" si="8"/>
        <v>0</v>
      </c>
      <c r="Z33" s="28">
        <f t="shared" si="8"/>
        <v>0</v>
      </c>
      <c r="AA33" s="29">
        <f t="shared" si="8"/>
        <v>0</v>
      </c>
      <c r="AB33" s="28">
        <f t="shared" si="8"/>
        <v>0</v>
      </c>
      <c r="AC33" s="29">
        <f t="shared" si="8"/>
        <v>0</v>
      </c>
      <c r="AD33" s="28">
        <f t="shared" si="8"/>
        <v>0</v>
      </c>
      <c r="AE33" s="29">
        <f>SUM(O33,Q33,S33,U33,W33,Y33,AA33,AC33)</f>
        <v>0</v>
      </c>
      <c r="AF33" s="28">
        <f>SUM(P33,R33,T33,V33,X33,Z33,AB33,AD33)</f>
        <v>0</v>
      </c>
      <c r="AG33" s="30">
        <f>SUM(AG34:AG34)</f>
        <v>0</v>
      </c>
      <c r="AH33" s="31"/>
      <c r="AI33" s="31"/>
      <c r="AJ33" s="32"/>
    </row>
    <row r="34" spans="2:36" ht="108" customHeight="1" thickBot="1">
      <c r="B34" s="33"/>
      <c r="C34" s="34"/>
      <c r="D34" s="35"/>
      <c r="E34" s="35"/>
      <c r="F34" s="36"/>
      <c r="G34" s="35"/>
      <c r="H34" s="37"/>
      <c r="I34" s="37"/>
      <c r="J34" s="37"/>
      <c r="K34" s="38"/>
      <c r="L34" s="39"/>
      <c r="M34" s="39"/>
      <c r="N34" s="40"/>
      <c r="O34" s="41"/>
      <c r="P34" s="42"/>
      <c r="Q34" s="4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5"/>
      <c r="AG34" s="46"/>
      <c r="AH34" s="47"/>
      <c r="AI34" s="47"/>
      <c r="AJ34" s="48"/>
    </row>
    <row r="35" spans="2:36" ht="4.5" customHeight="1" thickBot="1"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3"/>
    </row>
    <row r="36" spans="2:36" ht="108" customHeight="1" thickBot="1">
      <c r="B36" s="21" t="s">
        <v>35</v>
      </c>
      <c r="C36" s="22" t="s">
        <v>36</v>
      </c>
      <c r="D36" s="22" t="s">
        <v>37</v>
      </c>
      <c r="E36" s="22" t="s">
        <v>43</v>
      </c>
      <c r="F36" s="22" t="s">
        <v>39</v>
      </c>
      <c r="G36" s="22" t="s">
        <v>40</v>
      </c>
      <c r="H36" s="23" t="s">
        <v>41</v>
      </c>
      <c r="I36" s="24" t="s">
        <v>42</v>
      </c>
      <c r="J36" s="22"/>
      <c r="K36" s="49"/>
      <c r="L36" s="49"/>
      <c r="M36" s="25"/>
      <c r="N36" s="26"/>
      <c r="O36" s="27">
        <f t="shared" ref="O36:AD36" si="9">SUM(O37:O37)</f>
        <v>0</v>
      </c>
      <c r="P36" s="28">
        <f t="shared" si="9"/>
        <v>0</v>
      </c>
      <c r="Q36" s="29">
        <f t="shared" si="9"/>
        <v>0</v>
      </c>
      <c r="R36" s="28">
        <f t="shared" si="9"/>
        <v>0</v>
      </c>
      <c r="S36" s="29">
        <f t="shared" si="9"/>
        <v>0</v>
      </c>
      <c r="T36" s="28">
        <f t="shared" si="9"/>
        <v>0</v>
      </c>
      <c r="U36" s="29">
        <f t="shared" si="9"/>
        <v>0</v>
      </c>
      <c r="V36" s="28">
        <f t="shared" si="9"/>
        <v>0</v>
      </c>
      <c r="W36" s="29">
        <f t="shared" si="9"/>
        <v>0</v>
      </c>
      <c r="X36" s="28">
        <f t="shared" si="9"/>
        <v>0</v>
      </c>
      <c r="Y36" s="29">
        <f t="shared" si="9"/>
        <v>0</v>
      </c>
      <c r="Z36" s="28">
        <f t="shared" si="9"/>
        <v>0</v>
      </c>
      <c r="AA36" s="29">
        <f t="shared" si="9"/>
        <v>0</v>
      </c>
      <c r="AB36" s="28">
        <f t="shared" si="9"/>
        <v>0</v>
      </c>
      <c r="AC36" s="29">
        <f t="shared" si="9"/>
        <v>0</v>
      </c>
      <c r="AD36" s="28">
        <f t="shared" si="9"/>
        <v>0</v>
      </c>
      <c r="AE36" s="29">
        <f>SUM(O36,Q36,S36,U36,W36,Y36,AA36,AC36)</f>
        <v>0</v>
      </c>
      <c r="AF36" s="28">
        <f>SUM(P36,R36,T36,V36,X36,Z36,AB36,AD36)</f>
        <v>0</v>
      </c>
      <c r="AG36" s="30">
        <f>SUM(AG37:AG37)</f>
        <v>0</v>
      </c>
      <c r="AH36" s="31"/>
      <c r="AI36" s="31"/>
      <c r="AJ36" s="32"/>
    </row>
    <row r="37" spans="2:36" ht="108" customHeight="1" thickBot="1">
      <c r="B37" s="33"/>
      <c r="C37" s="34"/>
      <c r="D37" s="35"/>
      <c r="E37" s="35"/>
      <c r="F37" s="50"/>
      <c r="G37" s="35"/>
      <c r="H37" s="51"/>
      <c r="I37" s="52"/>
      <c r="J37" s="37"/>
      <c r="K37" s="53"/>
      <c r="L37" s="54"/>
      <c r="M37" s="55"/>
      <c r="N37" s="56"/>
      <c r="O37" s="57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58"/>
      <c r="AH37" s="47"/>
      <c r="AI37" s="55"/>
      <c r="AJ37" s="59"/>
    </row>
    <row r="38" spans="2:36" ht="4.5" customHeight="1" thickBot="1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</row>
    <row r="39" spans="2:36" ht="108" customHeight="1" thickBot="1">
      <c r="B39" s="21" t="s">
        <v>35</v>
      </c>
      <c r="C39" s="22" t="s">
        <v>36</v>
      </c>
      <c r="D39" s="22" t="s">
        <v>37</v>
      </c>
      <c r="E39" s="22" t="s">
        <v>38</v>
      </c>
      <c r="F39" s="22" t="s">
        <v>39</v>
      </c>
      <c r="G39" s="22" t="s">
        <v>40</v>
      </c>
      <c r="H39" s="23" t="s">
        <v>41</v>
      </c>
      <c r="I39" s="24" t="s">
        <v>42</v>
      </c>
      <c r="J39" s="25"/>
      <c r="K39" s="25"/>
      <c r="L39" s="25"/>
      <c r="M39" s="25"/>
      <c r="N39" s="26"/>
      <c r="O39" s="27">
        <f t="shared" ref="O39:AD39" si="10">SUM(O40:O40)</f>
        <v>0</v>
      </c>
      <c r="P39" s="28">
        <f t="shared" si="10"/>
        <v>0</v>
      </c>
      <c r="Q39" s="29">
        <f t="shared" si="10"/>
        <v>0</v>
      </c>
      <c r="R39" s="28">
        <f t="shared" si="10"/>
        <v>0</v>
      </c>
      <c r="S39" s="29">
        <f t="shared" si="10"/>
        <v>0</v>
      </c>
      <c r="T39" s="28">
        <f t="shared" si="10"/>
        <v>0</v>
      </c>
      <c r="U39" s="29">
        <f t="shared" si="10"/>
        <v>0</v>
      </c>
      <c r="V39" s="28">
        <f t="shared" si="10"/>
        <v>0</v>
      </c>
      <c r="W39" s="29">
        <f t="shared" si="10"/>
        <v>0</v>
      </c>
      <c r="X39" s="28">
        <f t="shared" si="10"/>
        <v>0</v>
      </c>
      <c r="Y39" s="29">
        <f t="shared" si="10"/>
        <v>0</v>
      </c>
      <c r="Z39" s="28">
        <f t="shared" si="10"/>
        <v>0</v>
      </c>
      <c r="AA39" s="29">
        <f t="shared" si="10"/>
        <v>0</v>
      </c>
      <c r="AB39" s="28">
        <f t="shared" si="10"/>
        <v>0</v>
      </c>
      <c r="AC39" s="29">
        <f t="shared" si="10"/>
        <v>0</v>
      </c>
      <c r="AD39" s="28">
        <f t="shared" si="10"/>
        <v>0</v>
      </c>
      <c r="AE39" s="29">
        <f>SUM(O39,Q39,S39,U39,W39,Y39,AA39,AC39)</f>
        <v>0</v>
      </c>
      <c r="AF39" s="28">
        <f>SUM(P39,R39,T39,V39,X39,Z39,AB39,AD39)</f>
        <v>0</v>
      </c>
      <c r="AG39" s="30">
        <f>SUM(AG40:AG40)</f>
        <v>0</v>
      </c>
      <c r="AH39" s="31"/>
      <c r="AI39" s="31"/>
      <c r="AJ39" s="32"/>
    </row>
    <row r="40" spans="2:36" ht="108" customHeight="1" thickBot="1">
      <c r="B40" s="33"/>
      <c r="C40" s="34"/>
      <c r="D40" s="35"/>
      <c r="E40" s="35"/>
      <c r="F40" s="36"/>
      <c r="G40" s="35"/>
      <c r="H40" s="37"/>
      <c r="I40" s="37"/>
      <c r="J40" s="37"/>
      <c r="K40" s="38"/>
      <c r="L40" s="39"/>
      <c r="M40" s="39"/>
      <c r="N40" s="40"/>
      <c r="O40" s="41"/>
      <c r="P40" s="42"/>
      <c r="Q40" s="43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5"/>
      <c r="AF40" s="45"/>
      <c r="AG40" s="46"/>
      <c r="AH40" s="47"/>
      <c r="AI40" s="47"/>
      <c r="AJ40" s="48"/>
    </row>
    <row r="41" spans="2:36" ht="4.5" customHeight="1" thickBot="1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</row>
    <row r="42" spans="2:36" ht="108" customHeight="1" thickBot="1">
      <c r="B42" s="21" t="s">
        <v>35</v>
      </c>
      <c r="C42" s="22" t="s">
        <v>36</v>
      </c>
      <c r="D42" s="22" t="s">
        <v>37</v>
      </c>
      <c r="E42" s="22" t="s">
        <v>43</v>
      </c>
      <c r="F42" s="22" t="s">
        <v>39</v>
      </c>
      <c r="G42" s="22" t="s">
        <v>40</v>
      </c>
      <c r="H42" s="23" t="s">
        <v>41</v>
      </c>
      <c r="I42" s="24" t="s">
        <v>42</v>
      </c>
      <c r="J42" s="22"/>
      <c r="K42" s="49"/>
      <c r="L42" s="49"/>
      <c r="M42" s="25"/>
      <c r="N42" s="26"/>
      <c r="O42" s="27">
        <f t="shared" ref="O42:AD42" si="11">SUM(O43:O43)</f>
        <v>0</v>
      </c>
      <c r="P42" s="28">
        <f t="shared" si="11"/>
        <v>0</v>
      </c>
      <c r="Q42" s="29">
        <f t="shared" si="11"/>
        <v>0</v>
      </c>
      <c r="R42" s="28">
        <f t="shared" si="11"/>
        <v>0</v>
      </c>
      <c r="S42" s="29">
        <f t="shared" si="11"/>
        <v>0</v>
      </c>
      <c r="T42" s="28">
        <f t="shared" si="11"/>
        <v>0</v>
      </c>
      <c r="U42" s="29">
        <f t="shared" si="11"/>
        <v>0</v>
      </c>
      <c r="V42" s="28">
        <f t="shared" si="11"/>
        <v>0</v>
      </c>
      <c r="W42" s="29">
        <f t="shared" si="11"/>
        <v>0</v>
      </c>
      <c r="X42" s="28">
        <f t="shared" si="11"/>
        <v>0</v>
      </c>
      <c r="Y42" s="29">
        <f t="shared" si="11"/>
        <v>0</v>
      </c>
      <c r="Z42" s="28">
        <f t="shared" si="11"/>
        <v>0</v>
      </c>
      <c r="AA42" s="29">
        <f t="shared" si="11"/>
        <v>0</v>
      </c>
      <c r="AB42" s="28">
        <f t="shared" si="11"/>
        <v>0</v>
      </c>
      <c r="AC42" s="29">
        <f t="shared" si="11"/>
        <v>0</v>
      </c>
      <c r="AD42" s="28">
        <f t="shared" si="11"/>
        <v>0</v>
      </c>
      <c r="AE42" s="29">
        <f>SUM(O42,Q42,S42,U42,W42,Y42,AA42,AC42)</f>
        <v>0</v>
      </c>
      <c r="AF42" s="28">
        <f>SUM(P42,R42,T42,V42,X42,Z42,AB42,AD42)</f>
        <v>0</v>
      </c>
      <c r="AG42" s="30">
        <f>SUM(AG43:AG43)</f>
        <v>0</v>
      </c>
      <c r="AH42" s="31"/>
      <c r="AI42" s="31"/>
      <c r="AJ42" s="32"/>
    </row>
    <row r="43" spans="2:36" ht="108" customHeight="1" thickBot="1">
      <c r="B43" s="33"/>
      <c r="C43" s="34"/>
      <c r="D43" s="35"/>
      <c r="E43" s="35"/>
      <c r="F43" s="50"/>
      <c r="G43" s="35"/>
      <c r="H43" s="51"/>
      <c r="I43" s="52"/>
      <c r="J43" s="37"/>
      <c r="K43" s="53"/>
      <c r="L43" s="54"/>
      <c r="M43" s="55"/>
      <c r="N43" s="56"/>
      <c r="O43" s="57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58"/>
      <c r="AH43" s="47"/>
      <c r="AI43" s="55"/>
      <c r="AJ43" s="59"/>
    </row>
    <row r="44" spans="2:36" ht="4.5" customHeight="1" thickBot="1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</row>
    <row r="45" spans="2:36" ht="108" customHeight="1" thickBot="1">
      <c r="B45" s="21" t="s">
        <v>35</v>
      </c>
      <c r="C45" s="22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3" t="s">
        <v>41</v>
      </c>
      <c r="I45" s="24" t="s">
        <v>42</v>
      </c>
      <c r="J45" s="25"/>
      <c r="K45" s="25"/>
      <c r="L45" s="25"/>
      <c r="M45" s="25"/>
      <c r="N45" s="26"/>
      <c r="O45" s="27">
        <f t="shared" ref="O45:AD45" si="12">SUM(O46:O46)</f>
        <v>0</v>
      </c>
      <c r="P45" s="28">
        <f t="shared" si="12"/>
        <v>0</v>
      </c>
      <c r="Q45" s="29">
        <f t="shared" si="12"/>
        <v>0</v>
      </c>
      <c r="R45" s="28">
        <f t="shared" si="12"/>
        <v>0</v>
      </c>
      <c r="S45" s="29">
        <f t="shared" si="12"/>
        <v>0</v>
      </c>
      <c r="T45" s="28">
        <f t="shared" si="12"/>
        <v>0</v>
      </c>
      <c r="U45" s="29">
        <f t="shared" si="12"/>
        <v>0</v>
      </c>
      <c r="V45" s="28">
        <f t="shared" si="12"/>
        <v>0</v>
      </c>
      <c r="W45" s="29">
        <f t="shared" si="12"/>
        <v>0</v>
      </c>
      <c r="X45" s="28">
        <f t="shared" si="12"/>
        <v>0</v>
      </c>
      <c r="Y45" s="29">
        <f t="shared" si="12"/>
        <v>0</v>
      </c>
      <c r="Z45" s="28">
        <f t="shared" si="12"/>
        <v>0</v>
      </c>
      <c r="AA45" s="29">
        <f t="shared" si="12"/>
        <v>0</v>
      </c>
      <c r="AB45" s="28">
        <f t="shared" si="12"/>
        <v>0</v>
      </c>
      <c r="AC45" s="29">
        <f t="shared" si="12"/>
        <v>0</v>
      </c>
      <c r="AD45" s="28">
        <f t="shared" si="12"/>
        <v>0</v>
      </c>
      <c r="AE45" s="29">
        <f>SUM(O45,Q45,S45,U45,W45,Y45,AA45,AC45)</f>
        <v>0</v>
      </c>
      <c r="AF45" s="28">
        <f>SUM(P45,R45,T45,V45,X45,Z45,AB45,AD45)</f>
        <v>0</v>
      </c>
      <c r="AG45" s="30">
        <f>SUM(AG46:AG46)</f>
        <v>0</v>
      </c>
      <c r="AH45" s="31"/>
      <c r="AI45" s="31"/>
      <c r="AJ45" s="32"/>
    </row>
    <row r="46" spans="2:36" ht="108" customHeight="1" thickBot="1">
      <c r="B46" s="33"/>
      <c r="C46" s="34"/>
      <c r="D46" s="35"/>
      <c r="E46" s="35"/>
      <c r="F46" s="36"/>
      <c r="G46" s="35"/>
      <c r="H46" s="37"/>
      <c r="I46" s="37"/>
      <c r="J46" s="37"/>
      <c r="K46" s="38"/>
      <c r="L46" s="39"/>
      <c r="M46" s="39"/>
      <c r="N46" s="40"/>
      <c r="O46" s="41"/>
      <c r="P46" s="42"/>
      <c r="Q46" s="43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5"/>
      <c r="AF46" s="45"/>
      <c r="AG46" s="46"/>
      <c r="AH46" s="47"/>
      <c r="AI46" s="47"/>
      <c r="AJ46" s="48"/>
    </row>
    <row r="47" spans="2:36" ht="4.5" customHeight="1" thickBot="1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3"/>
    </row>
    <row r="48" spans="2:36" ht="108" customHeight="1" thickBot="1">
      <c r="B48" s="21" t="s">
        <v>35</v>
      </c>
      <c r="C48" s="22" t="s">
        <v>36</v>
      </c>
      <c r="D48" s="22" t="s">
        <v>37</v>
      </c>
      <c r="E48" s="22" t="s">
        <v>43</v>
      </c>
      <c r="F48" s="22" t="s">
        <v>39</v>
      </c>
      <c r="G48" s="22" t="s">
        <v>40</v>
      </c>
      <c r="H48" s="23" t="s">
        <v>41</v>
      </c>
      <c r="I48" s="24" t="s">
        <v>42</v>
      </c>
      <c r="J48" s="22"/>
      <c r="K48" s="49"/>
      <c r="L48" s="49"/>
      <c r="M48" s="25"/>
      <c r="N48" s="26"/>
      <c r="O48" s="27">
        <f t="shared" ref="O48:AD48" si="13">SUM(O49:O49)</f>
        <v>0</v>
      </c>
      <c r="P48" s="28">
        <f t="shared" si="13"/>
        <v>0</v>
      </c>
      <c r="Q48" s="29">
        <f t="shared" si="13"/>
        <v>0</v>
      </c>
      <c r="R48" s="28">
        <f t="shared" si="13"/>
        <v>0</v>
      </c>
      <c r="S48" s="29">
        <f t="shared" si="13"/>
        <v>0</v>
      </c>
      <c r="T48" s="28">
        <f t="shared" si="13"/>
        <v>0</v>
      </c>
      <c r="U48" s="29">
        <f t="shared" si="13"/>
        <v>0</v>
      </c>
      <c r="V48" s="28">
        <f t="shared" si="13"/>
        <v>0</v>
      </c>
      <c r="W48" s="29">
        <f t="shared" si="13"/>
        <v>0</v>
      </c>
      <c r="X48" s="28">
        <f t="shared" si="13"/>
        <v>0</v>
      </c>
      <c r="Y48" s="29">
        <f t="shared" si="13"/>
        <v>0</v>
      </c>
      <c r="Z48" s="28">
        <f t="shared" si="13"/>
        <v>0</v>
      </c>
      <c r="AA48" s="29">
        <f t="shared" si="13"/>
        <v>0</v>
      </c>
      <c r="AB48" s="28">
        <f t="shared" si="13"/>
        <v>0</v>
      </c>
      <c r="AC48" s="29">
        <f t="shared" si="13"/>
        <v>0</v>
      </c>
      <c r="AD48" s="28">
        <f t="shared" si="13"/>
        <v>0</v>
      </c>
      <c r="AE48" s="29">
        <f>SUM(O48,Q48,S48,U48,W48,Y48,AA48,AC48)</f>
        <v>0</v>
      </c>
      <c r="AF48" s="28">
        <f>SUM(P48,R48,T48,V48,X48,Z48,AB48,AD48)</f>
        <v>0</v>
      </c>
      <c r="AG48" s="30">
        <f>SUM(AG49:AG49)</f>
        <v>0</v>
      </c>
      <c r="AH48" s="31"/>
      <c r="AI48" s="31"/>
      <c r="AJ48" s="32"/>
    </row>
    <row r="49" spans="2:36" ht="108" customHeight="1" thickBot="1">
      <c r="B49" s="33"/>
      <c r="C49" s="34"/>
      <c r="D49" s="35"/>
      <c r="E49" s="35"/>
      <c r="F49" s="50"/>
      <c r="G49" s="35"/>
      <c r="H49" s="51"/>
      <c r="I49" s="52"/>
      <c r="J49" s="37"/>
      <c r="K49" s="53"/>
      <c r="L49" s="54"/>
      <c r="M49" s="55"/>
      <c r="N49" s="56"/>
      <c r="O49" s="57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58"/>
      <c r="AH49" s="47"/>
      <c r="AI49" s="55"/>
      <c r="AJ49" s="59"/>
    </row>
    <row r="50" spans="2:36" ht="4.5" customHeight="1" thickBot="1"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3"/>
    </row>
    <row r="51" spans="2:36" ht="35.25" customHeight="1" thickBot="1">
      <c r="B51" s="127" t="s">
        <v>4</v>
      </c>
      <c r="C51" s="128"/>
      <c r="D51" s="129"/>
      <c r="E51" s="4"/>
      <c r="F51" s="128" t="s">
        <v>5</v>
      </c>
      <c r="G51" s="128"/>
      <c r="H51" s="128"/>
      <c r="I51" s="128"/>
      <c r="J51" s="128"/>
      <c r="K51" s="128"/>
      <c r="L51" s="128"/>
      <c r="M51" s="128"/>
      <c r="N51" s="129"/>
      <c r="O51" s="130" t="s">
        <v>6</v>
      </c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2"/>
      <c r="AG51" s="133" t="s">
        <v>7</v>
      </c>
      <c r="AH51" s="134"/>
      <c r="AI51" s="134"/>
      <c r="AJ51" s="135"/>
    </row>
    <row r="52" spans="2:36" ht="35.25" customHeight="1">
      <c r="B52" s="136" t="s">
        <v>8</v>
      </c>
      <c r="C52" s="138" t="s">
        <v>9</v>
      </c>
      <c r="D52" s="139"/>
      <c r="E52" s="139"/>
      <c r="F52" s="139"/>
      <c r="G52" s="139"/>
      <c r="H52" s="139"/>
      <c r="I52" s="142" t="s">
        <v>10</v>
      </c>
      <c r="J52" s="144" t="s">
        <v>11</v>
      </c>
      <c r="K52" s="144" t="s">
        <v>12</v>
      </c>
      <c r="L52" s="146" t="s">
        <v>13</v>
      </c>
      <c r="M52" s="154" t="s">
        <v>14</v>
      </c>
      <c r="N52" s="156" t="s">
        <v>15</v>
      </c>
      <c r="O52" s="158" t="s">
        <v>16</v>
      </c>
      <c r="P52" s="108"/>
      <c r="Q52" s="107" t="s">
        <v>17</v>
      </c>
      <c r="R52" s="108"/>
      <c r="S52" s="107" t="s">
        <v>18</v>
      </c>
      <c r="T52" s="108"/>
      <c r="U52" s="107" t="s">
        <v>19</v>
      </c>
      <c r="V52" s="108"/>
      <c r="W52" s="107" t="s">
        <v>20</v>
      </c>
      <c r="X52" s="108"/>
      <c r="Y52" s="107" t="s">
        <v>21</v>
      </c>
      <c r="Z52" s="108"/>
      <c r="AA52" s="107" t="s">
        <v>22</v>
      </c>
      <c r="AB52" s="108"/>
      <c r="AC52" s="107" t="s">
        <v>23</v>
      </c>
      <c r="AD52" s="108"/>
      <c r="AE52" s="107" t="s">
        <v>24</v>
      </c>
      <c r="AF52" s="109"/>
      <c r="AG52" s="110" t="s">
        <v>25</v>
      </c>
      <c r="AH52" s="99" t="s">
        <v>26</v>
      </c>
      <c r="AI52" s="101" t="s">
        <v>27</v>
      </c>
      <c r="AJ52" s="103" t="s">
        <v>28</v>
      </c>
    </row>
    <row r="53" spans="2:36" ht="80.25" customHeight="1" thickBot="1">
      <c r="B53" s="137"/>
      <c r="C53" s="140"/>
      <c r="D53" s="141"/>
      <c r="E53" s="141"/>
      <c r="F53" s="141"/>
      <c r="G53" s="141"/>
      <c r="H53" s="141"/>
      <c r="I53" s="143"/>
      <c r="J53" s="145" t="s">
        <v>11</v>
      </c>
      <c r="K53" s="145"/>
      <c r="L53" s="147"/>
      <c r="M53" s="155"/>
      <c r="N53" s="157"/>
      <c r="O53" s="5" t="s">
        <v>29</v>
      </c>
      <c r="P53" s="6" t="s">
        <v>30</v>
      </c>
      <c r="Q53" s="7" t="s">
        <v>29</v>
      </c>
      <c r="R53" s="6" t="s">
        <v>30</v>
      </c>
      <c r="S53" s="7" t="s">
        <v>29</v>
      </c>
      <c r="T53" s="6" t="s">
        <v>30</v>
      </c>
      <c r="U53" s="7" t="s">
        <v>29</v>
      </c>
      <c r="V53" s="6" t="s">
        <v>30</v>
      </c>
      <c r="W53" s="7" t="s">
        <v>29</v>
      </c>
      <c r="X53" s="6" t="s">
        <v>30</v>
      </c>
      <c r="Y53" s="7" t="s">
        <v>29</v>
      </c>
      <c r="Z53" s="6" t="s">
        <v>30</v>
      </c>
      <c r="AA53" s="7" t="s">
        <v>29</v>
      </c>
      <c r="AB53" s="6" t="s">
        <v>31</v>
      </c>
      <c r="AC53" s="7" t="s">
        <v>29</v>
      </c>
      <c r="AD53" s="6" t="s">
        <v>31</v>
      </c>
      <c r="AE53" s="7" t="s">
        <v>29</v>
      </c>
      <c r="AF53" s="8" t="s">
        <v>31</v>
      </c>
      <c r="AG53" s="111"/>
      <c r="AH53" s="100"/>
      <c r="AI53" s="102"/>
      <c r="AJ53" s="104"/>
    </row>
    <row r="54" spans="2:36" ht="108" customHeight="1" thickBot="1">
      <c r="B54" s="9" t="s">
        <v>32</v>
      </c>
      <c r="C54" s="105" t="s">
        <v>33</v>
      </c>
      <c r="D54" s="106"/>
      <c r="E54" s="106"/>
      <c r="F54" s="106"/>
      <c r="G54" s="106"/>
      <c r="H54" s="106"/>
      <c r="I54" s="10" t="s">
        <v>34</v>
      </c>
      <c r="J54" s="11"/>
      <c r="K54" s="12"/>
      <c r="L54" s="12"/>
      <c r="M54" s="13"/>
      <c r="N54" s="14"/>
      <c r="O54" s="15">
        <f t="shared" ref="O54:AD54" si="14">SUM(O56,O59,O62,O65)</f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0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>SUM(O54,Q54,S54,U54,W54,Y54,AA54,AC54)</f>
        <v>0</v>
      </c>
      <c r="AF54" s="17">
        <f>SUM(P54,R54,T54,V54,X54,Z54,AB54,AD54)</f>
        <v>0</v>
      </c>
      <c r="AG54" s="18">
        <f>AG56+AG59</f>
        <v>0</v>
      </c>
      <c r="AH54" s="19"/>
      <c r="AI54" s="19"/>
      <c r="AJ54" s="20"/>
    </row>
    <row r="55" spans="2:36" ht="4.5" customHeight="1" thickBot="1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</row>
    <row r="56" spans="2:36" ht="108" customHeight="1" thickBot="1">
      <c r="B56" s="21" t="s">
        <v>35</v>
      </c>
      <c r="C56" s="22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3" t="s">
        <v>41</v>
      </c>
      <c r="I56" s="24" t="s">
        <v>42</v>
      </c>
      <c r="J56" s="25"/>
      <c r="K56" s="25"/>
      <c r="L56" s="25"/>
      <c r="M56" s="25"/>
      <c r="N56" s="26"/>
      <c r="O56" s="27">
        <f t="shared" ref="O56:AD56" si="15">SUM(O57:O57)</f>
        <v>0</v>
      </c>
      <c r="P56" s="28">
        <f t="shared" si="15"/>
        <v>0</v>
      </c>
      <c r="Q56" s="29">
        <f t="shared" si="15"/>
        <v>0</v>
      </c>
      <c r="R56" s="28">
        <f t="shared" si="15"/>
        <v>0</v>
      </c>
      <c r="S56" s="29">
        <f t="shared" si="15"/>
        <v>0</v>
      </c>
      <c r="T56" s="28">
        <f t="shared" si="15"/>
        <v>0</v>
      </c>
      <c r="U56" s="29">
        <f t="shared" si="15"/>
        <v>0</v>
      </c>
      <c r="V56" s="28">
        <f t="shared" si="15"/>
        <v>0</v>
      </c>
      <c r="W56" s="29">
        <f t="shared" si="15"/>
        <v>0</v>
      </c>
      <c r="X56" s="28">
        <f t="shared" si="15"/>
        <v>0</v>
      </c>
      <c r="Y56" s="29">
        <f t="shared" si="15"/>
        <v>0</v>
      </c>
      <c r="Z56" s="28">
        <f t="shared" si="15"/>
        <v>0</v>
      </c>
      <c r="AA56" s="29">
        <f t="shared" si="15"/>
        <v>0</v>
      </c>
      <c r="AB56" s="28">
        <f t="shared" si="15"/>
        <v>0</v>
      </c>
      <c r="AC56" s="29">
        <f t="shared" si="15"/>
        <v>0</v>
      </c>
      <c r="AD56" s="28">
        <f t="shared" si="15"/>
        <v>0</v>
      </c>
      <c r="AE56" s="29">
        <f>SUM(O56,Q56,S56,U56,W56,Y56,AA56,AC56)</f>
        <v>0</v>
      </c>
      <c r="AF56" s="28">
        <f>SUM(P56,R56,T56,V56,X56,Z56,AB56,AD56)</f>
        <v>0</v>
      </c>
      <c r="AG56" s="30">
        <f>SUM(AG57:AG57)</f>
        <v>0</v>
      </c>
      <c r="AH56" s="31"/>
      <c r="AI56" s="31"/>
      <c r="AJ56" s="32"/>
    </row>
    <row r="57" spans="2:36" ht="108" customHeight="1" thickBot="1">
      <c r="B57" s="33"/>
      <c r="C57" s="34"/>
      <c r="D57" s="35"/>
      <c r="E57" s="35"/>
      <c r="F57" s="36"/>
      <c r="G57" s="35"/>
      <c r="H57" s="37"/>
      <c r="I57" s="37"/>
      <c r="J57" s="37"/>
      <c r="K57" s="38"/>
      <c r="L57" s="39"/>
      <c r="M57" s="39"/>
      <c r="N57" s="40"/>
      <c r="O57" s="41"/>
      <c r="P57" s="42"/>
      <c r="Q57" s="43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  <c r="AF57" s="45"/>
      <c r="AG57" s="46"/>
      <c r="AH57" s="47"/>
      <c r="AI57" s="47"/>
      <c r="AJ57" s="48"/>
    </row>
    <row r="58" spans="2:36" ht="4.5" customHeight="1" thickBot="1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3"/>
    </row>
    <row r="59" spans="2:36" ht="108" customHeight="1" thickBot="1">
      <c r="B59" s="21" t="s">
        <v>35</v>
      </c>
      <c r="C59" s="22" t="s">
        <v>36</v>
      </c>
      <c r="D59" s="22" t="s">
        <v>37</v>
      </c>
      <c r="E59" s="22" t="s">
        <v>43</v>
      </c>
      <c r="F59" s="22" t="s">
        <v>39</v>
      </c>
      <c r="G59" s="22" t="s">
        <v>40</v>
      </c>
      <c r="H59" s="23" t="s">
        <v>41</v>
      </c>
      <c r="I59" s="24" t="s">
        <v>42</v>
      </c>
      <c r="J59" s="22"/>
      <c r="K59" s="49"/>
      <c r="L59" s="49"/>
      <c r="M59" s="25"/>
      <c r="N59" s="26"/>
      <c r="O59" s="27">
        <f t="shared" ref="O59:AD59" si="16">SUM(O60:O60)</f>
        <v>0</v>
      </c>
      <c r="P59" s="28">
        <f t="shared" si="16"/>
        <v>0</v>
      </c>
      <c r="Q59" s="29">
        <f t="shared" si="16"/>
        <v>0</v>
      </c>
      <c r="R59" s="28">
        <f t="shared" si="16"/>
        <v>0</v>
      </c>
      <c r="S59" s="29">
        <f t="shared" si="16"/>
        <v>0</v>
      </c>
      <c r="T59" s="28">
        <f t="shared" si="16"/>
        <v>0</v>
      </c>
      <c r="U59" s="29">
        <f t="shared" si="16"/>
        <v>0</v>
      </c>
      <c r="V59" s="28">
        <f t="shared" si="16"/>
        <v>0</v>
      </c>
      <c r="W59" s="29">
        <f t="shared" si="16"/>
        <v>0</v>
      </c>
      <c r="X59" s="28">
        <f t="shared" si="16"/>
        <v>0</v>
      </c>
      <c r="Y59" s="29">
        <f t="shared" si="16"/>
        <v>0</v>
      </c>
      <c r="Z59" s="28">
        <f t="shared" si="16"/>
        <v>0</v>
      </c>
      <c r="AA59" s="29">
        <f t="shared" si="16"/>
        <v>0</v>
      </c>
      <c r="AB59" s="28">
        <f t="shared" si="16"/>
        <v>0</v>
      </c>
      <c r="AC59" s="29">
        <f t="shared" si="16"/>
        <v>0</v>
      </c>
      <c r="AD59" s="28">
        <f t="shared" si="16"/>
        <v>0</v>
      </c>
      <c r="AE59" s="29">
        <f>SUM(O59,Q59,S59,U59,W59,Y59,AA59,AC59)</f>
        <v>0</v>
      </c>
      <c r="AF59" s="28">
        <f>SUM(P59,R59,T59,V59,X59,Z59,AB59,AD59)</f>
        <v>0</v>
      </c>
      <c r="AG59" s="30">
        <f>SUM(AG60:AG60)</f>
        <v>0</v>
      </c>
      <c r="AH59" s="31"/>
      <c r="AI59" s="31"/>
      <c r="AJ59" s="32"/>
    </row>
    <row r="60" spans="2:36" ht="108" customHeight="1" thickBot="1">
      <c r="B60" s="33"/>
      <c r="C60" s="34"/>
      <c r="D60" s="35"/>
      <c r="E60" s="35"/>
      <c r="F60" s="50"/>
      <c r="G60" s="35"/>
      <c r="H60" s="51"/>
      <c r="I60" s="52"/>
      <c r="J60" s="37"/>
      <c r="K60" s="53"/>
      <c r="L60" s="54"/>
      <c r="M60" s="55"/>
      <c r="N60" s="56"/>
      <c r="O60" s="57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58"/>
      <c r="AH60" s="47"/>
      <c r="AI60" s="55"/>
      <c r="AJ60" s="59"/>
    </row>
    <row r="61" spans="2:36" ht="4.5" customHeight="1" thickBot="1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3"/>
    </row>
    <row r="62" spans="2:36" ht="108" customHeight="1" thickBot="1">
      <c r="B62" s="21" t="s">
        <v>35</v>
      </c>
      <c r="C62" s="22" t="s">
        <v>36</v>
      </c>
      <c r="D62" s="22" t="s">
        <v>37</v>
      </c>
      <c r="E62" s="22" t="s">
        <v>38</v>
      </c>
      <c r="F62" s="22" t="s">
        <v>39</v>
      </c>
      <c r="G62" s="22" t="s">
        <v>40</v>
      </c>
      <c r="H62" s="23" t="s">
        <v>41</v>
      </c>
      <c r="I62" s="24" t="s">
        <v>42</v>
      </c>
      <c r="J62" s="25"/>
      <c r="K62" s="25"/>
      <c r="L62" s="25"/>
      <c r="M62" s="25"/>
      <c r="N62" s="26"/>
      <c r="O62" s="27">
        <f t="shared" ref="O62:AD62" si="17">SUM(O63:O63)</f>
        <v>0</v>
      </c>
      <c r="P62" s="28">
        <f t="shared" si="17"/>
        <v>0</v>
      </c>
      <c r="Q62" s="29">
        <f t="shared" si="17"/>
        <v>0</v>
      </c>
      <c r="R62" s="28">
        <f t="shared" si="17"/>
        <v>0</v>
      </c>
      <c r="S62" s="29">
        <f t="shared" si="17"/>
        <v>0</v>
      </c>
      <c r="T62" s="28">
        <f t="shared" si="17"/>
        <v>0</v>
      </c>
      <c r="U62" s="29">
        <f t="shared" si="17"/>
        <v>0</v>
      </c>
      <c r="V62" s="28">
        <f t="shared" si="17"/>
        <v>0</v>
      </c>
      <c r="W62" s="29">
        <f t="shared" si="17"/>
        <v>0</v>
      </c>
      <c r="X62" s="28">
        <f t="shared" si="17"/>
        <v>0</v>
      </c>
      <c r="Y62" s="29">
        <f t="shared" si="17"/>
        <v>0</v>
      </c>
      <c r="Z62" s="28">
        <f t="shared" si="17"/>
        <v>0</v>
      </c>
      <c r="AA62" s="29">
        <f t="shared" si="17"/>
        <v>0</v>
      </c>
      <c r="AB62" s="28">
        <f t="shared" si="17"/>
        <v>0</v>
      </c>
      <c r="AC62" s="29">
        <f t="shared" si="17"/>
        <v>0</v>
      </c>
      <c r="AD62" s="28">
        <f t="shared" si="17"/>
        <v>0</v>
      </c>
      <c r="AE62" s="29">
        <f>SUM(O62,Q62,S62,U62,W62,Y62,AA62,AC62)</f>
        <v>0</v>
      </c>
      <c r="AF62" s="28">
        <f>SUM(P62,R62,T62,V62,X62,Z62,AB62,AD62)</f>
        <v>0</v>
      </c>
      <c r="AG62" s="30">
        <f>SUM(AG63:AG63)</f>
        <v>0</v>
      </c>
      <c r="AH62" s="31"/>
      <c r="AI62" s="31"/>
      <c r="AJ62" s="32"/>
    </row>
    <row r="63" spans="2:36" ht="108" customHeight="1" thickBot="1">
      <c r="B63" s="33"/>
      <c r="C63" s="34"/>
      <c r="D63" s="35"/>
      <c r="E63" s="35"/>
      <c r="F63" s="36"/>
      <c r="G63" s="35"/>
      <c r="H63" s="37"/>
      <c r="I63" s="37"/>
      <c r="J63" s="37"/>
      <c r="K63" s="38"/>
      <c r="L63" s="39"/>
      <c r="M63" s="39"/>
      <c r="N63" s="40"/>
      <c r="O63" s="41"/>
      <c r="P63" s="42"/>
      <c r="Q63" s="43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45"/>
      <c r="AG63" s="46"/>
      <c r="AH63" s="47"/>
      <c r="AI63" s="47"/>
      <c r="AJ63" s="48"/>
    </row>
    <row r="64" spans="2:36" ht="4.5" customHeight="1" thickBot="1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3"/>
    </row>
    <row r="65" spans="2:36" ht="108" customHeight="1" thickBot="1">
      <c r="B65" s="21" t="s">
        <v>35</v>
      </c>
      <c r="C65" s="22" t="s">
        <v>36</v>
      </c>
      <c r="D65" s="22" t="s">
        <v>37</v>
      </c>
      <c r="E65" s="22" t="s">
        <v>43</v>
      </c>
      <c r="F65" s="22" t="s">
        <v>39</v>
      </c>
      <c r="G65" s="22" t="s">
        <v>40</v>
      </c>
      <c r="H65" s="23" t="s">
        <v>41</v>
      </c>
      <c r="I65" s="24" t="s">
        <v>42</v>
      </c>
      <c r="J65" s="22"/>
      <c r="K65" s="49"/>
      <c r="L65" s="49"/>
      <c r="M65" s="25"/>
      <c r="N65" s="26"/>
      <c r="O65" s="27">
        <f t="shared" ref="O65:AD65" si="18">SUM(O66:O66)</f>
        <v>0</v>
      </c>
      <c r="P65" s="28">
        <f t="shared" si="18"/>
        <v>0</v>
      </c>
      <c r="Q65" s="29">
        <f t="shared" si="18"/>
        <v>0</v>
      </c>
      <c r="R65" s="28">
        <f t="shared" si="18"/>
        <v>0</v>
      </c>
      <c r="S65" s="29">
        <f t="shared" si="18"/>
        <v>0</v>
      </c>
      <c r="T65" s="28">
        <f t="shared" si="18"/>
        <v>0</v>
      </c>
      <c r="U65" s="29">
        <f t="shared" si="18"/>
        <v>0</v>
      </c>
      <c r="V65" s="28">
        <f t="shared" si="18"/>
        <v>0</v>
      </c>
      <c r="W65" s="29">
        <f t="shared" si="18"/>
        <v>0</v>
      </c>
      <c r="X65" s="28">
        <f t="shared" si="18"/>
        <v>0</v>
      </c>
      <c r="Y65" s="29">
        <f t="shared" si="18"/>
        <v>0</v>
      </c>
      <c r="Z65" s="28">
        <f t="shared" si="18"/>
        <v>0</v>
      </c>
      <c r="AA65" s="29">
        <f t="shared" si="18"/>
        <v>0</v>
      </c>
      <c r="AB65" s="28">
        <f t="shared" si="18"/>
        <v>0</v>
      </c>
      <c r="AC65" s="29">
        <f t="shared" si="18"/>
        <v>0</v>
      </c>
      <c r="AD65" s="28">
        <f t="shared" si="18"/>
        <v>0</v>
      </c>
      <c r="AE65" s="29">
        <f>SUM(O65,Q65,S65,U65,W65,Y65,AA65,AC65)</f>
        <v>0</v>
      </c>
      <c r="AF65" s="28">
        <f>SUM(P65,R65,T65,V65,X65,Z65,AB65,AD65)</f>
        <v>0</v>
      </c>
      <c r="AG65" s="30">
        <f>SUM(AG66:AG66)</f>
        <v>0</v>
      </c>
      <c r="AH65" s="31"/>
      <c r="AI65" s="31"/>
      <c r="AJ65" s="32"/>
    </row>
    <row r="66" spans="2:36" ht="108" customHeight="1" thickBot="1">
      <c r="B66" s="33"/>
      <c r="C66" s="34"/>
      <c r="D66" s="35"/>
      <c r="E66" s="35"/>
      <c r="F66" s="50"/>
      <c r="G66" s="35"/>
      <c r="H66" s="51"/>
      <c r="I66" s="52"/>
      <c r="J66" s="37"/>
      <c r="K66" s="53"/>
      <c r="L66" s="54"/>
      <c r="M66" s="55"/>
      <c r="N66" s="56"/>
      <c r="O66" s="57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58"/>
      <c r="AH66" s="47"/>
      <c r="AI66" s="55"/>
      <c r="AJ66" s="59"/>
    </row>
    <row r="67" spans="2:36" ht="4.5" customHeight="1" thickBot="1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</row>
    <row r="68" spans="2:36" ht="35.25" customHeight="1" thickBot="1">
      <c r="B68" s="127" t="s">
        <v>4</v>
      </c>
      <c r="C68" s="128"/>
      <c r="D68" s="129"/>
      <c r="E68" s="4"/>
      <c r="F68" s="128" t="s">
        <v>5</v>
      </c>
      <c r="G68" s="128"/>
      <c r="H68" s="128"/>
      <c r="I68" s="128"/>
      <c r="J68" s="128"/>
      <c r="K68" s="128"/>
      <c r="L68" s="128"/>
      <c r="M68" s="128"/>
      <c r="N68" s="129"/>
      <c r="O68" s="130" t="s">
        <v>6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2"/>
      <c r="AG68" s="133" t="s">
        <v>7</v>
      </c>
      <c r="AH68" s="134"/>
      <c r="AI68" s="134"/>
      <c r="AJ68" s="135"/>
    </row>
    <row r="69" spans="2:36" ht="35.25" customHeight="1">
      <c r="B69" s="136" t="s">
        <v>8</v>
      </c>
      <c r="C69" s="138" t="s">
        <v>9</v>
      </c>
      <c r="D69" s="139"/>
      <c r="E69" s="139"/>
      <c r="F69" s="139"/>
      <c r="G69" s="139"/>
      <c r="H69" s="139"/>
      <c r="I69" s="142" t="s">
        <v>10</v>
      </c>
      <c r="J69" s="144" t="s">
        <v>11</v>
      </c>
      <c r="K69" s="144" t="s">
        <v>12</v>
      </c>
      <c r="L69" s="146" t="s">
        <v>13</v>
      </c>
      <c r="M69" s="154" t="s">
        <v>14</v>
      </c>
      <c r="N69" s="156" t="s">
        <v>15</v>
      </c>
      <c r="O69" s="158" t="s">
        <v>16</v>
      </c>
      <c r="P69" s="108"/>
      <c r="Q69" s="107" t="s">
        <v>17</v>
      </c>
      <c r="R69" s="108"/>
      <c r="S69" s="107" t="s">
        <v>18</v>
      </c>
      <c r="T69" s="108"/>
      <c r="U69" s="107" t="s">
        <v>19</v>
      </c>
      <c r="V69" s="108"/>
      <c r="W69" s="107" t="s">
        <v>20</v>
      </c>
      <c r="X69" s="108"/>
      <c r="Y69" s="107" t="s">
        <v>21</v>
      </c>
      <c r="Z69" s="108"/>
      <c r="AA69" s="107" t="s">
        <v>22</v>
      </c>
      <c r="AB69" s="108"/>
      <c r="AC69" s="107" t="s">
        <v>23</v>
      </c>
      <c r="AD69" s="108"/>
      <c r="AE69" s="107" t="s">
        <v>24</v>
      </c>
      <c r="AF69" s="109"/>
      <c r="AG69" s="110" t="s">
        <v>25</v>
      </c>
      <c r="AH69" s="99" t="s">
        <v>26</v>
      </c>
      <c r="AI69" s="101" t="s">
        <v>27</v>
      </c>
      <c r="AJ69" s="103" t="s">
        <v>28</v>
      </c>
    </row>
    <row r="70" spans="2:36" ht="80.25" customHeight="1" thickBot="1">
      <c r="B70" s="137"/>
      <c r="C70" s="140"/>
      <c r="D70" s="141"/>
      <c r="E70" s="141"/>
      <c r="F70" s="141"/>
      <c r="G70" s="141"/>
      <c r="H70" s="141"/>
      <c r="I70" s="143"/>
      <c r="J70" s="145" t="s">
        <v>11</v>
      </c>
      <c r="K70" s="145"/>
      <c r="L70" s="147"/>
      <c r="M70" s="155"/>
      <c r="N70" s="157"/>
      <c r="O70" s="5" t="s">
        <v>29</v>
      </c>
      <c r="P70" s="6" t="s">
        <v>30</v>
      </c>
      <c r="Q70" s="7" t="s">
        <v>29</v>
      </c>
      <c r="R70" s="6" t="s">
        <v>30</v>
      </c>
      <c r="S70" s="7" t="s">
        <v>29</v>
      </c>
      <c r="T70" s="6" t="s">
        <v>30</v>
      </c>
      <c r="U70" s="7" t="s">
        <v>29</v>
      </c>
      <c r="V70" s="6" t="s">
        <v>30</v>
      </c>
      <c r="W70" s="7" t="s">
        <v>29</v>
      </c>
      <c r="X70" s="6" t="s">
        <v>30</v>
      </c>
      <c r="Y70" s="7" t="s">
        <v>29</v>
      </c>
      <c r="Z70" s="6" t="s">
        <v>30</v>
      </c>
      <c r="AA70" s="7" t="s">
        <v>29</v>
      </c>
      <c r="AB70" s="6" t="s">
        <v>31</v>
      </c>
      <c r="AC70" s="7" t="s">
        <v>29</v>
      </c>
      <c r="AD70" s="6" t="s">
        <v>31</v>
      </c>
      <c r="AE70" s="7" t="s">
        <v>29</v>
      </c>
      <c r="AF70" s="8" t="s">
        <v>31</v>
      </c>
      <c r="AG70" s="111"/>
      <c r="AH70" s="100"/>
      <c r="AI70" s="102"/>
      <c r="AJ70" s="104"/>
    </row>
    <row r="71" spans="2:36" ht="108" customHeight="1" thickBot="1">
      <c r="B71" s="9" t="s">
        <v>32</v>
      </c>
      <c r="C71" s="105" t="s">
        <v>33</v>
      </c>
      <c r="D71" s="106"/>
      <c r="E71" s="106"/>
      <c r="F71" s="106"/>
      <c r="G71" s="106"/>
      <c r="H71" s="106"/>
      <c r="I71" s="10" t="s">
        <v>34</v>
      </c>
      <c r="J71" s="11"/>
      <c r="K71" s="12"/>
      <c r="L71" s="12"/>
      <c r="M71" s="13"/>
      <c r="N71" s="14"/>
      <c r="O71" s="15">
        <f t="shared" ref="O71:AD71" si="19">SUM(O73,O76,O79)</f>
        <v>0</v>
      </c>
      <c r="P71" s="16">
        <f t="shared" si="19"/>
        <v>0</v>
      </c>
      <c r="Q71" s="16">
        <f t="shared" si="19"/>
        <v>0</v>
      </c>
      <c r="R71" s="16">
        <f t="shared" si="19"/>
        <v>0</v>
      </c>
      <c r="S71" s="16">
        <f t="shared" si="19"/>
        <v>0</v>
      </c>
      <c r="T71" s="16">
        <f t="shared" si="19"/>
        <v>0</v>
      </c>
      <c r="U71" s="16">
        <f t="shared" si="19"/>
        <v>0</v>
      </c>
      <c r="V71" s="16">
        <f t="shared" si="19"/>
        <v>0</v>
      </c>
      <c r="W71" s="16">
        <f t="shared" si="19"/>
        <v>0</v>
      </c>
      <c r="X71" s="16">
        <f t="shared" si="19"/>
        <v>0</v>
      </c>
      <c r="Y71" s="16">
        <f t="shared" si="19"/>
        <v>0</v>
      </c>
      <c r="Z71" s="16">
        <f t="shared" si="19"/>
        <v>0</v>
      </c>
      <c r="AA71" s="16">
        <f t="shared" si="19"/>
        <v>0</v>
      </c>
      <c r="AB71" s="16">
        <f t="shared" si="19"/>
        <v>0</v>
      </c>
      <c r="AC71" s="16">
        <f t="shared" si="19"/>
        <v>0</v>
      </c>
      <c r="AD71" s="16">
        <f t="shared" si="19"/>
        <v>0</v>
      </c>
      <c r="AE71" s="16">
        <f>SUM(O71,Q71,S71,U71,W71,Y71,AA71,AC71)</f>
        <v>0</v>
      </c>
      <c r="AF71" s="17">
        <f>SUM(P71,R71,T71,V71,X71,Z71,AB71,AD71)</f>
        <v>0</v>
      </c>
      <c r="AG71" s="18">
        <f>AG73+AG76</f>
        <v>0</v>
      </c>
      <c r="AH71" s="19"/>
      <c r="AI71" s="19"/>
      <c r="AJ71" s="20"/>
    </row>
    <row r="72" spans="2:36" ht="4.5" customHeight="1" thickBot="1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</row>
    <row r="73" spans="2:36" ht="108" customHeight="1" thickBot="1">
      <c r="B73" s="21" t="s">
        <v>35</v>
      </c>
      <c r="C73" s="22" t="s">
        <v>36</v>
      </c>
      <c r="D73" s="22" t="s">
        <v>37</v>
      </c>
      <c r="E73" s="22" t="s">
        <v>38</v>
      </c>
      <c r="F73" s="22" t="s">
        <v>39</v>
      </c>
      <c r="G73" s="22" t="s">
        <v>40</v>
      </c>
      <c r="H73" s="23" t="s">
        <v>41</v>
      </c>
      <c r="I73" s="24" t="s">
        <v>42</v>
      </c>
      <c r="J73" s="25"/>
      <c r="K73" s="25"/>
      <c r="L73" s="25"/>
      <c r="M73" s="25"/>
      <c r="N73" s="26"/>
      <c r="O73" s="27">
        <f t="shared" ref="O73:AD73" si="20">SUM(O74:O74)</f>
        <v>0</v>
      </c>
      <c r="P73" s="28">
        <f t="shared" si="20"/>
        <v>0</v>
      </c>
      <c r="Q73" s="29">
        <f t="shared" si="20"/>
        <v>0</v>
      </c>
      <c r="R73" s="28">
        <f t="shared" si="20"/>
        <v>0</v>
      </c>
      <c r="S73" s="29">
        <f t="shared" si="20"/>
        <v>0</v>
      </c>
      <c r="T73" s="28">
        <f t="shared" si="20"/>
        <v>0</v>
      </c>
      <c r="U73" s="29">
        <f t="shared" si="20"/>
        <v>0</v>
      </c>
      <c r="V73" s="28">
        <f t="shared" si="20"/>
        <v>0</v>
      </c>
      <c r="W73" s="29">
        <f t="shared" si="20"/>
        <v>0</v>
      </c>
      <c r="X73" s="28">
        <f t="shared" si="20"/>
        <v>0</v>
      </c>
      <c r="Y73" s="29">
        <f t="shared" si="20"/>
        <v>0</v>
      </c>
      <c r="Z73" s="28">
        <f t="shared" si="20"/>
        <v>0</v>
      </c>
      <c r="AA73" s="29">
        <f t="shared" si="20"/>
        <v>0</v>
      </c>
      <c r="AB73" s="28">
        <f t="shared" si="20"/>
        <v>0</v>
      </c>
      <c r="AC73" s="29">
        <f t="shared" si="20"/>
        <v>0</v>
      </c>
      <c r="AD73" s="28">
        <f t="shared" si="20"/>
        <v>0</v>
      </c>
      <c r="AE73" s="29">
        <f>SUM(O73,Q73,S73,U73,W73,Y73,AA73,AC73)</f>
        <v>0</v>
      </c>
      <c r="AF73" s="28">
        <f>SUM(P73,R73,T73,V73,X73,Z73,AB73,AD73)</f>
        <v>0</v>
      </c>
      <c r="AG73" s="30">
        <f>SUM(AG74:AG74)</f>
        <v>0</v>
      </c>
      <c r="AH73" s="31"/>
      <c r="AI73" s="31"/>
      <c r="AJ73" s="32"/>
    </row>
    <row r="74" spans="2:36" ht="108" customHeight="1" thickBot="1">
      <c r="B74" s="33"/>
      <c r="C74" s="34"/>
      <c r="D74" s="35"/>
      <c r="E74" s="35"/>
      <c r="F74" s="36"/>
      <c r="G74" s="35"/>
      <c r="H74" s="37"/>
      <c r="I74" s="37"/>
      <c r="J74" s="37"/>
      <c r="K74" s="38"/>
      <c r="L74" s="39"/>
      <c r="M74" s="39"/>
      <c r="N74" s="40"/>
      <c r="O74" s="41"/>
      <c r="P74" s="42"/>
      <c r="Q74" s="43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5"/>
      <c r="AF74" s="45"/>
      <c r="AG74" s="46"/>
      <c r="AH74" s="47"/>
      <c r="AI74" s="47"/>
      <c r="AJ74" s="48"/>
    </row>
    <row r="75" spans="2:36" ht="4.5" customHeight="1" thickBot="1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3"/>
    </row>
    <row r="76" spans="2:36" ht="108" customHeight="1" thickBot="1">
      <c r="B76" s="21" t="s">
        <v>35</v>
      </c>
      <c r="C76" s="22" t="s">
        <v>36</v>
      </c>
      <c r="D76" s="22" t="s">
        <v>37</v>
      </c>
      <c r="E76" s="22" t="s">
        <v>43</v>
      </c>
      <c r="F76" s="22" t="s">
        <v>39</v>
      </c>
      <c r="G76" s="22" t="s">
        <v>40</v>
      </c>
      <c r="H76" s="23" t="s">
        <v>41</v>
      </c>
      <c r="I76" s="24" t="s">
        <v>42</v>
      </c>
      <c r="J76" s="22"/>
      <c r="K76" s="49"/>
      <c r="L76" s="49"/>
      <c r="M76" s="25"/>
      <c r="N76" s="26"/>
      <c r="O76" s="27">
        <f t="shared" ref="O76:AD76" si="21">SUM(O77:O77)</f>
        <v>0</v>
      </c>
      <c r="P76" s="28">
        <f t="shared" si="21"/>
        <v>0</v>
      </c>
      <c r="Q76" s="29">
        <f t="shared" si="21"/>
        <v>0</v>
      </c>
      <c r="R76" s="28">
        <f t="shared" si="21"/>
        <v>0</v>
      </c>
      <c r="S76" s="29">
        <f t="shared" si="21"/>
        <v>0</v>
      </c>
      <c r="T76" s="28">
        <f t="shared" si="21"/>
        <v>0</v>
      </c>
      <c r="U76" s="29">
        <f t="shared" si="21"/>
        <v>0</v>
      </c>
      <c r="V76" s="28">
        <f t="shared" si="21"/>
        <v>0</v>
      </c>
      <c r="W76" s="29">
        <f t="shared" si="21"/>
        <v>0</v>
      </c>
      <c r="X76" s="28">
        <f t="shared" si="21"/>
        <v>0</v>
      </c>
      <c r="Y76" s="29">
        <f t="shared" si="21"/>
        <v>0</v>
      </c>
      <c r="Z76" s="28">
        <f t="shared" si="21"/>
        <v>0</v>
      </c>
      <c r="AA76" s="29">
        <f t="shared" si="21"/>
        <v>0</v>
      </c>
      <c r="AB76" s="28">
        <f t="shared" si="21"/>
        <v>0</v>
      </c>
      <c r="AC76" s="29">
        <f t="shared" si="21"/>
        <v>0</v>
      </c>
      <c r="AD76" s="28">
        <f t="shared" si="21"/>
        <v>0</v>
      </c>
      <c r="AE76" s="29">
        <f>SUM(O76,Q76,S76,U76,W76,Y76,AA76,AC76)</f>
        <v>0</v>
      </c>
      <c r="AF76" s="28">
        <f>SUM(P76,R76,T76,V76,X76,Z76,AB76,AD76)</f>
        <v>0</v>
      </c>
      <c r="AG76" s="30">
        <f>SUM(AG77:AG77)</f>
        <v>0</v>
      </c>
      <c r="AH76" s="31"/>
      <c r="AI76" s="31"/>
      <c r="AJ76" s="32"/>
    </row>
    <row r="77" spans="2:36" ht="108" customHeight="1" thickBot="1">
      <c r="B77" s="33"/>
      <c r="C77" s="34"/>
      <c r="D77" s="35"/>
      <c r="E77" s="35"/>
      <c r="F77" s="50"/>
      <c r="G77" s="35"/>
      <c r="H77" s="51"/>
      <c r="I77" s="52"/>
      <c r="J77" s="37"/>
      <c r="K77" s="53"/>
      <c r="L77" s="54"/>
      <c r="M77" s="55"/>
      <c r="N77" s="56"/>
      <c r="O77" s="57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58"/>
      <c r="AH77" s="47"/>
      <c r="AI77" s="55"/>
      <c r="AJ77" s="59"/>
    </row>
    <row r="78" spans="2:36" ht="4.5" customHeight="1" thickBot="1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3"/>
    </row>
    <row r="79" spans="2:36" ht="108" customHeight="1" thickBot="1">
      <c r="B79" s="21" t="s">
        <v>35</v>
      </c>
      <c r="C79" s="22" t="s">
        <v>36</v>
      </c>
      <c r="D79" s="22" t="s">
        <v>37</v>
      </c>
      <c r="E79" s="22" t="s">
        <v>38</v>
      </c>
      <c r="F79" s="22" t="s">
        <v>39</v>
      </c>
      <c r="G79" s="22" t="s">
        <v>40</v>
      </c>
      <c r="H79" s="23" t="s">
        <v>41</v>
      </c>
      <c r="I79" s="24" t="s">
        <v>42</v>
      </c>
      <c r="J79" s="25"/>
      <c r="K79" s="25"/>
      <c r="L79" s="25"/>
      <c r="M79" s="25"/>
      <c r="N79" s="26"/>
      <c r="O79" s="27">
        <f t="shared" ref="O79:AD79" si="22">SUM(O80:O80)</f>
        <v>0</v>
      </c>
      <c r="P79" s="28">
        <f t="shared" si="22"/>
        <v>0</v>
      </c>
      <c r="Q79" s="29">
        <f t="shared" si="22"/>
        <v>0</v>
      </c>
      <c r="R79" s="28">
        <f t="shared" si="22"/>
        <v>0</v>
      </c>
      <c r="S79" s="29">
        <f t="shared" si="22"/>
        <v>0</v>
      </c>
      <c r="T79" s="28">
        <f t="shared" si="22"/>
        <v>0</v>
      </c>
      <c r="U79" s="29">
        <f t="shared" si="22"/>
        <v>0</v>
      </c>
      <c r="V79" s="28">
        <f t="shared" si="22"/>
        <v>0</v>
      </c>
      <c r="W79" s="29">
        <f t="shared" si="22"/>
        <v>0</v>
      </c>
      <c r="X79" s="28">
        <f t="shared" si="22"/>
        <v>0</v>
      </c>
      <c r="Y79" s="29">
        <f t="shared" si="22"/>
        <v>0</v>
      </c>
      <c r="Z79" s="28">
        <f t="shared" si="22"/>
        <v>0</v>
      </c>
      <c r="AA79" s="29">
        <f t="shared" si="22"/>
        <v>0</v>
      </c>
      <c r="AB79" s="28">
        <f t="shared" si="22"/>
        <v>0</v>
      </c>
      <c r="AC79" s="29">
        <f t="shared" si="22"/>
        <v>0</v>
      </c>
      <c r="AD79" s="28">
        <f t="shared" si="22"/>
        <v>0</v>
      </c>
      <c r="AE79" s="29">
        <f>SUM(O79,Q79,S79,U79,W79,Y79,AA79,AC79)</f>
        <v>0</v>
      </c>
      <c r="AF79" s="28">
        <f>SUM(P79,R79,T79,V79,X79,Z79,AB79,AD79)</f>
        <v>0</v>
      </c>
      <c r="AG79" s="30">
        <f>SUM(AG80:AG80)</f>
        <v>0</v>
      </c>
      <c r="AH79" s="31"/>
      <c r="AI79" s="31"/>
      <c r="AJ79" s="32"/>
    </row>
    <row r="80" spans="2:36" ht="108" customHeight="1" thickBot="1">
      <c r="B80" s="33"/>
      <c r="C80" s="34"/>
      <c r="D80" s="35"/>
      <c r="E80" s="35"/>
      <c r="F80" s="36"/>
      <c r="G80" s="35"/>
      <c r="H80" s="37"/>
      <c r="I80" s="37"/>
      <c r="J80" s="37"/>
      <c r="K80" s="38"/>
      <c r="L80" s="39"/>
      <c r="M80" s="39"/>
      <c r="N80" s="40"/>
      <c r="O80" s="41"/>
      <c r="P80" s="42"/>
      <c r="Q80" s="43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5"/>
      <c r="AF80" s="45"/>
      <c r="AG80" s="46"/>
      <c r="AH80" s="47"/>
      <c r="AI80" s="47"/>
      <c r="AJ80" s="48"/>
    </row>
    <row r="81" spans="2:36" ht="4.5" customHeight="1" thickBot="1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3"/>
    </row>
    <row r="82" spans="2:36" ht="35.25" customHeight="1" thickBot="1">
      <c r="B82" s="127" t="s">
        <v>4</v>
      </c>
      <c r="C82" s="128"/>
      <c r="D82" s="129"/>
      <c r="E82" s="4"/>
      <c r="F82" s="128" t="s">
        <v>5</v>
      </c>
      <c r="G82" s="128"/>
      <c r="H82" s="128"/>
      <c r="I82" s="128"/>
      <c r="J82" s="128"/>
      <c r="K82" s="128"/>
      <c r="L82" s="128"/>
      <c r="M82" s="128"/>
      <c r="N82" s="129"/>
      <c r="O82" s="130" t="s">
        <v>6</v>
      </c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2"/>
      <c r="AG82" s="133" t="s">
        <v>7</v>
      </c>
      <c r="AH82" s="134"/>
      <c r="AI82" s="134"/>
      <c r="AJ82" s="135"/>
    </row>
    <row r="83" spans="2:36" ht="35.25" customHeight="1">
      <c r="B83" s="136" t="s">
        <v>8</v>
      </c>
      <c r="C83" s="138" t="s">
        <v>9</v>
      </c>
      <c r="D83" s="139"/>
      <c r="E83" s="139"/>
      <c r="F83" s="139"/>
      <c r="G83" s="139"/>
      <c r="H83" s="139"/>
      <c r="I83" s="142" t="s">
        <v>10</v>
      </c>
      <c r="J83" s="144" t="s">
        <v>11</v>
      </c>
      <c r="K83" s="144" t="s">
        <v>12</v>
      </c>
      <c r="L83" s="146" t="s">
        <v>13</v>
      </c>
      <c r="M83" s="154" t="s">
        <v>14</v>
      </c>
      <c r="N83" s="156" t="s">
        <v>15</v>
      </c>
      <c r="O83" s="158" t="s">
        <v>16</v>
      </c>
      <c r="P83" s="108"/>
      <c r="Q83" s="107" t="s">
        <v>17</v>
      </c>
      <c r="R83" s="108"/>
      <c r="S83" s="107" t="s">
        <v>18</v>
      </c>
      <c r="T83" s="108"/>
      <c r="U83" s="107" t="s">
        <v>19</v>
      </c>
      <c r="V83" s="108"/>
      <c r="W83" s="107" t="s">
        <v>20</v>
      </c>
      <c r="X83" s="108"/>
      <c r="Y83" s="107" t="s">
        <v>21</v>
      </c>
      <c r="Z83" s="108"/>
      <c r="AA83" s="107" t="s">
        <v>22</v>
      </c>
      <c r="AB83" s="108"/>
      <c r="AC83" s="107" t="s">
        <v>23</v>
      </c>
      <c r="AD83" s="108"/>
      <c r="AE83" s="107" t="s">
        <v>24</v>
      </c>
      <c r="AF83" s="109"/>
      <c r="AG83" s="110" t="s">
        <v>25</v>
      </c>
      <c r="AH83" s="99" t="s">
        <v>26</v>
      </c>
      <c r="AI83" s="101" t="s">
        <v>27</v>
      </c>
      <c r="AJ83" s="103" t="s">
        <v>28</v>
      </c>
    </row>
    <row r="84" spans="2:36" ht="80.25" customHeight="1" thickBot="1">
      <c r="B84" s="137"/>
      <c r="C84" s="140"/>
      <c r="D84" s="141"/>
      <c r="E84" s="141"/>
      <c r="F84" s="141"/>
      <c r="G84" s="141"/>
      <c r="H84" s="141"/>
      <c r="I84" s="143"/>
      <c r="J84" s="145" t="s">
        <v>11</v>
      </c>
      <c r="K84" s="145"/>
      <c r="L84" s="147"/>
      <c r="M84" s="155"/>
      <c r="N84" s="157"/>
      <c r="O84" s="5" t="s">
        <v>29</v>
      </c>
      <c r="P84" s="6" t="s">
        <v>30</v>
      </c>
      <c r="Q84" s="7" t="s">
        <v>29</v>
      </c>
      <c r="R84" s="6" t="s">
        <v>30</v>
      </c>
      <c r="S84" s="7" t="s">
        <v>29</v>
      </c>
      <c r="T84" s="6" t="s">
        <v>30</v>
      </c>
      <c r="U84" s="7" t="s">
        <v>29</v>
      </c>
      <c r="V84" s="6" t="s">
        <v>30</v>
      </c>
      <c r="W84" s="7" t="s">
        <v>29</v>
      </c>
      <c r="X84" s="6" t="s">
        <v>30</v>
      </c>
      <c r="Y84" s="7" t="s">
        <v>29</v>
      </c>
      <c r="Z84" s="6" t="s">
        <v>30</v>
      </c>
      <c r="AA84" s="7" t="s">
        <v>29</v>
      </c>
      <c r="AB84" s="6" t="s">
        <v>31</v>
      </c>
      <c r="AC84" s="7" t="s">
        <v>29</v>
      </c>
      <c r="AD84" s="6" t="s">
        <v>31</v>
      </c>
      <c r="AE84" s="7" t="s">
        <v>29</v>
      </c>
      <c r="AF84" s="8" t="s">
        <v>31</v>
      </c>
      <c r="AG84" s="111"/>
      <c r="AH84" s="100"/>
      <c r="AI84" s="102"/>
      <c r="AJ84" s="104"/>
    </row>
    <row r="85" spans="2:36" ht="108" customHeight="1" thickBot="1">
      <c r="B85" s="9" t="s">
        <v>32</v>
      </c>
      <c r="C85" s="105" t="s">
        <v>33</v>
      </c>
      <c r="D85" s="106"/>
      <c r="E85" s="106"/>
      <c r="F85" s="106"/>
      <c r="G85" s="106"/>
      <c r="H85" s="106"/>
      <c r="I85" s="10" t="s">
        <v>34</v>
      </c>
      <c r="J85" s="11"/>
      <c r="K85" s="12"/>
      <c r="L85" s="12"/>
      <c r="M85" s="13"/>
      <c r="N85" s="14"/>
      <c r="O85" s="15">
        <f t="shared" ref="O85:AD85" si="23">SUM(O87,O90,O93)</f>
        <v>0</v>
      </c>
      <c r="P85" s="16">
        <f t="shared" si="23"/>
        <v>0</v>
      </c>
      <c r="Q85" s="16">
        <f t="shared" si="23"/>
        <v>0</v>
      </c>
      <c r="R85" s="16">
        <f t="shared" si="23"/>
        <v>0</v>
      </c>
      <c r="S85" s="16">
        <f t="shared" si="23"/>
        <v>0</v>
      </c>
      <c r="T85" s="16">
        <f t="shared" si="23"/>
        <v>0</v>
      </c>
      <c r="U85" s="16">
        <f t="shared" si="23"/>
        <v>0</v>
      </c>
      <c r="V85" s="16">
        <f t="shared" si="23"/>
        <v>0</v>
      </c>
      <c r="W85" s="16">
        <f t="shared" si="23"/>
        <v>0</v>
      </c>
      <c r="X85" s="16">
        <f t="shared" si="23"/>
        <v>0</v>
      </c>
      <c r="Y85" s="16">
        <f t="shared" si="23"/>
        <v>0</v>
      </c>
      <c r="Z85" s="16">
        <f t="shared" si="23"/>
        <v>0</v>
      </c>
      <c r="AA85" s="16">
        <f t="shared" si="23"/>
        <v>0</v>
      </c>
      <c r="AB85" s="16">
        <f t="shared" si="23"/>
        <v>0</v>
      </c>
      <c r="AC85" s="16">
        <f t="shared" si="23"/>
        <v>0</v>
      </c>
      <c r="AD85" s="16">
        <f t="shared" si="23"/>
        <v>0</v>
      </c>
      <c r="AE85" s="16">
        <f>SUM(O85,Q85,S85,U85,W85,Y85,AA85,AC85)</f>
        <v>0</v>
      </c>
      <c r="AF85" s="17">
        <f>SUM(P85,R85,T85,V85,X85,Z85,AB85,AD85)</f>
        <v>0</v>
      </c>
      <c r="AG85" s="18">
        <f>AG87+AG90</f>
        <v>0</v>
      </c>
      <c r="AH85" s="19"/>
      <c r="AI85" s="19"/>
      <c r="AJ85" s="20"/>
    </row>
    <row r="86" spans="2:36" ht="4.5" customHeight="1" thickBot="1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50"/>
    </row>
    <row r="87" spans="2:36" ht="108" customHeight="1" thickBot="1">
      <c r="B87" s="21" t="s">
        <v>35</v>
      </c>
      <c r="C87" s="22" t="s">
        <v>36</v>
      </c>
      <c r="D87" s="22" t="s">
        <v>37</v>
      </c>
      <c r="E87" s="22" t="s">
        <v>38</v>
      </c>
      <c r="F87" s="22" t="s">
        <v>39</v>
      </c>
      <c r="G87" s="22" t="s">
        <v>40</v>
      </c>
      <c r="H87" s="23" t="s">
        <v>41</v>
      </c>
      <c r="I87" s="24" t="s">
        <v>42</v>
      </c>
      <c r="J87" s="25"/>
      <c r="K87" s="25"/>
      <c r="L87" s="25"/>
      <c r="M87" s="25"/>
      <c r="N87" s="26"/>
      <c r="O87" s="27">
        <f t="shared" ref="O87:AD87" si="24">SUM(O88:O88)</f>
        <v>0</v>
      </c>
      <c r="P87" s="28">
        <f t="shared" si="24"/>
        <v>0</v>
      </c>
      <c r="Q87" s="29">
        <f t="shared" si="24"/>
        <v>0</v>
      </c>
      <c r="R87" s="28">
        <f t="shared" si="24"/>
        <v>0</v>
      </c>
      <c r="S87" s="29">
        <f t="shared" si="24"/>
        <v>0</v>
      </c>
      <c r="T87" s="28">
        <f t="shared" si="24"/>
        <v>0</v>
      </c>
      <c r="U87" s="29">
        <f t="shared" si="24"/>
        <v>0</v>
      </c>
      <c r="V87" s="28">
        <f t="shared" si="24"/>
        <v>0</v>
      </c>
      <c r="W87" s="29">
        <f t="shared" si="24"/>
        <v>0</v>
      </c>
      <c r="X87" s="28">
        <f t="shared" si="24"/>
        <v>0</v>
      </c>
      <c r="Y87" s="29">
        <f t="shared" si="24"/>
        <v>0</v>
      </c>
      <c r="Z87" s="28">
        <f t="shared" si="24"/>
        <v>0</v>
      </c>
      <c r="AA87" s="29">
        <f t="shared" si="24"/>
        <v>0</v>
      </c>
      <c r="AB87" s="28">
        <f t="shared" si="24"/>
        <v>0</v>
      </c>
      <c r="AC87" s="29">
        <f t="shared" si="24"/>
        <v>0</v>
      </c>
      <c r="AD87" s="28">
        <f t="shared" si="24"/>
        <v>0</v>
      </c>
      <c r="AE87" s="29">
        <f>SUM(O87,Q87,S87,U87,W87,Y87,AA87,AC87)</f>
        <v>0</v>
      </c>
      <c r="AF87" s="28">
        <f>SUM(P87,R87,T87,V87,X87,Z87,AB87,AD87)</f>
        <v>0</v>
      </c>
      <c r="AG87" s="30">
        <f>SUM(AG88:AG88)</f>
        <v>0</v>
      </c>
      <c r="AH87" s="31"/>
      <c r="AI87" s="31"/>
      <c r="AJ87" s="32"/>
    </row>
    <row r="88" spans="2:36" ht="108" customHeight="1" thickBot="1">
      <c r="B88" s="33"/>
      <c r="C88" s="34"/>
      <c r="D88" s="35"/>
      <c r="E88" s="35"/>
      <c r="F88" s="36"/>
      <c r="G88" s="35"/>
      <c r="H88" s="37"/>
      <c r="I88" s="37"/>
      <c r="J88" s="37"/>
      <c r="K88" s="38"/>
      <c r="L88" s="39"/>
      <c r="M88" s="39"/>
      <c r="N88" s="40"/>
      <c r="O88" s="41"/>
      <c r="P88" s="42"/>
      <c r="Q88" s="43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5"/>
      <c r="AF88" s="45"/>
      <c r="AG88" s="46"/>
      <c r="AH88" s="47"/>
      <c r="AI88" s="47"/>
      <c r="AJ88" s="48"/>
    </row>
    <row r="89" spans="2:36" ht="4.5" customHeight="1" thickBot="1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</row>
    <row r="90" spans="2:36" ht="108" customHeight="1" thickBot="1">
      <c r="B90" s="21" t="s">
        <v>35</v>
      </c>
      <c r="C90" s="22" t="s">
        <v>36</v>
      </c>
      <c r="D90" s="22" t="s">
        <v>37</v>
      </c>
      <c r="E90" s="22" t="s">
        <v>43</v>
      </c>
      <c r="F90" s="22" t="s">
        <v>39</v>
      </c>
      <c r="G90" s="22" t="s">
        <v>40</v>
      </c>
      <c r="H90" s="23" t="s">
        <v>41</v>
      </c>
      <c r="I90" s="24" t="s">
        <v>42</v>
      </c>
      <c r="J90" s="22"/>
      <c r="K90" s="49"/>
      <c r="L90" s="49"/>
      <c r="M90" s="25"/>
      <c r="N90" s="26"/>
      <c r="O90" s="27">
        <f t="shared" ref="O90:AD90" si="25">SUM(O91:O91)</f>
        <v>0</v>
      </c>
      <c r="P90" s="28">
        <f t="shared" si="25"/>
        <v>0</v>
      </c>
      <c r="Q90" s="29">
        <f t="shared" si="25"/>
        <v>0</v>
      </c>
      <c r="R90" s="28">
        <f t="shared" si="25"/>
        <v>0</v>
      </c>
      <c r="S90" s="29">
        <f t="shared" si="25"/>
        <v>0</v>
      </c>
      <c r="T90" s="28">
        <f t="shared" si="25"/>
        <v>0</v>
      </c>
      <c r="U90" s="29">
        <f t="shared" si="25"/>
        <v>0</v>
      </c>
      <c r="V90" s="28">
        <f t="shared" si="25"/>
        <v>0</v>
      </c>
      <c r="W90" s="29">
        <f t="shared" si="25"/>
        <v>0</v>
      </c>
      <c r="X90" s="28">
        <f t="shared" si="25"/>
        <v>0</v>
      </c>
      <c r="Y90" s="29">
        <f t="shared" si="25"/>
        <v>0</v>
      </c>
      <c r="Z90" s="28">
        <f t="shared" si="25"/>
        <v>0</v>
      </c>
      <c r="AA90" s="29">
        <f t="shared" si="25"/>
        <v>0</v>
      </c>
      <c r="AB90" s="28">
        <f t="shared" si="25"/>
        <v>0</v>
      </c>
      <c r="AC90" s="29">
        <f t="shared" si="25"/>
        <v>0</v>
      </c>
      <c r="AD90" s="28">
        <f t="shared" si="25"/>
        <v>0</v>
      </c>
      <c r="AE90" s="29">
        <f>SUM(O90,Q90,S90,U90,W90,Y90,AA90,AC90)</f>
        <v>0</v>
      </c>
      <c r="AF90" s="28">
        <f>SUM(P90,R90,T90,V90,X90,Z90,AB90,AD90)</f>
        <v>0</v>
      </c>
      <c r="AG90" s="30">
        <f>SUM(AG91:AG91)</f>
        <v>0</v>
      </c>
      <c r="AH90" s="31"/>
      <c r="AI90" s="31"/>
      <c r="AJ90" s="32"/>
    </row>
    <row r="91" spans="2:36" ht="108" customHeight="1" thickBot="1">
      <c r="B91" s="33"/>
      <c r="C91" s="34"/>
      <c r="D91" s="35"/>
      <c r="E91" s="35"/>
      <c r="F91" s="50"/>
      <c r="G91" s="35"/>
      <c r="H91" s="51"/>
      <c r="I91" s="52"/>
      <c r="J91" s="37"/>
      <c r="K91" s="53"/>
      <c r="L91" s="54"/>
      <c r="M91" s="55"/>
      <c r="N91" s="56"/>
      <c r="O91" s="57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58"/>
      <c r="AH91" s="47"/>
      <c r="AI91" s="55"/>
      <c r="AJ91" s="59"/>
    </row>
    <row r="92" spans="2:36" ht="4.5" customHeight="1" thickBot="1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3"/>
    </row>
    <row r="93" spans="2:36" ht="108" customHeight="1" thickBot="1">
      <c r="B93" s="21" t="s">
        <v>35</v>
      </c>
      <c r="C93" s="22" t="s">
        <v>36</v>
      </c>
      <c r="D93" s="22" t="s">
        <v>37</v>
      </c>
      <c r="E93" s="22" t="s">
        <v>38</v>
      </c>
      <c r="F93" s="22" t="s">
        <v>39</v>
      </c>
      <c r="G93" s="22" t="s">
        <v>40</v>
      </c>
      <c r="H93" s="23" t="s">
        <v>41</v>
      </c>
      <c r="I93" s="24" t="s">
        <v>42</v>
      </c>
      <c r="J93" s="25"/>
      <c r="K93" s="25"/>
      <c r="L93" s="25"/>
      <c r="M93" s="25"/>
      <c r="N93" s="26"/>
      <c r="O93" s="27">
        <f t="shared" ref="O93:AD93" si="26">SUM(O94:O94)</f>
        <v>0</v>
      </c>
      <c r="P93" s="28">
        <f t="shared" si="26"/>
        <v>0</v>
      </c>
      <c r="Q93" s="29">
        <f t="shared" si="26"/>
        <v>0</v>
      </c>
      <c r="R93" s="28">
        <f t="shared" si="26"/>
        <v>0</v>
      </c>
      <c r="S93" s="29">
        <f t="shared" si="26"/>
        <v>0</v>
      </c>
      <c r="T93" s="28">
        <f t="shared" si="26"/>
        <v>0</v>
      </c>
      <c r="U93" s="29">
        <f t="shared" si="26"/>
        <v>0</v>
      </c>
      <c r="V93" s="28">
        <f t="shared" si="26"/>
        <v>0</v>
      </c>
      <c r="W93" s="29">
        <f t="shared" si="26"/>
        <v>0</v>
      </c>
      <c r="X93" s="28">
        <f t="shared" si="26"/>
        <v>0</v>
      </c>
      <c r="Y93" s="29">
        <f t="shared" si="26"/>
        <v>0</v>
      </c>
      <c r="Z93" s="28">
        <f t="shared" si="26"/>
        <v>0</v>
      </c>
      <c r="AA93" s="29">
        <f t="shared" si="26"/>
        <v>0</v>
      </c>
      <c r="AB93" s="28">
        <f t="shared" si="26"/>
        <v>0</v>
      </c>
      <c r="AC93" s="29">
        <f t="shared" si="26"/>
        <v>0</v>
      </c>
      <c r="AD93" s="28">
        <f t="shared" si="26"/>
        <v>0</v>
      </c>
      <c r="AE93" s="29">
        <f>SUM(O93,Q93,S93,U93,W93,Y93,AA93,AC93)</f>
        <v>0</v>
      </c>
      <c r="AF93" s="28">
        <f>SUM(P93,R93,T93,V93,X93,Z93,AB93,AD93)</f>
        <v>0</v>
      </c>
      <c r="AG93" s="30">
        <f>SUM(AG94:AG94)</f>
        <v>0</v>
      </c>
      <c r="AH93" s="31"/>
      <c r="AI93" s="31"/>
      <c r="AJ93" s="32"/>
    </row>
    <row r="94" spans="2:36" ht="108" customHeight="1" thickBot="1">
      <c r="B94" s="33"/>
      <c r="C94" s="34"/>
      <c r="D94" s="35"/>
      <c r="E94" s="35"/>
      <c r="F94" s="36"/>
      <c r="G94" s="35"/>
      <c r="H94" s="37"/>
      <c r="I94" s="37"/>
      <c r="J94" s="37"/>
      <c r="K94" s="38"/>
      <c r="L94" s="39"/>
      <c r="M94" s="39"/>
      <c r="N94" s="40"/>
      <c r="O94" s="41"/>
      <c r="P94" s="42"/>
      <c r="Q94" s="43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5"/>
      <c r="AF94" s="45"/>
      <c r="AG94" s="46"/>
      <c r="AH94" s="47"/>
      <c r="AI94" s="47"/>
      <c r="AJ94" s="48"/>
    </row>
    <row r="95" spans="2:36" ht="4.5" customHeight="1" thickBot="1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3"/>
    </row>
    <row r="96" spans="2:36" ht="35.25" customHeight="1" thickBot="1">
      <c r="B96" s="127" t="s">
        <v>4</v>
      </c>
      <c r="C96" s="128"/>
      <c r="D96" s="129"/>
      <c r="E96" s="4"/>
      <c r="F96" s="128" t="s">
        <v>5</v>
      </c>
      <c r="G96" s="128"/>
      <c r="H96" s="128"/>
      <c r="I96" s="128"/>
      <c r="J96" s="128"/>
      <c r="K96" s="128"/>
      <c r="L96" s="128"/>
      <c r="M96" s="128"/>
      <c r="N96" s="129"/>
      <c r="O96" s="130" t="s">
        <v>6</v>
      </c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2"/>
      <c r="AG96" s="133" t="s">
        <v>7</v>
      </c>
      <c r="AH96" s="134"/>
      <c r="AI96" s="134"/>
      <c r="AJ96" s="135"/>
    </row>
    <row r="97" spans="2:36" ht="35.25" customHeight="1">
      <c r="B97" s="136" t="s">
        <v>8</v>
      </c>
      <c r="C97" s="138" t="s">
        <v>9</v>
      </c>
      <c r="D97" s="139"/>
      <c r="E97" s="139"/>
      <c r="F97" s="139"/>
      <c r="G97" s="139"/>
      <c r="H97" s="139"/>
      <c r="I97" s="142" t="s">
        <v>10</v>
      </c>
      <c r="J97" s="144" t="s">
        <v>11</v>
      </c>
      <c r="K97" s="144" t="s">
        <v>12</v>
      </c>
      <c r="L97" s="146" t="s">
        <v>13</v>
      </c>
      <c r="M97" s="154" t="s">
        <v>14</v>
      </c>
      <c r="N97" s="156" t="s">
        <v>15</v>
      </c>
      <c r="O97" s="158" t="s">
        <v>16</v>
      </c>
      <c r="P97" s="108"/>
      <c r="Q97" s="107" t="s">
        <v>17</v>
      </c>
      <c r="R97" s="108"/>
      <c r="S97" s="107" t="s">
        <v>18</v>
      </c>
      <c r="T97" s="108"/>
      <c r="U97" s="107" t="s">
        <v>19</v>
      </c>
      <c r="V97" s="108"/>
      <c r="W97" s="107" t="s">
        <v>20</v>
      </c>
      <c r="X97" s="108"/>
      <c r="Y97" s="107" t="s">
        <v>21</v>
      </c>
      <c r="Z97" s="108"/>
      <c r="AA97" s="107" t="s">
        <v>22</v>
      </c>
      <c r="AB97" s="108"/>
      <c r="AC97" s="107" t="s">
        <v>23</v>
      </c>
      <c r="AD97" s="108"/>
      <c r="AE97" s="107" t="s">
        <v>24</v>
      </c>
      <c r="AF97" s="109"/>
      <c r="AG97" s="110" t="s">
        <v>25</v>
      </c>
      <c r="AH97" s="99" t="s">
        <v>26</v>
      </c>
      <c r="AI97" s="101" t="s">
        <v>27</v>
      </c>
      <c r="AJ97" s="103" t="s">
        <v>28</v>
      </c>
    </row>
    <row r="98" spans="2:36" ht="80.25" customHeight="1" thickBot="1">
      <c r="B98" s="137"/>
      <c r="C98" s="140"/>
      <c r="D98" s="141"/>
      <c r="E98" s="141"/>
      <c r="F98" s="141"/>
      <c r="G98" s="141"/>
      <c r="H98" s="141"/>
      <c r="I98" s="143"/>
      <c r="J98" s="145" t="s">
        <v>11</v>
      </c>
      <c r="K98" s="145"/>
      <c r="L98" s="147"/>
      <c r="M98" s="155"/>
      <c r="N98" s="157"/>
      <c r="O98" s="5" t="s">
        <v>29</v>
      </c>
      <c r="P98" s="6" t="s">
        <v>30</v>
      </c>
      <c r="Q98" s="7" t="s">
        <v>29</v>
      </c>
      <c r="R98" s="6" t="s">
        <v>30</v>
      </c>
      <c r="S98" s="7" t="s">
        <v>29</v>
      </c>
      <c r="T98" s="6" t="s">
        <v>30</v>
      </c>
      <c r="U98" s="7" t="s">
        <v>29</v>
      </c>
      <c r="V98" s="6" t="s">
        <v>30</v>
      </c>
      <c r="W98" s="7" t="s">
        <v>29</v>
      </c>
      <c r="X98" s="6" t="s">
        <v>30</v>
      </c>
      <c r="Y98" s="7" t="s">
        <v>29</v>
      </c>
      <c r="Z98" s="6" t="s">
        <v>30</v>
      </c>
      <c r="AA98" s="7" t="s">
        <v>29</v>
      </c>
      <c r="AB98" s="6" t="s">
        <v>31</v>
      </c>
      <c r="AC98" s="7" t="s">
        <v>29</v>
      </c>
      <c r="AD98" s="6" t="s">
        <v>31</v>
      </c>
      <c r="AE98" s="7" t="s">
        <v>29</v>
      </c>
      <c r="AF98" s="8" t="s">
        <v>31</v>
      </c>
      <c r="AG98" s="111"/>
      <c r="AH98" s="100"/>
      <c r="AI98" s="102"/>
      <c r="AJ98" s="104"/>
    </row>
    <row r="99" spans="2:36" ht="108" customHeight="1" thickBot="1">
      <c r="B99" s="9" t="s">
        <v>32</v>
      </c>
      <c r="C99" s="105" t="s">
        <v>33</v>
      </c>
      <c r="D99" s="106"/>
      <c r="E99" s="106"/>
      <c r="F99" s="106"/>
      <c r="G99" s="106"/>
      <c r="H99" s="106"/>
      <c r="I99" s="10" t="s">
        <v>34</v>
      </c>
      <c r="J99" s="11"/>
      <c r="K99" s="12"/>
      <c r="L99" s="12"/>
      <c r="M99" s="13"/>
      <c r="N99" s="14"/>
      <c r="O99" s="15">
        <f t="shared" ref="O99:AD99" si="27">O101+O104</f>
        <v>0</v>
      </c>
      <c r="P99" s="16">
        <f t="shared" si="27"/>
        <v>0</v>
      </c>
      <c r="Q99" s="16">
        <f t="shared" si="27"/>
        <v>0</v>
      </c>
      <c r="R99" s="16">
        <f t="shared" si="27"/>
        <v>0</v>
      </c>
      <c r="S99" s="16">
        <f t="shared" si="27"/>
        <v>0</v>
      </c>
      <c r="T99" s="16">
        <f t="shared" si="27"/>
        <v>0</v>
      </c>
      <c r="U99" s="16">
        <f t="shared" si="27"/>
        <v>0</v>
      </c>
      <c r="V99" s="16">
        <f t="shared" si="27"/>
        <v>0</v>
      </c>
      <c r="W99" s="16">
        <f t="shared" si="27"/>
        <v>0</v>
      </c>
      <c r="X99" s="16">
        <f t="shared" si="27"/>
        <v>0</v>
      </c>
      <c r="Y99" s="16">
        <f t="shared" si="27"/>
        <v>0</v>
      </c>
      <c r="Z99" s="16">
        <f t="shared" si="27"/>
        <v>0</v>
      </c>
      <c r="AA99" s="16">
        <f t="shared" si="27"/>
        <v>0</v>
      </c>
      <c r="AB99" s="16">
        <f t="shared" si="27"/>
        <v>0</v>
      </c>
      <c r="AC99" s="16">
        <f t="shared" si="27"/>
        <v>0</v>
      </c>
      <c r="AD99" s="16">
        <f t="shared" si="27"/>
        <v>0</v>
      </c>
      <c r="AE99" s="16">
        <f>SUM(O99,Q99,S99,U99,W99,Y99,AA99,AC99)</f>
        <v>0</v>
      </c>
      <c r="AF99" s="17">
        <f>SUM(P99,R99,T99,V99,X99,Z99,AB99,AD99)</f>
        <v>0</v>
      </c>
      <c r="AG99" s="18">
        <f>AG101+AG104</f>
        <v>0</v>
      </c>
      <c r="AH99" s="19"/>
      <c r="AI99" s="19"/>
      <c r="AJ99" s="20"/>
    </row>
    <row r="100" spans="2:36" ht="4.5" customHeight="1" thickBot="1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50"/>
    </row>
    <row r="101" spans="2:36" ht="108" customHeight="1" thickBot="1">
      <c r="B101" s="21" t="s">
        <v>35</v>
      </c>
      <c r="C101" s="22" t="s">
        <v>36</v>
      </c>
      <c r="D101" s="22" t="s">
        <v>37</v>
      </c>
      <c r="E101" s="22" t="s">
        <v>38</v>
      </c>
      <c r="F101" s="22" t="s">
        <v>39</v>
      </c>
      <c r="G101" s="22" t="s">
        <v>40</v>
      </c>
      <c r="H101" s="23" t="s">
        <v>41</v>
      </c>
      <c r="I101" s="24" t="s">
        <v>42</v>
      </c>
      <c r="J101" s="25"/>
      <c r="K101" s="25"/>
      <c r="L101" s="25"/>
      <c r="M101" s="25"/>
      <c r="N101" s="26"/>
      <c r="O101" s="27">
        <f t="shared" ref="O101:AD101" si="28">SUM(O102:O102)</f>
        <v>0</v>
      </c>
      <c r="P101" s="28">
        <f t="shared" si="28"/>
        <v>0</v>
      </c>
      <c r="Q101" s="29">
        <f t="shared" si="28"/>
        <v>0</v>
      </c>
      <c r="R101" s="28">
        <f t="shared" si="28"/>
        <v>0</v>
      </c>
      <c r="S101" s="29">
        <f t="shared" si="28"/>
        <v>0</v>
      </c>
      <c r="T101" s="28">
        <f t="shared" si="28"/>
        <v>0</v>
      </c>
      <c r="U101" s="29">
        <f t="shared" si="28"/>
        <v>0</v>
      </c>
      <c r="V101" s="28">
        <f t="shared" si="28"/>
        <v>0</v>
      </c>
      <c r="W101" s="29">
        <f t="shared" si="28"/>
        <v>0</v>
      </c>
      <c r="X101" s="28">
        <f t="shared" si="28"/>
        <v>0</v>
      </c>
      <c r="Y101" s="29">
        <f t="shared" si="28"/>
        <v>0</v>
      </c>
      <c r="Z101" s="28">
        <f t="shared" si="28"/>
        <v>0</v>
      </c>
      <c r="AA101" s="29">
        <f t="shared" si="28"/>
        <v>0</v>
      </c>
      <c r="AB101" s="28">
        <f t="shared" si="28"/>
        <v>0</v>
      </c>
      <c r="AC101" s="29">
        <f t="shared" si="28"/>
        <v>0</v>
      </c>
      <c r="AD101" s="28">
        <f t="shared" si="28"/>
        <v>0</v>
      </c>
      <c r="AE101" s="29">
        <f>SUM(O101,Q101,S101,U101,W101,Y101,AA101,AC101)</f>
        <v>0</v>
      </c>
      <c r="AF101" s="28">
        <f>SUM(P101,R101,T101,V101,X101,Z101,AB101,AD101)</f>
        <v>0</v>
      </c>
      <c r="AG101" s="30">
        <f>SUM(AG102:AG102)</f>
        <v>0</v>
      </c>
      <c r="AH101" s="31"/>
      <c r="AI101" s="31"/>
      <c r="AJ101" s="32"/>
    </row>
    <row r="102" spans="2:36" ht="108" customHeight="1" thickBot="1">
      <c r="B102" s="33"/>
      <c r="C102" s="34"/>
      <c r="D102" s="35"/>
      <c r="E102" s="35"/>
      <c r="F102" s="36"/>
      <c r="G102" s="35"/>
      <c r="H102" s="37"/>
      <c r="I102" s="37"/>
      <c r="J102" s="37"/>
      <c r="K102" s="38"/>
      <c r="L102" s="39"/>
      <c r="M102" s="39"/>
      <c r="N102" s="40"/>
      <c r="O102" s="41"/>
      <c r="P102" s="42"/>
      <c r="Q102" s="43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5"/>
      <c r="AF102" s="45"/>
      <c r="AG102" s="46"/>
      <c r="AH102" s="47"/>
      <c r="AI102" s="47"/>
      <c r="AJ102" s="48"/>
    </row>
    <row r="103" spans="2:36" ht="4.5" customHeight="1" thickBot="1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3"/>
    </row>
    <row r="104" spans="2:36" ht="108" customHeight="1" thickBot="1">
      <c r="B104" s="21" t="s">
        <v>35</v>
      </c>
      <c r="C104" s="22" t="s">
        <v>36</v>
      </c>
      <c r="D104" s="22" t="s">
        <v>37</v>
      </c>
      <c r="E104" s="22" t="s">
        <v>43</v>
      </c>
      <c r="F104" s="22" t="s">
        <v>39</v>
      </c>
      <c r="G104" s="22" t="s">
        <v>40</v>
      </c>
      <c r="H104" s="23" t="s">
        <v>41</v>
      </c>
      <c r="I104" s="24" t="s">
        <v>42</v>
      </c>
      <c r="J104" s="22"/>
      <c r="K104" s="49"/>
      <c r="L104" s="49"/>
      <c r="M104" s="25"/>
      <c r="N104" s="26"/>
      <c r="O104" s="27">
        <f t="shared" ref="O104:AD104" si="29">SUM(O105:O105)</f>
        <v>0</v>
      </c>
      <c r="P104" s="28">
        <f t="shared" si="29"/>
        <v>0</v>
      </c>
      <c r="Q104" s="29">
        <f t="shared" si="29"/>
        <v>0</v>
      </c>
      <c r="R104" s="28">
        <f t="shared" si="29"/>
        <v>0</v>
      </c>
      <c r="S104" s="29">
        <f t="shared" si="29"/>
        <v>0</v>
      </c>
      <c r="T104" s="28">
        <f t="shared" si="29"/>
        <v>0</v>
      </c>
      <c r="U104" s="29">
        <f t="shared" si="29"/>
        <v>0</v>
      </c>
      <c r="V104" s="28">
        <f t="shared" si="29"/>
        <v>0</v>
      </c>
      <c r="W104" s="29">
        <f t="shared" si="29"/>
        <v>0</v>
      </c>
      <c r="X104" s="28">
        <f t="shared" si="29"/>
        <v>0</v>
      </c>
      <c r="Y104" s="29">
        <f t="shared" si="29"/>
        <v>0</v>
      </c>
      <c r="Z104" s="28">
        <f t="shared" si="29"/>
        <v>0</v>
      </c>
      <c r="AA104" s="29">
        <f t="shared" si="29"/>
        <v>0</v>
      </c>
      <c r="AB104" s="28">
        <f t="shared" si="29"/>
        <v>0</v>
      </c>
      <c r="AC104" s="29">
        <f t="shared" si="29"/>
        <v>0</v>
      </c>
      <c r="AD104" s="28">
        <f t="shared" si="29"/>
        <v>0</v>
      </c>
      <c r="AE104" s="29">
        <f>SUM(O104,Q104,S104,U104,W104,Y104,AA104,AC104)</f>
        <v>0</v>
      </c>
      <c r="AF104" s="28">
        <f>SUM(P104,R104,T104,V104,X104,Z104,AB104,AD104)</f>
        <v>0</v>
      </c>
      <c r="AG104" s="30">
        <f>SUM(AG105:AG105)</f>
        <v>0</v>
      </c>
      <c r="AH104" s="31"/>
      <c r="AI104" s="31"/>
      <c r="AJ104" s="32"/>
    </row>
    <row r="105" spans="2:36" ht="108" customHeight="1" thickBot="1">
      <c r="B105" s="33"/>
      <c r="C105" s="34"/>
      <c r="D105" s="35"/>
      <c r="E105" s="35"/>
      <c r="F105" s="50"/>
      <c r="G105" s="35"/>
      <c r="H105" s="51"/>
      <c r="I105" s="52"/>
      <c r="J105" s="37"/>
      <c r="K105" s="53"/>
      <c r="L105" s="54"/>
      <c r="M105" s="55"/>
      <c r="N105" s="56"/>
      <c r="O105" s="57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58"/>
      <c r="AH105" s="47"/>
      <c r="AI105" s="55"/>
      <c r="AJ105" s="59"/>
    </row>
    <row r="106" spans="2:36" ht="4.5" customHeight="1" thickBot="1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3"/>
    </row>
    <row r="107" spans="2:36" ht="35.25" customHeight="1" thickBot="1">
      <c r="B107" s="127" t="s">
        <v>4</v>
      </c>
      <c r="C107" s="128"/>
      <c r="D107" s="129"/>
      <c r="E107" s="4"/>
      <c r="F107" s="128" t="s">
        <v>5</v>
      </c>
      <c r="G107" s="128"/>
      <c r="H107" s="128"/>
      <c r="I107" s="128"/>
      <c r="J107" s="128"/>
      <c r="K107" s="128"/>
      <c r="L107" s="128"/>
      <c r="M107" s="128"/>
      <c r="N107" s="129"/>
      <c r="O107" s="130" t="s">
        <v>6</v>
      </c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2"/>
      <c r="AG107" s="133" t="s">
        <v>7</v>
      </c>
      <c r="AH107" s="134"/>
      <c r="AI107" s="134"/>
      <c r="AJ107" s="135"/>
    </row>
    <row r="108" spans="2:36" ht="35.25" customHeight="1">
      <c r="B108" s="136" t="s">
        <v>8</v>
      </c>
      <c r="C108" s="138" t="s">
        <v>9</v>
      </c>
      <c r="D108" s="139"/>
      <c r="E108" s="139"/>
      <c r="F108" s="139"/>
      <c r="G108" s="139"/>
      <c r="H108" s="139"/>
      <c r="I108" s="142" t="s">
        <v>10</v>
      </c>
      <c r="J108" s="144" t="s">
        <v>11</v>
      </c>
      <c r="K108" s="144" t="s">
        <v>12</v>
      </c>
      <c r="L108" s="146" t="s">
        <v>13</v>
      </c>
      <c r="M108" s="154" t="s">
        <v>14</v>
      </c>
      <c r="N108" s="156" t="s">
        <v>15</v>
      </c>
      <c r="O108" s="158" t="s">
        <v>16</v>
      </c>
      <c r="P108" s="108"/>
      <c r="Q108" s="107" t="s">
        <v>17</v>
      </c>
      <c r="R108" s="108"/>
      <c r="S108" s="107" t="s">
        <v>18</v>
      </c>
      <c r="T108" s="108"/>
      <c r="U108" s="107" t="s">
        <v>19</v>
      </c>
      <c r="V108" s="108"/>
      <c r="W108" s="107" t="s">
        <v>20</v>
      </c>
      <c r="X108" s="108"/>
      <c r="Y108" s="107" t="s">
        <v>21</v>
      </c>
      <c r="Z108" s="108"/>
      <c r="AA108" s="107" t="s">
        <v>22</v>
      </c>
      <c r="AB108" s="108"/>
      <c r="AC108" s="107" t="s">
        <v>23</v>
      </c>
      <c r="AD108" s="108"/>
      <c r="AE108" s="107" t="s">
        <v>24</v>
      </c>
      <c r="AF108" s="109"/>
      <c r="AG108" s="110" t="s">
        <v>25</v>
      </c>
      <c r="AH108" s="99" t="s">
        <v>26</v>
      </c>
      <c r="AI108" s="101" t="s">
        <v>27</v>
      </c>
      <c r="AJ108" s="103" t="s">
        <v>28</v>
      </c>
    </row>
    <row r="109" spans="2:36" ht="80.25" customHeight="1" thickBot="1">
      <c r="B109" s="137"/>
      <c r="C109" s="140"/>
      <c r="D109" s="141"/>
      <c r="E109" s="141"/>
      <c r="F109" s="141"/>
      <c r="G109" s="141"/>
      <c r="H109" s="141"/>
      <c r="I109" s="143"/>
      <c r="J109" s="145" t="s">
        <v>11</v>
      </c>
      <c r="K109" s="145"/>
      <c r="L109" s="147"/>
      <c r="M109" s="155"/>
      <c r="N109" s="157"/>
      <c r="O109" s="5" t="s">
        <v>29</v>
      </c>
      <c r="P109" s="6" t="s">
        <v>30</v>
      </c>
      <c r="Q109" s="7" t="s">
        <v>29</v>
      </c>
      <c r="R109" s="6" t="s">
        <v>30</v>
      </c>
      <c r="S109" s="7" t="s">
        <v>29</v>
      </c>
      <c r="T109" s="6" t="s">
        <v>30</v>
      </c>
      <c r="U109" s="7" t="s">
        <v>29</v>
      </c>
      <c r="V109" s="6" t="s">
        <v>30</v>
      </c>
      <c r="W109" s="7" t="s">
        <v>29</v>
      </c>
      <c r="X109" s="6" t="s">
        <v>30</v>
      </c>
      <c r="Y109" s="7" t="s">
        <v>29</v>
      </c>
      <c r="Z109" s="6" t="s">
        <v>30</v>
      </c>
      <c r="AA109" s="7" t="s">
        <v>29</v>
      </c>
      <c r="AB109" s="6" t="s">
        <v>31</v>
      </c>
      <c r="AC109" s="7" t="s">
        <v>29</v>
      </c>
      <c r="AD109" s="6" t="s">
        <v>31</v>
      </c>
      <c r="AE109" s="7" t="s">
        <v>29</v>
      </c>
      <c r="AF109" s="8" t="s">
        <v>31</v>
      </c>
      <c r="AG109" s="111"/>
      <c r="AH109" s="100"/>
      <c r="AI109" s="102"/>
      <c r="AJ109" s="104"/>
    </row>
    <row r="110" spans="2:36" ht="108" customHeight="1" thickBot="1">
      <c r="B110" s="9" t="s">
        <v>32</v>
      </c>
      <c r="C110" s="105" t="s">
        <v>33</v>
      </c>
      <c r="D110" s="106"/>
      <c r="E110" s="106"/>
      <c r="F110" s="106"/>
      <c r="G110" s="106"/>
      <c r="H110" s="106"/>
      <c r="I110" s="10" t="s">
        <v>34</v>
      </c>
      <c r="J110" s="11"/>
      <c r="K110" s="12"/>
      <c r="L110" s="12"/>
      <c r="M110" s="13"/>
      <c r="N110" s="14"/>
      <c r="O110" s="15">
        <f t="shared" ref="O110:AD110" si="30">O112+O115</f>
        <v>0</v>
      </c>
      <c r="P110" s="16">
        <f t="shared" si="30"/>
        <v>0</v>
      </c>
      <c r="Q110" s="16">
        <f t="shared" si="30"/>
        <v>0</v>
      </c>
      <c r="R110" s="16">
        <f t="shared" si="30"/>
        <v>0</v>
      </c>
      <c r="S110" s="16">
        <f t="shared" si="30"/>
        <v>0</v>
      </c>
      <c r="T110" s="16">
        <f t="shared" si="30"/>
        <v>0</v>
      </c>
      <c r="U110" s="16">
        <f t="shared" si="30"/>
        <v>0</v>
      </c>
      <c r="V110" s="16">
        <f t="shared" si="30"/>
        <v>0</v>
      </c>
      <c r="W110" s="16">
        <f t="shared" si="30"/>
        <v>0</v>
      </c>
      <c r="X110" s="16">
        <f t="shared" si="30"/>
        <v>0</v>
      </c>
      <c r="Y110" s="16">
        <f t="shared" si="30"/>
        <v>0</v>
      </c>
      <c r="Z110" s="16">
        <f t="shared" si="30"/>
        <v>0</v>
      </c>
      <c r="AA110" s="16">
        <f t="shared" si="30"/>
        <v>0</v>
      </c>
      <c r="AB110" s="16">
        <f t="shared" si="30"/>
        <v>0</v>
      </c>
      <c r="AC110" s="16">
        <f t="shared" si="30"/>
        <v>0</v>
      </c>
      <c r="AD110" s="16">
        <f t="shared" si="30"/>
        <v>0</v>
      </c>
      <c r="AE110" s="16">
        <f>SUM(O110,Q110,S110,U110,W110,Y110,AA110,AC110)</f>
        <v>0</v>
      </c>
      <c r="AF110" s="17">
        <f>SUM(P110,R110,T110,V110,X110,Z110,AB110,AD110)</f>
        <v>0</v>
      </c>
      <c r="AG110" s="18">
        <f>AG112+AG115</f>
        <v>0</v>
      </c>
      <c r="AH110" s="19"/>
      <c r="AI110" s="19"/>
      <c r="AJ110" s="20"/>
    </row>
    <row r="111" spans="2:36" ht="4.5" customHeight="1" thickBot="1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50"/>
    </row>
    <row r="112" spans="2:36" ht="108" customHeight="1" thickBot="1">
      <c r="B112" s="21" t="s">
        <v>35</v>
      </c>
      <c r="C112" s="22" t="s">
        <v>36</v>
      </c>
      <c r="D112" s="22" t="s">
        <v>37</v>
      </c>
      <c r="E112" s="22" t="s">
        <v>38</v>
      </c>
      <c r="F112" s="22" t="s">
        <v>39</v>
      </c>
      <c r="G112" s="22" t="s">
        <v>40</v>
      </c>
      <c r="H112" s="23" t="s">
        <v>41</v>
      </c>
      <c r="I112" s="24" t="s">
        <v>42</v>
      </c>
      <c r="J112" s="25"/>
      <c r="K112" s="25"/>
      <c r="L112" s="25"/>
      <c r="M112" s="25"/>
      <c r="N112" s="26"/>
      <c r="O112" s="27">
        <f t="shared" ref="O112:AD112" si="31">SUM(O113:O113)</f>
        <v>0</v>
      </c>
      <c r="P112" s="28">
        <f t="shared" si="31"/>
        <v>0</v>
      </c>
      <c r="Q112" s="29">
        <f t="shared" si="31"/>
        <v>0</v>
      </c>
      <c r="R112" s="28">
        <f t="shared" si="31"/>
        <v>0</v>
      </c>
      <c r="S112" s="29">
        <f t="shared" si="31"/>
        <v>0</v>
      </c>
      <c r="T112" s="28">
        <f t="shared" si="31"/>
        <v>0</v>
      </c>
      <c r="U112" s="29">
        <f t="shared" si="31"/>
        <v>0</v>
      </c>
      <c r="V112" s="28">
        <f t="shared" si="31"/>
        <v>0</v>
      </c>
      <c r="W112" s="29">
        <f t="shared" si="31"/>
        <v>0</v>
      </c>
      <c r="X112" s="28">
        <f t="shared" si="31"/>
        <v>0</v>
      </c>
      <c r="Y112" s="29">
        <f t="shared" si="31"/>
        <v>0</v>
      </c>
      <c r="Z112" s="28">
        <f t="shared" si="31"/>
        <v>0</v>
      </c>
      <c r="AA112" s="29">
        <f t="shared" si="31"/>
        <v>0</v>
      </c>
      <c r="AB112" s="28">
        <f t="shared" si="31"/>
        <v>0</v>
      </c>
      <c r="AC112" s="29">
        <f t="shared" si="31"/>
        <v>0</v>
      </c>
      <c r="AD112" s="28">
        <f t="shared" si="31"/>
        <v>0</v>
      </c>
      <c r="AE112" s="29">
        <f>SUM(O112,Q112,S112,U112,W112,Y112,AA112,AC112)</f>
        <v>0</v>
      </c>
      <c r="AF112" s="28">
        <f>SUM(P112,R112,T112,V112,X112,Z112,AB112,AD112)</f>
        <v>0</v>
      </c>
      <c r="AG112" s="30">
        <f>SUM(AG113:AG113)</f>
        <v>0</v>
      </c>
      <c r="AH112" s="31"/>
      <c r="AI112" s="31"/>
      <c r="AJ112" s="32"/>
    </row>
    <row r="113" spans="2:36" ht="108" customHeight="1" thickBot="1">
      <c r="B113" s="33"/>
      <c r="C113" s="34"/>
      <c r="D113" s="35"/>
      <c r="E113" s="35"/>
      <c r="F113" s="36"/>
      <c r="G113" s="35"/>
      <c r="H113" s="37"/>
      <c r="I113" s="37"/>
      <c r="J113" s="37"/>
      <c r="K113" s="38"/>
      <c r="L113" s="39"/>
      <c r="M113" s="39"/>
      <c r="N113" s="40"/>
      <c r="O113" s="41"/>
      <c r="P113" s="42"/>
      <c r="Q113" s="43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5"/>
      <c r="AF113" s="45"/>
      <c r="AG113" s="46"/>
      <c r="AH113" s="47"/>
      <c r="AI113" s="47"/>
      <c r="AJ113" s="48"/>
    </row>
    <row r="114" spans="2:36" ht="4.5" customHeight="1" thickBot="1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3"/>
    </row>
    <row r="115" spans="2:36" ht="108" customHeight="1" thickBot="1">
      <c r="B115" s="21" t="s">
        <v>35</v>
      </c>
      <c r="C115" s="22" t="s">
        <v>36</v>
      </c>
      <c r="D115" s="22" t="s">
        <v>37</v>
      </c>
      <c r="E115" s="22" t="s">
        <v>43</v>
      </c>
      <c r="F115" s="22" t="s">
        <v>39</v>
      </c>
      <c r="G115" s="22" t="s">
        <v>40</v>
      </c>
      <c r="H115" s="23" t="s">
        <v>41</v>
      </c>
      <c r="I115" s="24" t="s">
        <v>42</v>
      </c>
      <c r="J115" s="22"/>
      <c r="K115" s="49"/>
      <c r="L115" s="49"/>
      <c r="M115" s="25"/>
      <c r="N115" s="26"/>
      <c r="O115" s="27">
        <f t="shared" ref="O115:AD115" si="32">SUM(O116:O116)</f>
        <v>0</v>
      </c>
      <c r="P115" s="28">
        <f t="shared" si="32"/>
        <v>0</v>
      </c>
      <c r="Q115" s="29">
        <f t="shared" si="32"/>
        <v>0</v>
      </c>
      <c r="R115" s="28">
        <f t="shared" si="32"/>
        <v>0</v>
      </c>
      <c r="S115" s="29">
        <f t="shared" si="32"/>
        <v>0</v>
      </c>
      <c r="T115" s="28">
        <f t="shared" si="32"/>
        <v>0</v>
      </c>
      <c r="U115" s="29">
        <f t="shared" si="32"/>
        <v>0</v>
      </c>
      <c r="V115" s="28">
        <f t="shared" si="32"/>
        <v>0</v>
      </c>
      <c r="W115" s="29">
        <f t="shared" si="32"/>
        <v>0</v>
      </c>
      <c r="X115" s="28">
        <f t="shared" si="32"/>
        <v>0</v>
      </c>
      <c r="Y115" s="29">
        <f t="shared" si="32"/>
        <v>0</v>
      </c>
      <c r="Z115" s="28">
        <f t="shared" si="32"/>
        <v>0</v>
      </c>
      <c r="AA115" s="29">
        <f t="shared" si="32"/>
        <v>0</v>
      </c>
      <c r="AB115" s="28">
        <f t="shared" si="32"/>
        <v>0</v>
      </c>
      <c r="AC115" s="29">
        <f t="shared" si="32"/>
        <v>0</v>
      </c>
      <c r="AD115" s="28">
        <f t="shared" si="32"/>
        <v>0</v>
      </c>
      <c r="AE115" s="29">
        <f>SUM(O115,Q115,S115,U115,W115,Y115,AA115,AC115)</f>
        <v>0</v>
      </c>
      <c r="AF115" s="28">
        <f>SUM(P115,R115,T115,V115,X115,Z115,AB115,AD115)</f>
        <v>0</v>
      </c>
      <c r="AG115" s="30">
        <f>SUM(AG116:AG116)</f>
        <v>0</v>
      </c>
      <c r="AH115" s="31"/>
      <c r="AI115" s="31"/>
      <c r="AJ115" s="32"/>
    </row>
    <row r="116" spans="2:36" ht="108" customHeight="1" thickBot="1">
      <c r="B116" s="33"/>
      <c r="C116" s="34"/>
      <c r="D116" s="35"/>
      <c r="E116" s="35"/>
      <c r="F116" s="50"/>
      <c r="G116" s="35"/>
      <c r="H116" s="51"/>
      <c r="I116" s="52"/>
      <c r="J116" s="37"/>
      <c r="K116" s="53"/>
      <c r="L116" s="54"/>
      <c r="M116" s="55"/>
      <c r="N116" s="56"/>
      <c r="O116" s="57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58"/>
      <c r="AH116" s="47"/>
      <c r="AI116" s="55"/>
      <c r="AJ116" s="59"/>
    </row>
    <row r="117" spans="2:36" ht="4.5" customHeight="1" thickBot="1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3"/>
    </row>
    <row r="118" spans="2:36" ht="35.25" customHeight="1" thickBot="1">
      <c r="B118" s="127" t="s">
        <v>4</v>
      </c>
      <c r="C118" s="128"/>
      <c r="D118" s="129"/>
      <c r="E118" s="4"/>
      <c r="F118" s="128" t="s">
        <v>5</v>
      </c>
      <c r="G118" s="128"/>
      <c r="H118" s="128"/>
      <c r="I118" s="128"/>
      <c r="J118" s="128"/>
      <c r="K118" s="128"/>
      <c r="L118" s="128"/>
      <c r="M118" s="128"/>
      <c r="N118" s="129"/>
      <c r="O118" s="130" t="s">
        <v>6</v>
      </c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2"/>
      <c r="AG118" s="133" t="s">
        <v>7</v>
      </c>
      <c r="AH118" s="134"/>
      <c r="AI118" s="134"/>
      <c r="AJ118" s="135"/>
    </row>
    <row r="119" spans="2:36" ht="35.25" customHeight="1">
      <c r="B119" s="136" t="s">
        <v>8</v>
      </c>
      <c r="C119" s="138" t="s">
        <v>9</v>
      </c>
      <c r="D119" s="139"/>
      <c r="E119" s="139"/>
      <c r="F119" s="139"/>
      <c r="G119" s="139"/>
      <c r="H119" s="139"/>
      <c r="I119" s="142" t="s">
        <v>10</v>
      </c>
      <c r="J119" s="144" t="s">
        <v>11</v>
      </c>
      <c r="K119" s="144" t="s">
        <v>12</v>
      </c>
      <c r="L119" s="146" t="s">
        <v>13</v>
      </c>
      <c r="M119" s="154" t="s">
        <v>14</v>
      </c>
      <c r="N119" s="156" t="s">
        <v>15</v>
      </c>
      <c r="O119" s="158" t="s">
        <v>16</v>
      </c>
      <c r="P119" s="108"/>
      <c r="Q119" s="107" t="s">
        <v>17</v>
      </c>
      <c r="R119" s="108"/>
      <c r="S119" s="107" t="s">
        <v>18</v>
      </c>
      <c r="T119" s="108"/>
      <c r="U119" s="107" t="s">
        <v>19</v>
      </c>
      <c r="V119" s="108"/>
      <c r="W119" s="107" t="s">
        <v>20</v>
      </c>
      <c r="X119" s="108"/>
      <c r="Y119" s="107" t="s">
        <v>21</v>
      </c>
      <c r="Z119" s="108"/>
      <c r="AA119" s="107" t="s">
        <v>22</v>
      </c>
      <c r="AB119" s="108"/>
      <c r="AC119" s="107" t="s">
        <v>23</v>
      </c>
      <c r="AD119" s="108"/>
      <c r="AE119" s="107" t="s">
        <v>24</v>
      </c>
      <c r="AF119" s="109"/>
      <c r="AG119" s="110" t="s">
        <v>25</v>
      </c>
      <c r="AH119" s="99" t="s">
        <v>26</v>
      </c>
      <c r="AI119" s="101" t="s">
        <v>27</v>
      </c>
      <c r="AJ119" s="103" t="s">
        <v>28</v>
      </c>
    </row>
    <row r="120" spans="2:36" ht="80.25" customHeight="1" thickBot="1">
      <c r="B120" s="137"/>
      <c r="C120" s="140"/>
      <c r="D120" s="141"/>
      <c r="E120" s="141"/>
      <c r="F120" s="141"/>
      <c r="G120" s="141"/>
      <c r="H120" s="141"/>
      <c r="I120" s="143"/>
      <c r="J120" s="145" t="s">
        <v>11</v>
      </c>
      <c r="K120" s="145"/>
      <c r="L120" s="147"/>
      <c r="M120" s="155"/>
      <c r="N120" s="157"/>
      <c r="O120" s="5" t="s">
        <v>29</v>
      </c>
      <c r="P120" s="6" t="s">
        <v>30</v>
      </c>
      <c r="Q120" s="7" t="s">
        <v>29</v>
      </c>
      <c r="R120" s="6" t="s">
        <v>30</v>
      </c>
      <c r="S120" s="7" t="s">
        <v>29</v>
      </c>
      <c r="T120" s="6" t="s">
        <v>30</v>
      </c>
      <c r="U120" s="7" t="s">
        <v>29</v>
      </c>
      <c r="V120" s="6" t="s">
        <v>30</v>
      </c>
      <c r="W120" s="7" t="s">
        <v>29</v>
      </c>
      <c r="X120" s="6" t="s">
        <v>30</v>
      </c>
      <c r="Y120" s="7" t="s">
        <v>29</v>
      </c>
      <c r="Z120" s="6" t="s">
        <v>30</v>
      </c>
      <c r="AA120" s="7" t="s">
        <v>29</v>
      </c>
      <c r="AB120" s="6" t="s">
        <v>31</v>
      </c>
      <c r="AC120" s="7" t="s">
        <v>29</v>
      </c>
      <c r="AD120" s="6" t="s">
        <v>31</v>
      </c>
      <c r="AE120" s="7" t="s">
        <v>29</v>
      </c>
      <c r="AF120" s="8" t="s">
        <v>31</v>
      </c>
      <c r="AG120" s="111"/>
      <c r="AH120" s="100"/>
      <c r="AI120" s="102"/>
      <c r="AJ120" s="104"/>
    </row>
    <row r="121" spans="2:36" ht="108" customHeight="1" thickBot="1">
      <c r="B121" s="9" t="s">
        <v>32</v>
      </c>
      <c r="C121" s="105" t="s">
        <v>33</v>
      </c>
      <c r="D121" s="106"/>
      <c r="E121" s="106"/>
      <c r="F121" s="106"/>
      <c r="G121" s="106"/>
      <c r="H121" s="106"/>
      <c r="I121" s="10" t="s">
        <v>34</v>
      </c>
      <c r="J121" s="11"/>
      <c r="K121" s="12"/>
      <c r="L121" s="12"/>
      <c r="M121" s="13"/>
      <c r="N121" s="14"/>
      <c r="O121" s="15">
        <f t="shared" ref="O121:AD121" si="33">O123</f>
        <v>0</v>
      </c>
      <c r="P121" s="16">
        <f t="shared" si="33"/>
        <v>0</v>
      </c>
      <c r="Q121" s="16">
        <f t="shared" si="33"/>
        <v>0</v>
      </c>
      <c r="R121" s="16">
        <f t="shared" si="33"/>
        <v>0</v>
      </c>
      <c r="S121" s="16">
        <f t="shared" si="33"/>
        <v>0</v>
      </c>
      <c r="T121" s="16">
        <f t="shared" si="33"/>
        <v>0</v>
      </c>
      <c r="U121" s="16">
        <f t="shared" si="33"/>
        <v>0</v>
      </c>
      <c r="V121" s="16">
        <f t="shared" si="33"/>
        <v>0</v>
      </c>
      <c r="W121" s="16">
        <f t="shared" si="33"/>
        <v>0</v>
      </c>
      <c r="X121" s="16">
        <f t="shared" si="33"/>
        <v>0</v>
      </c>
      <c r="Y121" s="16">
        <f t="shared" si="33"/>
        <v>0</v>
      </c>
      <c r="Z121" s="16">
        <f t="shared" si="33"/>
        <v>0</v>
      </c>
      <c r="AA121" s="16">
        <f t="shared" si="33"/>
        <v>0</v>
      </c>
      <c r="AB121" s="16">
        <f t="shared" si="33"/>
        <v>0</v>
      </c>
      <c r="AC121" s="16">
        <f t="shared" si="33"/>
        <v>0</v>
      </c>
      <c r="AD121" s="16">
        <f t="shared" si="33"/>
        <v>0</v>
      </c>
      <c r="AE121" s="16">
        <f>SUM(O121,Q121,S121,U121,W121,Y121,AA121,AC121)</f>
        <v>0</v>
      </c>
      <c r="AF121" s="17">
        <f>SUM(P121,R121,T121,V121,X121,Z121,AB121,AD121)</f>
        <v>0</v>
      </c>
      <c r="AG121" s="18">
        <f>AG123</f>
        <v>0</v>
      </c>
      <c r="AH121" s="19"/>
      <c r="AI121" s="19"/>
      <c r="AJ121" s="20"/>
    </row>
    <row r="122" spans="2:36" ht="4.5" customHeight="1" thickBot="1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50"/>
    </row>
    <row r="123" spans="2:36" ht="108" customHeight="1" thickBot="1">
      <c r="B123" s="21" t="s">
        <v>35</v>
      </c>
      <c r="C123" s="22" t="s">
        <v>36</v>
      </c>
      <c r="D123" s="22" t="s">
        <v>37</v>
      </c>
      <c r="E123" s="22" t="s">
        <v>38</v>
      </c>
      <c r="F123" s="22" t="s">
        <v>39</v>
      </c>
      <c r="G123" s="22" t="s">
        <v>40</v>
      </c>
      <c r="H123" s="23" t="s">
        <v>41</v>
      </c>
      <c r="I123" s="24" t="s">
        <v>42</v>
      </c>
      <c r="J123" s="25"/>
      <c r="K123" s="25"/>
      <c r="L123" s="25"/>
      <c r="M123" s="25"/>
      <c r="N123" s="26"/>
      <c r="O123" s="27">
        <f t="shared" ref="O123:AD123" si="34">SUM(O124:O124)</f>
        <v>0</v>
      </c>
      <c r="P123" s="28">
        <f t="shared" si="34"/>
        <v>0</v>
      </c>
      <c r="Q123" s="29">
        <f t="shared" si="34"/>
        <v>0</v>
      </c>
      <c r="R123" s="28">
        <f t="shared" si="34"/>
        <v>0</v>
      </c>
      <c r="S123" s="29">
        <f t="shared" si="34"/>
        <v>0</v>
      </c>
      <c r="T123" s="28">
        <f t="shared" si="34"/>
        <v>0</v>
      </c>
      <c r="U123" s="29">
        <f t="shared" si="34"/>
        <v>0</v>
      </c>
      <c r="V123" s="28">
        <f t="shared" si="34"/>
        <v>0</v>
      </c>
      <c r="W123" s="29">
        <f t="shared" si="34"/>
        <v>0</v>
      </c>
      <c r="X123" s="28">
        <f t="shared" si="34"/>
        <v>0</v>
      </c>
      <c r="Y123" s="29">
        <f t="shared" si="34"/>
        <v>0</v>
      </c>
      <c r="Z123" s="28">
        <f t="shared" si="34"/>
        <v>0</v>
      </c>
      <c r="AA123" s="29">
        <f t="shared" si="34"/>
        <v>0</v>
      </c>
      <c r="AB123" s="28">
        <f t="shared" si="34"/>
        <v>0</v>
      </c>
      <c r="AC123" s="29">
        <f t="shared" si="34"/>
        <v>0</v>
      </c>
      <c r="AD123" s="28">
        <f t="shared" si="34"/>
        <v>0</v>
      </c>
      <c r="AE123" s="29">
        <f>SUM(O123,Q123,S123,U123,W123,Y123,AA123,AC123)</f>
        <v>0</v>
      </c>
      <c r="AF123" s="28">
        <f>SUM(P123,R123,T123,V123,X123,Z123,AB123,AD123)</f>
        <v>0</v>
      </c>
      <c r="AG123" s="30">
        <f>SUM(AG124:AG124)</f>
        <v>0</v>
      </c>
      <c r="AH123" s="31"/>
      <c r="AI123" s="31"/>
      <c r="AJ123" s="32"/>
    </row>
    <row r="124" spans="2:36" ht="108" customHeight="1" thickBot="1">
      <c r="B124" s="33"/>
      <c r="C124" s="34"/>
      <c r="D124" s="35"/>
      <c r="E124" s="35"/>
      <c r="F124" s="36"/>
      <c r="G124" s="35"/>
      <c r="H124" s="37"/>
      <c r="I124" s="37"/>
      <c r="J124" s="37"/>
      <c r="K124" s="38"/>
      <c r="L124" s="39"/>
      <c r="M124" s="39"/>
      <c r="N124" s="40"/>
      <c r="O124" s="41"/>
      <c r="P124" s="42"/>
      <c r="Q124" s="43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5"/>
      <c r="AF124" s="45"/>
      <c r="AG124" s="46"/>
      <c r="AH124" s="47"/>
      <c r="AI124" s="47"/>
      <c r="AJ124" s="48"/>
    </row>
    <row r="125" spans="2:36" ht="4.5" customHeight="1" thickBot="1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</row>
  </sheetData>
  <mergeCells count="250">
    <mergeCell ref="AH119:AH120"/>
    <mergeCell ref="AI119:AI120"/>
    <mergeCell ref="AJ119:AJ120"/>
    <mergeCell ref="C121:H121"/>
    <mergeCell ref="B122:AJ122"/>
    <mergeCell ref="B125:AJ125"/>
    <mergeCell ref="W119:X119"/>
    <mergeCell ref="Y119:Z119"/>
    <mergeCell ref="AA119:AB119"/>
    <mergeCell ref="AC119:AD119"/>
    <mergeCell ref="AE119:AF119"/>
    <mergeCell ref="AG119:AG120"/>
    <mergeCell ref="M119:M120"/>
    <mergeCell ref="N119:N120"/>
    <mergeCell ref="O119:P119"/>
    <mergeCell ref="Q119:R119"/>
    <mergeCell ref="S119:T119"/>
    <mergeCell ref="U119:V119"/>
    <mergeCell ref="B119:B120"/>
    <mergeCell ref="C119:H120"/>
    <mergeCell ref="I119:I120"/>
    <mergeCell ref="J119:J120"/>
    <mergeCell ref="K119:K120"/>
    <mergeCell ref="L119:L120"/>
    <mergeCell ref="B114:AJ114"/>
    <mergeCell ref="B117:AJ117"/>
    <mergeCell ref="B118:D118"/>
    <mergeCell ref="F118:N118"/>
    <mergeCell ref="O118:AF118"/>
    <mergeCell ref="AG118:AJ118"/>
    <mergeCell ref="AG108:AG109"/>
    <mergeCell ref="AH108:AH109"/>
    <mergeCell ref="AI108:AI109"/>
    <mergeCell ref="AJ108:AJ109"/>
    <mergeCell ref="C110:H110"/>
    <mergeCell ref="B111:AJ111"/>
    <mergeCell ref="U108:V108"/>
    <mergeCell ref="W108:X108"/>
    <mergeCell ref="Y108:Z108"/>
    <mergeCell ref="AA108:AB108"/>
    <mergeCell ref="AC108:AD108"/>
    <mergeCell ref="AE108:AF108"/>
    <mergeCell ref="L108:L109"/>
    <mergeCell ref="M108:M109"/>
    <mergeCell ref="N108:N109"/>
    <mergeCell ref="O108:P108"/>
    <mergeCell ref="Q108:R108"/>
    <mergeCell ref="S108:T108"/>
    <mergeCell ref="B106:AJ106"/>
    <mergeCell ref="B107:D107"/>
    <mergeCell ref="F107:N107"/>
    <mergeCell ref="O107:AF107"/>
    <mergeCell ref="AG107:AJ107"/>
    <mergeCell ref="B108:B109"/>
    <mergeCell ref="C108:H109"/>
    <mergeCell ref="I108:I109"/>
    <mergeCell ref="J108:J109"/>
    <mergeCell ref="K108:K109"/>
    <mergeCell ref="AH97:AH98"/>
    <mergeCell ref="AI97:AI98"/>
    <mergeCell ref="AJ97:AJ98"/>
    <mergeCell ref="C99:H99"/>
    <mergeCell ref="B100:AJ100"/>
    <mergeCell ref="B103:AJ103"/>
    <mergeCell ref="W97:X97"/>
    <mergeCell ref="Y97:Z97"/>
    <mergeCell ref="AA97:AB97"/>
    <mergeCell ref="AC97:AD97"/>
    <mergeCell ref="AE97:AF97"/>
    <mergeCell ref="AG97:AG98"/>
    <mergeCell ref="M97:M98"/>
    <mergeCell ref="N97:N98"/>
    <mergeCell ref="O97:P97"/>
    <mergeCell ref="Q97:R97"/>
    <mergeCell ref="S97:T97"/>
    <mergeCell ref="U97:V97"/>
    <mergeCell ref="B97:B98"/>
    <mergeCell ref="C97:H98"/>
    <mergeCell ref="I97:I98"/>
    <mergeCell ref="J97:J98"/>
    <mergeCell ref="K97:K98"/>
    <mergeCell ref="L97:L98"/>
    <mergeCell ref="B92:AJ92"/>
    <mergeCell ref="B95:AJ95"/>
    <mergeCell ref="B96:D96"/>
    <mergeCell ref="F96:N96"/>
    <mergeCell ref="O96:AF96"/>
    <mergeCell ref="AG96:AJ96"/>
    <mergeCell ref="AH83:AH84"/>
    <mergeCell ref="AI83:AI84"/>
    <mergeCell ref="AJ83:AJ84"/>
    <mergeCell ref="C85:H85"/>
    <mergeCell ref="B86:AJ86"/>
    <mergeCell ref="B89:AJ89"/>
    <mergeCell ref="W83:X83"/>
    <mergeCell ref="Y83:Z83"/>
    <mergeCell ref="AA83:AB83"/>
    <mergeCell ref="AC83:AD83"/>
    <mergeCell ref="AE83:AF83"/>
    <mergeCell ref="AG83:AG84"/>
    <mergeCell ref="M83:M84"/>
    <mergeCell ref="N83:N84"/>
    <mergeCell ref="O83:P83"/>
    <mergeCell ref="Q83:R83"/>
    <mergeCell ref="S83:T83"/>
    <mergeCell ref="U83:V83"/>
    <mergeCell ref="B83:B84"/>
    <mergeCell ref="C83:H84"/>
    <mergeCell ref="I83:I84"/>
    <mergeCell ref="J83:J84"/>
    <mergeCell ref="K83:K84"/>
    <mergeCell ref="L83:L84"/>
    <mergeCell ref="B78:AJ78"/>
    <mergeCell ref="B81:AJ81"/>
    <mergeCell ref="B82:D82"/>
    <mergeCell ref="F82:N82"/>
    <mergeCell ref="O82:AF82"/>
    <mergeCell ref="AG82:AJ82"/>
    <mergeCell ref="AH69:AH70"/>
    <mergeCell ref="AI69:AI70"/>
    <mergeCell ref="AJ69:AJ70"/>
    <mergeCell ref="C71:H71"/>
    <mergeCell ref="B72:AJ72"/>
    <mergeCell ref="B75:AJ75"/>
    <mergeCell ref="W69:X69"/>
    <mergeCell ref="Y69:Z69"/>
    <mergeCell ref="AA69:AB69"/>
    <mergeCell ref="AC69:AD69"/>
    <mergeCell ref="AE69:AF69"/>
    <mergeCell ref="AG69:AG70"/>
    <mergeCell ref="M69:M70"/>
    <mergeCell ref="N69:N70"/>
    <mergeCell ref="O69:P69"/>
    <mergeCell ref="Q69:R69"/>
    <mergeCell ref="S69:T69"/>
    <mergeCell ref="U69:V69"/>
    <mergeCell ref="B69:B70"/>
    <mergeCell ref="C69:H70"/>
    <mergeCell ref="I69:I70"/>
    <mergeCell ref="J69:J70"/>
    <mergeCell ref="K69:K70"/>
    <mergeCell ref="L69:L70"/>
    <mergeCell ref="B61:AJ61"/>
    <mergeCell ref="B64:AJ64"/>
    <mergeCell ref="B67:AJ67"/>
    <mergeCell ref="B68:D68"/>
    <mergeCell ref="F68:N68"/>
    <mergeCell ref="O68:AF68"/>
    <mergeCell ref="AG68:AJ68"/>
    <mergeCell ref="AH52:AH53"/>
    <mergeCell ref="AI52:AI53"/>
    <mergeCell ref="AJ52:AJ53"/>
    <mergeCell ref="C54:H54"/>
    <mergeCell ref="B55:AJ55"/>
    <mergeCell ref="B58:AJ58"/>
    <mergeCell ref="W52:X52"/>
    <mergeCell ref="Y52:Z52"/>
    <mergeCell ref="AA52:AB52"/>
    <mergeCell ref="AC52:AD52"/>
    <mergeCell ref="AE52:AF52"/>
    <mergeCell ref="AG52:AG53"/>
    <mergeCell ref="M52:M53"/>
    <mergeCell ref="N52:N53"/>
    <mergeCell ref="O52:P52"/>
    <mergeCell ref="Q52:R52"/>
    <mergeCell ref="S52:T52"/>
    <mergeCell ref="B15:AJ15"/>
    <mergeCell ref="B19:AJ19"/>
    <mergeCell ref="B22:AJ22"/>
    <mergeCell ref="B25:AJ25"/>
    <mergeCell ref="B32:AJ32"/>
    <mergeCell ref="B35:AJ35"/>
    <mergeCell ref="B38:AJ38"/>
    <mergeCell ref="B16:AJ16"/>
    <mergeCell ref="U52:V52"/>
    <mergeCell ref="B52:B53"/>
    <mergeCell ref="C52:H53"/>
    <mergeCell ref="I52:I53"/>
    <mergeCell ref="J52:J53"/>
    <mergeCell ref="K52:K53"/>
    <mergeCell ref="L52:L53"/>
    <mergeCell ref="B41:AJ41"/>
    <mergeCell ref="B44:AJ44"/>
    <mergeCell ref="B47:AJ47"/>
    <mergeCell ref="B50:AJ50"/>
    <mergeCell ref="B51:D51"/>
    <mergeCell ref="F51:N51"/>
    <mergeCell ref="O51:AF51"/>
    <mergeCell ref="AG51:AJ51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N4"/>
    <mergeCell ref="O4:Q4"/>
    <mergeCell ref="R4:T4"/>
    <mergeCell ref="U4:AJ4"/>
    <mergeCell ref="B26:D26"/>
    <mergeCell ref="F26:N26"/>
    <mergeCell ref="O26:AF26"/>
    <mergeCell ref="AG26:AJ2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B27:B28"/>
    <mergeCell ref="C27:H28"/>
    <mergeCell ref="I27:I28"/>
    <mergeCell ref="J27:J28"/>
    <mergeCell ref="K27:K28"/>
    <mergeCell ref="L27:L28"/>
    <mergeCell ref="M27:M28"/>
    <mergeCell ref="N27:N28"/>
    <mergeCell ref="O27:P27"/>
    <mergeCell ref="AH27:AH28"/>
    <mergeCell ref="AI27:AI28"/>
    <mergeCell ref="AJ27:AJ28"/>
    <mergeCell ref="C29:H29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G2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PLAN ACCIÓN SALUD</vt:lpstr>
      <vt:lpstr>PLAN ACCIÓN EDUCACIÓN</vt:lpstr>
      <vt:lpstr>PLAN ACCIÓN MEDIO AMBIENTE</vt:lpstr>
      <vt:lpstr>PLAN ACCIÓN SOCIAL </vt:lpstr>
      <vt:lpstr>PLAN ACCIÓN SOCIAL EJE ERRADICA</vt:lpstr>
      <vt:lpstr>PLAN ACCIÓN AGROPECUARIO</vt:lpstr>
      <vt:lpstr>PLAN ACCIÓN CULTURA Y DEPORTE</vt:lpstr>
      <vt:lpstr>PLAN ACCIÓN CULTURA CIUDADANA</vt:lpstr>
      <vt:lpstr>PLAN ACCIÓN SEGURIDAD Y CONVIVE</vt:lpstr>
      <vt:lpstr>PLAN ACCIÓN ASOCIATIVIDAD REGIO</vt:lpstr>
      <vt:lpstr>PLAN ACCIÓN PARTICIPACIÓN COMUN</vt:lpstr>
      <vt:lpstr>PLAN ACCIÓN GESTIÓN</vt:lpstr>
      <vt:lpstr>PLAN ACCIÓN (13)</vt:lpstr>
    </vt:vector>
  </TitlesOfParts>
  <Company>BY 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 LITE SP3</dc:creator>
  <cp:lastModifiedBy>nohosala</cp:lastModifiedBy>
  <dcterms:created xsi:type="dcterms:W3CDTF">2013-01-28T16:00:21Z</dcterms:created>
  <dcterms:modified xsi:type="dcterms:W3CDTF">2013-04-11T20:38:37Z</dcterms:modified>
</cp:coreProperties>
</file>