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9735" activeTab="1"/>
  </bookViews>
  <sheets>
    <sheet name="PA SEGURIDAD 2013" sheetId="1" r:id="rId1"/>
    <sheet name="PA SECTOR ESPECIAL 2013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<sst xmlns="http://schemas.openxmlformats.org/spreadsheetml/2006/main" count="215" uniqueCount="100">
  <si>
    <t>100% de la población  desplazada beneficiada de todos los programas sociales de manera integral y con un enfoque diferencial y prioritario.</t>
  </si>
  <si>
    <t>Porcentaje de población desplazada cubierta</t>
  </si>
  <si>
    <t>Generar una (1) base de datos actualizada</t>
  </si>
  <si>
    <t>Base de datos actualizada</t>
  </si>
  <si>
    <t>Articular con Red Unidos para la vinculación a todos los programas y/o proyectos para la superaciòn de la pobreza extrema</t>
  </si>
  <si>
    <t>Brindar apoyo psicosocial a las mujeres víctimas del desplazamiento forzado</t>
  </si>
  <si>
    <t>No Programas y/o proyectos vinculados</t>
  </si>
  <si>
    <t xml:space="preserve">FORTALECER AL 100% Y BRINDAR MAYOR ACCESO A LA JUSTICIA </t>
  </si>
  <si>
    <t>Porcentaje de fortalecimiento a la justicia</t>
  </si>
  <si>
    <t>PRESTAR SERVICIOS PARA RESOLVER CONFLICTOS DE CONVIVENCIA EN LA ENTIDAD TERRITORIAL Y FORTALECER LAS INSPECCIONES DE POLICIA</t>
  </si>
  <si>
    <t>PROTEGER A LOS CIUDADANOS EN SU VIDA, INTEGRIDAD, LIBERTAR Y PATRIMONIO ECONOMICO POR MEDIO DE LA REDUCCION Y SANCION DEL DELITO, EL TEMOR A LA VIOLENCIA Y LA PROMOCION DE LA CONVIVENCIA Y FORTALECIMIENTO DE LOS CENTROS CARCELARIOS  LEY 65/93</t>
  </si>
  <si>
    <t>No de inspecciones de policia en funcionamiento</t>
  </si>
  <si>
    <t>No de comisarias</t>
  </si>
  <si>
    <t>No de programas del fondo de seguridad</t>
  </si>
  <si>
    <t>No de conciliaciones y sentencias a pagar</t>
  </si>
  <si>
    <t>PRESTAR SERVICIOS PARA PROTEGER LOS DERECHOS DE LA FAMILIA EN LA ENTIDAD TERRITORIAL A TRAVES DEL FUNCIONAMIENTO DE LA COMISARIA DE FAMILIA</t>
  </si>
  <si>
    <t>PLAN DE DESARROLLO: "PROSPERIDAD Y SEGURIDAD ALIMENTARIA" 2012-2015</t>
  </si>
  <si>
    <t>EJE: INSTITUCIONAL (GACHALA SEGURA Y DEMOCRATICA)</t>
  </si>
  <si>
    <t>SECTOR : JUSTICIA y FORTALECIMIENTO ADMINISTRATIVO</t>
  </si>
  <si>
    <t>OBJETIVO DEL EJE / DIMENSIÓN: Forjar y construir mejores capacidades y oportunidades para nuestra gente; acorde al ciclo vital, necesidades y potencialidades con especial énfasis en la infancia y la adolescencia. El eje Social lo constituyen diferentes programas en materia de educación, salud, promoción social, cultura, deportes-recreación y vivienda.</t>
  </si>
  <si>
    <r>
      <t>PROGRAMA</t>
    </r>
    <r>
      <rPr>
        <b/>
        <sz val="8"/>
        <rFont val="Arial"/>
        <family val="2"/>
      </rPr>
      <t>: JUSTICIA Y SEGURIDAD</t>
    </r>
  </si>
  <si>
    <r>
      <t>OBJETIVOS</t>
    </r>
    <r>
      <rPr>
        <sz val="9"/>
        <rFont val="Arial"/>
        <family val="2"/>
      </rPr>
      <t xml:space="preserve">: Fortalecer y brindar mayor acceso a la Justicia durante el cuatrenio
Habilitar suelo para VIS durante el cuatrienio
                     </t>
    </r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</si>
  <si>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</si>
  <si>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</si>
  <si>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</si>
  <si>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</si>
  <si>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</si>
  <si>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</si>
  <si>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</si>
  <si>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</si>
  <si>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</si>
  <si>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</si>
  <si>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</si>
  <si>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</si>
  <si>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</si>
  <si>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</si>
  <si>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</si>
  <si>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</si>
  <si>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</si>
  <si>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</si>
  <si>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</si>
  <si>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</si>
  <si>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</si>
  <si>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</si>
  <si>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</si>
  <si>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</si>
  <si>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</si>
  <si>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DRA. GLORIA EMILSEN DAZA URREGO/ SECRETARIA DE GOBIERNO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</si>
  <si>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</si>
  <si>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</si>
  <si>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</si>
  <si>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</si>
  <si>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</si>
  <si>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</si>
  <si>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</si>
  <si>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</si>
  <si>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JUSTICIA PARA
TODOS</t>
  </si>
  <si>
    <t>Prestar servicios para resolver conflictos de convivencia en la entidad
territorial y fortatecer las Inspecciones de Policia</t>
  </si>
  <si>
    <t>Numero</t>
  </si>
  <si>
    <t>Prestar servicios para proteger los derechos de la familia en la entidad
territorial a traves del Funcionamiento de la Comisaria de Familia</t>
  </si>
  <si>
    <t xml:space="preserve">Proteger a los ciudadanos en su vida, integridad, libertad y patrimonio económico, por medio de la redución y sancion del delito, el temor a la violencia y la promoción de la convivencia y fortalecimiento de los
centros carcelarios ley 65/93
</t>
  </si>
  <si>
    <t>Gesttonar y Fortatecer la Institucionalidad del Municipio en procesos financieros y sarteamiento fiscal.</t>
  </si>
  <si>
    <t>GESTIONAR Y FORTALECER LA INSTITUCIONALIDAD DEL MUNICIPIO EN PROCESOS FINANCIEROS Y SANEAMIENTO FISCAL</t>
  </si>
  <si>
    <t xml:space="preserve">EJE:  ESPECIAL </t>
  </si>
  <si>
    <t>SECTOR : ESPECIALES (PLAN DE ATENCION Y PROTECCION A LA POBLACION DESPLAZADA)</t>
  </si>
  <si>
    <r>
      <t>PROGRAMA</t>
    </r>
    <r>
      <rPr>
        <b/>
        <sz val="8"/>
        <rFont val="Arial"/>
        <family val="2"/>
      </rPr>
      <t>: VERDAD, JUSTICIA Y REPARACION</t>
    </r>
  </si>
  <si>
    <r>
      <t>OBJETIVOS</t>
    </r>
    <r>
      <rPr>
        <sz val="9"/>
        <rFont val="Arial"/>
        <family val="2"/>
      </rPr>
      <t>: Garantizar el mejoramiento de las condiciones de vida a los ciudadanos y ciudadanas en
situacion de desplazamiento del municipio de Gachala, mediante la recuperacion de sus derechos</t>
    </r>
  </si>
  <si>
    <t>Porcentaje</t>
  </si>
  <si>
    <t>COMPONENTE DE EFICACIA - PLAN DE ACCIÒN - VIGENCIA  2013</t>
  </si>
  <si>
    <t>META  VIGENCIA(2013)</t>
  </si>
  <si>
    <t>SANEAMIENTO FISCAL</t>
  </si>
  <si>
    <t>RP DESTINACIÓN ESPECIFICA</t>
  </si>
  <si>
    <t>LEY 99</t>
  </si>
  <si>
    <t>IMPLEMENTAR 4 TALLERES PARA FORTALECER LA DIVULGACION, PREVENCION Y RESPETO DE LOS DERECHOS HUMANOS DENTRO DEL TERRITORIO MUNICIPAL</t>
  </si>
  <si>
    <t>No de talleres a implementar</t>
  </si>
  <si>
    <t>Derechos Humanos</t>
  </si>
  <si>
    <t>ACTUALIZACIÓN BASE DE DATOS</t>
  </si>
  <si>
    <t>CONSTRUCCIÓN VIVIENDA PARA LA POBLACIÓN DESPLAZADA</t>
  </si>
  <si>
    <t>Realizar la construccion de 03 viviendas</t>
  </si>
  <si>
    <t>VIVIENDA NUEVA</t>
  </si>
  <si>
    <t>No de viviendas construidas</t>
  </si>
  <si>
    <t>MEJORANMIENTO DE VIVIENDA POBLACIÓN DESPLAZADA</t>
  </si>
  <si>
    <t xml:space="preserve">Realizar mejoramiento integral a  3 viviendas </t>
  </si>
  <si>
    <t>No Viviendas mejoradas</t>
  </si>
  <si>
    <t>MEJORAMIENTO DE VIVIENDA</t>
  </si>
  <si>
    <t>PROYECTOS PRODUCTIVOS</t>
  </si>
  <si>
    <t>Ejecutar tres (3) proyectos productivos como frijol y caña para el mejoramiento de las condiciones socio econòmicas</t>
  </si>
  <si>
    <t>No Proyetcos productivos a ejecutar</t>
  </si>
  <si>
    <t>Proyectos productivos</t>
  </si>
  <si>
    <t>APOYO INTEGRAL VICTIMAS DE DESPLAZAMIENTO FORZADO</t>
  </si>
  <si>
    <t>Elaborar y socializar una ruta para la atenciòn a vìctimas de desplazamiento forzado</t>
  </si>
  <si>
    <t>No  de ruta de atención</t>
  </si>
  <si>
    <t>Brindar el 100% de apoyo psicosocial a las mujeres víctimas del desplazamiento forzado</t>
  </si>
  <si>
    <t>porcentaje de apoyo a las mujeres victimas del desplazamiento fiorzado</t>
  </si>
  <si>
    <t>Rutas de atención</t>
  </si>
  <si>
    <t>META DE PRODUCTO 2</t>
  </si>
  <si>
    <t>META DE PRODUCTO 3</t>
  </si>
  <si>
    <t>META DE PRODUCTO 4</t>
  </si>
  <si>
    <t>META DE PRODUCTO 5</t>
  </si>
  <si>
    <t>SGP LI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</si>
</sst>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_ * #,##0_ ;_ * \-#,##0_ ;_ * &quot;-&quot;_ ;_ @_ "/>
    <numFmt numFmtId="17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1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11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11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8" fillId="18" borderId="14" xfId="0" applyFont="1" applyFill="1" applyBorder="1" applyAlignment="1">
      <alignment horizontal="center" vertical="center" wrapText="1"/>
    </xf>
    <xf numFmtId="3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15" xfId="0" applyNumberFormat="1" applyFont="1" applyFill="1" applyBorder="1" applyAlignment="1">
      <alignment horizontal="center" vertical="center" textRotation="90"/>
    </xf>
    <xf numFmtId="0" fontId="8" fillId="18" borderId="15" xfId="0" applyFont="1" applyFill="1" applyBorder="1" applyAlignment="1">
      <alignment horizontal="center" vertical="center" textRotation="90"/>
    </xf>
    <xf numFmtId="0" fontId="8" fillId="18" borderId="16" xfId="0" applyFont="1" applyFill="1" applyBorder="1" applyAlignment="1">
      <alignment horizontal="center" vertical="center" textRotation="90"/>
    </xf>
    <xf numFmtId="3" fontId="8" fillId="34" borderId="14" xfId="0" applyNumberFormat="1" applyFont="1" applyFill="1" applyBorder="1" applyAlignment="1">
      <alignment horizontal="center" vertical="center" textRotation="90"/>
    </xf>
    <xf numFmtId="3" fontId="8" fillId="34" borderId="15" xfId="0" applyNumberFormat="1" applyFont="1" applyFill="1" applyBorder="1" applyAlignment="1">
      <alignment horizontal="center" vertical="center" textRotation="90"/>
    </xf>
    <xf numFmtId="3" fontId="8" fillId="34" borderId="16" xfId="0" applyNumberFormat="1" applyFont="1" applyFill="1" applyBorder="1" applyAlignment="1">
      <alignment horizontal="center" vertical="center" textRotation="90"/>
    </xf>
    <xf numFmtId="0" fontId="8" fillId="36" borderId="17" xfId="0" applyFont="1" applyFill="1" applyBorder="1" applyAlignment="1">
      <alignment horizontal="center" vertical="center" textRotation="90"/>
    </xf>
    <xf numFmtId="0" fontId="8" fillId="36" borderId="15" xfId="0" applyFont="1" applyFill="1" applyBorder="1" applyAlignment="1">
      <alignment horizontal="center" vertical="center" textRotation="90"/>
    </xf>
    <xf numFmtId="0" fontId="8" fillId="36" borderId="16" xfId="0" applyFont="1" applyFill="1" applyBorder="1" applyAlignment="1">
      <alignment horizontal="center" vertical="center" textRotation="90" wrapText="1"/>
    </xf>
    <xf numFmtId="174" fontId="8" fillId="37" borderId="18" xfId="46" applyNumberFormat="1" applyFont="1" applyFill="1" applyBorder="1" applyAlignment="1" applyProtection="1">
      <alignment horizontal="center" vertical="center" textRotation="90" wrapText="1"/>
      <protection locked="0"/>
    </xf>
    <xf numFmtId="3" fontId="8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74" fontId="8" fillId="0" borderId="18" xfId="46" applyNumberFormat="1" applyFont="1" applyBorder="1" applyAlignment="1">
      <alignment horizontal="center" textRotation="9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3" fontId="8" fillId="18" borderId="1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8" borderId="18" xfId="0" applyFont="1" applyFill="1" applyBorder="1" applyAlignment="1" applyProtection="1">
      <alignment horizontal="center" vertical="center" textRotation="90" wrapText="1"/>
      <protection locked="0"/>
    </xf>
    <xf numFmtId="0" fontId="8" fillId="39" borderId="18" xfId="0" applyFont="1" applyFill="1" applyBorder="1" applyAlignment="1" applyProtection="1">
      <alignment horizontal="center" vertical="center" textRotation="90" wrapText="1"/>
      <protection locked="0"/>
    </xf>
    <xf numFmtId="0" fontId="8" fillId="39" borderId="18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3" fontId="8" fillId="39" borderId="18" xfId="0" applyNumberFormat="1" applyFont="1" applyFill="1" applyBorder="1" applyAlignment="1">
      <alignment horizontal="center" vertical="center" textRotation="90" wrapText="1"/>
    </xf>
    <xf numFmtId="0" fontId="8" fillId="39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9" borderId="12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9" fontId="8" fillId="39" borderId="18" xfId="0" applyNumberFormat="1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vertical="center" wrapText="1"/>
    </xf>
    <xf numFmtId="0" fontId="9" fillId="40" borderId="18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173" fontId="9" fillId="40" borderId="18" xfId="0" applyNumberFormat="1" applyFont="1" applyFill="1" applyBorder="1" applyAlignment="1">
      <alignment horizontal="center" vertical="center" wrapText="1"/>
    </xf>
    <xf numFmtId="0" fontId="9" fillId="40" borderId="18" xfId="0" applyFont="1" applyFill="1" applyBorder="1" applyAlignment="1" applyProtection="1">
      <alignment horizontal="center" vertical="center" textRotation="90" wrapText="1"/>
      <protection locked="0"/>
    </xf>
    <xf numFmtId="3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1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0" fontId="9" fillId="40" borderId="21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>
      <alignment horizontal="center" vertical="center" wrapText="1"/>
    </xf>
    <xf numFmtId="173" fontId="9" fillId="40" borderId="22" xfId="0" applyNumberFormat="1" applyFont="1" applyFill="1" applyBorder="1" applyAlignment="1">
      <alignment horizontal="center" vertical="center" wrapText="1"/>
    </xf>
    <xf numFmtId="0" fontId="9" fillId="40" borderId="22" xfId="0" applyFont="1" applyFill="1" applyBorder="1" applyAlignment="1" applyProtection="1">
      <alignment horizontal="center" vertical="center" textRotation="90" wrapText="1"/>
      <protection locked="0"/>
    </xf>
    <xf numFmtId="3" fontId="8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1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2" fillId="36" borderId="22" xfId="0" applyFont="1" applyFill="1" applyBorder="1" applyAlignment="1" applyProtection="1">
      <alignment horizontal="center" vertical="center" wrapText="1"/>
      <protection locked="0"/>
    </xf>
    <xf numFmtId="0" fontId="8" fillId="36" borderId="23" xfId="0" applyFont="1" applyFill="1" applyBorder="1" applyAlignment="1">
      <alignment wrapText="1"/>
    </xf>
    <xf numFmtId="0" fontId="8" fillId="39" borderId="24" xfId="0" applyFont="1" applyFill="1" applyBorder="1" applyAlignment="1">
      <alignment horizontal="center" vertical="center" textRotation="90" wrapText="1"/>
    </xf>
    <xf numFmtId="0" fontId="9" fillId="40" borderId="25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39" borderId="26" xfId="0" applyNumberFormat="1" applyFont="1" applyFill="1" applyBorder="1" applyAlignment="1">
      <alignment horizontal="center" vertical="center" textRotation="90" wrapText="1"/>
    </xf>
    <xf numFmtId="0" fontId="8" fillId="39" borderId="26" xfId="0" applyFont="1" applyFill="1" applyBorder="1" applyAlignment="1">
      <alignment horizontal="center" vertical="center" textRotation="90" wrapText="1"/>
    </xf>
    <xf numFmtId="174" fontId="8" fillId="37" borderId="26" xfId="46" applyNumberFormat="1" applyFont="1" applyFill="1" applyBorder="1" applyAlignment="1" applyProtection="1">
      <alignment horizontal="center" vertical="center" textRotation="90" wrapText="1"/>
      <protection locked="0"/>
    </xf>
    <xf numFmtId="3" fontId="8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74" fontId="8" fillId="0" borderId="26" xfId="46" applyNumberFormat="1" applyFont="1" applyBorder="1" applyAlignment="1">
      <alignment horizontal="center" textRotation="9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8" borderId="26" xfId="0" applyFont="1" applyFill="1" applyBorder="1" applyAlignment="1" applyProtection="1">
      <alignment horizontal="center" vertical="center" textRotation="90" wrapText="1"/>
      <protection locked="0"/>
    </xf>
    <xf numFmtId="0" fontId="8" fillId="39" borderId="26" xfId="0" applyFont="1" applyFill="1" applyBorder="1" applyAlignment="1" applyProtection="1">
      <alignment horizontal="center" vertical="center" textRotation="90" wrapText="1"/>
      <protection locked="0"/>
    </xf>
    <xf numFmtId="0" fontId="8" fillId="39" borderId="27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39" borderId="20" xfId="0" applyNumberFormat="1" applyFont="1" applyFill="1" applyBorder="1" applyAlignment="1">
      <alignment horizontal="center" vertical="center" textRotation="90" wrapText="1"/>
    </xf>
    <xf numFmtId="0" fontId="8" fillId="39" borderId="20" xfId="0" applyFont="1" applyFill="1" applyBorder="1" applyAlignment="1">
      <alignment horizontal="center" vertical="center" textRotation="90" wrapText="1"/>
    </xf>
    <xf numFmtId="174" fontId="8" fillId="37" borderId="20" xfId="46" applyNumberFormat="1" applyFont="1" applyFill="1" applyBorder="1" applyAlignment="1" applyProtection="1">
      <alignment horizontal="center" vertical="center" textRotation="90" wrapText="1"/>
      <protection locked="0"/>
    </xf>
    <xf numFmtId="3" fontId="8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74" fontId="8" fillId="0" borderId="20" xfId="46" applyNumberFormat="1" applyFont="1" applyBorder="1" applyAlignment="1">
      <alignment horizontal="center" textRotation="9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8" borderId="20" xfId="0" applyFont="1" applyFill="1" applyBorder="1" applyAlignment="1" applyProtection="1">
      <alignment horizontal="center" vertical="center" textRotation="90" wrapText="1"/>
      <protection locked="0"/>
    </xf>
    <xf numFmtId="0" fontId="8" fillId="39" borderId="20" xfId="0" applyFont="1" applyFill="1" applyBorder="1" applyAlignment="1" applyProtection="1">
      <alignment horizontal="center" vertical="center" textRotation="90" wrapText="1"/>
      <protection locked="0"/>
    </xf>
    <xf numFmtId="0" fontId="8" fillId="39" borderId="28" xfId="0" applyFont="1" applyFill="1" applyBorder="1" applyAlignment="1">
      <alignment horizontal="center" vertical="center" textRotation="90" wrapText="1"/>
    </xf>
    <xf numFmtId="0" fontId="9" fillId="40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173" fontId="9" fillId="40" borderId="15" xfId="0" applyNumberFormat="1" applyFont="1" applyFill="1" applyBorder="1" applyAlignment="1">
      <alignment horizontal="center" vertical="center" wrapText="1"/>
    </xf>
    <xf numFmtId="0" fontId="9" fillId="40" borderId="15" xfId="0" applyFont="1" applyFill="1" applyBorder="1" applyAlignment="1" applyProtection="1">
      <alignment horizontal="center" vertical="center" textRotation="90" wrapText="1"/>
      <protection locked="0"/>
    </xf>
    <xf numFmtId="3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1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6" borderId="15" xfId="0" applyFont="1" applyFill="1" applyBorder="1" applyAlignment="1" applyProtection="1">
      <alignment horizontal="center" vertical="center" textRotation="90" wrapText="1"/>
      <protection locked="0"/>
    </xf>
    <xf numFmtId="0" fontId="12" fillId="36" borderId="15" xfId="0" applyFont="1" applyFill="1" applyBorder="1" applyAlignment="1" applyProtection="1">
      <alignment horizontal="center" vertical="center" wrapText="1"/>
      <protection locked="0"/>
    </xf>
    <xf numFmtId="0" fontId="8" fillId="36" borderId="16" xfId="0" applyFont="1" applyFill="1" applyBorder="1" applyAlignment="1">
      <alignment wrapText="1"/>
    </xf>
    <xf numFmtId="0" fontId="8" fillId="39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39" borderId="12" xfId="0" applyNumberFormat="1" applyFont="1" applyFill="1" applyBorder="1" applyAlignment="1">
      <alignment horizontal="center" vertical="center" textRotation="90" wrapText="1"/>
    </xf>
    <xf numFmtId="0" fontId="8" fillId="39" borderId="12" xfId="0" applyFont="1" applyFill="1" applyBorder="1" applyAlignment="1">
      <alignment horizontal="center" vertical="center" textRotation="90" wrapText="1"/>
    </xf>
    <xf numFmtId="174" fontId="8" fillId="37" borderId="12" xfId="46" applyNumberFormat="1" applyFont="1" applyFill="1" applyBorder="1" applyAlignment="1">
      <alignment horizontal="center" textRotation="90"/>
    </xf>
    <xf numFmtId="3" fontId="8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4" fontId="8" fillId="37" borderId="12" xfId="46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8" borderId="12" xfId="0" applyFont="1" applyFill="1" applyBorder="1" applyAlignment="1" applyProtection="1">
      <alignment horizontal="center" vertical="center" textRotation="90" wrapText="1"/>
      <protection locked="0"/>
    </xf>
    <xf numFmtId="0" fontId="8" fillId="39" borderId="12" xfId="0" applyFont="1" applyFill="1" applyBorder="1" applyAlignment="1" applyProtection="1">
      <alignment horizontal="center" vertical="center" textRotation="90" wrapText="1"/>
      <protection locked="0"/>
    </xf>
    <xf numFmtId="0" fontId="8" fillId="39" borderId="13" xfId="0" applyFont="1" applyFill="1" applyBorder="1" applyAlignment="1">
      <alignment horizontal="center" vertical="center" textRotation="90" wrapText="1"/>
    </xf>
    <xf numFmtId="0" fontId="8" fillId="39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39" borderId="29" xfId="0" applyNumberFormat="1" applyFont="1" applyFill="1" applyBorder="1" applyAlignment="1">
      <alignment horizontal="center" vertical="center" textRotation="90" wrapText="1"/>
    </xf>
    <xf numFmtId="0" fontId="8" fillId="39" borderId="29" xfId="0" applyFont="1" applyFill="1" applyBorder="1" applyAlignment="1">
      <alignment horizontal="center" vertical="center" textRotation="90" wrapText="1"/>
    </xf>
    <xf numFmtId="174" fontId="8" fillId="37" borderId="29" xfId="46" applyNumberFormat="1" applyFont="1" applyFill="1" applyBorder="1" applyAlignment="1" applyProtection="1">
      <alignment horizontal="center" vertical="center" textRotation="90" wrapText="1"/>
      <protection locked="0"/>
    </xf>
    <xf numFmtId="3" fontId="8" fillId="37" borderId="29" xfId="0" applyNumberFormat="1" applyFont="1" applyFill="1" applyBorder="1" applyAlignment="1" applyProtection="1">
      <alignment horizontal="center" vertical="center" textRotation="90" wrapText="1"/>
      <protection locked="0"/>
    </xf>
    <xf numFmtId="174" fontId="8" fillId="0" borderId="29" xfId="46" applyNumberFormat="1" applyFont="1" applyBorder="1" applyAlignment="1">
      <alignment horizontal="center" textRotation="9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8" borderId="29" xfId="0" applyFont="1" applyFill="1" applyBorder="1" applyAlignment="1" applyProtection="1">
      <alignment horizontal="center" vertical="center" textRotation="90" wrapText="1"/>
      <protection locked="0"/>
    </xf>
    <xf numFmtId="0" fontId="8" fillId="39" borderId="29" xfId="0" applyFont="1" applyFill="1" applyBorder="1" applyAlignment="1" applyProtection="1">
      <alignment horizontal="center" vertical="center" textRotation="90" wrapText="1"/>
      <protection locked="0"/>
    </xf>
    <xf numFmtId="0" fontId="8" fillId="39" borderId="30" xfId="0" applyFont="1" applyFill="1" applyBorder="1" applyAlignment="1">
      <alignment horizontal="center" vertical="center" textRotation="90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 applyProtection="1">
      <alignment horizontal="center" vertical="center" textRotation="90" wrapText="1"/>
      <protection/>
    </xf>
    <xf numFmtId="0" fontId="8" fillId="36" borderId="34" xfId="0" applyFont="1" applyFill="1" applyBorder="1" applyAlignment="1" applyProtection="1">
      <alignment horizontal="center" vertical="center" textRotation="90" wrapText="1"/>
      <protection/>
    </xf>
    <xf numFmtId="3" fontId="8" fillId="18" borderId="35" xfId="0" applyNumberFormat="1" applyFont="1" applyFill="1" applyBorder="1" applyAlignment="1">
      <alignment horizontal="center" vertical="center" wrapText="1"/>
    </xf>
    <xf numFmtId="3" fontId="8" fillId="18" borderId="3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0" fillId="34" borderId="40" xfId="0" applyNumberFormat="1" applyFont="1" applyFill="1" applyBorder="1" applyAlignment="1" applyProtection="1">
      <alignment horizontal="center" vertical="center" wrapText="1"/>
      <protection/>
    </xf>
    <xf numFmtId="3" fontId="10" fillId="34" borderId="41" xfId="0" applyNumberFormat="1" applyFont="1" applyFill="1" applyBorder="1" applyAlignment="1" applyProtection="1">
      <alignment horizontal="center" vertical="center" wrapText="1"/>
      <protection/>
    </xf>
    <xf numFmtId="3" fontId="10" fillId="34" borderId="42" xfId="0" applyNumberFormat="1" applyFont="1" applyFill="1" applyBorder="1" applyAlignment="1" applyProtection="1">
      <alignment horizontal="center" vertical="center" wrapText="1"/>
      <protection/>
    </xf>
    <xf numFmtId="3" fontId="8" fillId="36" borderId="43" xfId="0" applyNumberFormat="1" applyFont="1" applyFill="1" applyBorder="1" applyAlignment="1" applyProtection="1">
      <alignment horizontal="center" vertical="center" textRotation="90" wrapText="1"/>
      <protection/>
    </xf>
    <xf numFmtId="3" fontId="8" fillId="36" borderId="44" xfId="0" applyNumberFormat="1" applyFont="1" applyFill="1" applyBorder="1" applyAlignment="1" applyProtection="1">
      <alignment horizontal="center" vertical="center" textRotation="90" wrapText="1"/>
      <protection/>
    </xf>
    <xf numFmtId="0" fontId="8" fillId="36" borderId="45" xfId="0" applyFont="1" applyFill="1" applyBorder="1" applyAlignment="1" applyProtection="1">
      <alignment horizontal="center" vertical="center" textRotation="90" wrapText="1"/>
      <protection/>
    </xf>
    <xf numFmtId="0" fontId="8" fillId="36" borderId="46" xfId="0" applyFont="1" applyFill="1" applyBorder="1" applyAlignment="1" applyProtection="1">
      <alignment horizontal="center" vertical="center" textRotation="90" wrapText="1"/>
      <protection/>
    </xf>
    <xf numFmtId="10" fontId="8" fillId="36" borderId="45" xfId="0" applyNumberFormat="1" applyFont="1" applyFill="1" applyBorder="1" applyAlignment="1" applyProtection="1">
      <alignment horizontal="center" vertical="center" textRotation="90" wrapText="1"/>
      <protection/>
    </xf>
    <xf numFmtId="10" fontId="8" fillId="36" borderId="46" xfId="0" applyNumberFormat="1" applyFont="1" applyFill="1" applyBorder="1" applyAlignment="1" applyProtection="1">
      <alignment horizontal="center" vertical="center" textRotation="90" wrapText="1"/>
      <protection/>
    </xf>
    <xf numFmtId="3" fontId="10" fillId="34" borderId="47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4" xfId="0" applyNumberFormat="1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8" fillId="18" borderId="50" xfId="0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center" vertical="center"/>
    </xf>
    <xf numFmtId="173" fontId="9" fillId="18" borderId="51" xfId="0" applyNumberFormat="1" applyFont="1" applyFill="1" applyBorder="1" applyAlignment="1">
      <alignment horizontal="center" vertical="center" wrapText="1"/>
    </xf>
    <xf numFmtId="173" fontId="9" fillId="18" borderId="38" xfId="0" applyNumberFormat="1" applyFont="1" applyFill="1" applyBorder="1" applyAlignment="1">
      <alignment horizontal="center" vertical="center" wrapText="1"/>
    </xf>
    <xf numFmtId="173" fontId="9" fillId="18" borderId="0" xfId="0" applyNumberFormat="1" applyFont="1" applyFill="1" applyBorder="1" applyAlignment="1">
      <alignment horizontal="center" vertical="center" wrapText="1"/>
    </xf>
    <xf numFmtId="173" fontId="9" fillId="18" borderId="52" xfId="0" applyNumberFormat="1" applyFont="1" applyFill="1" applyBorder="1" applyAlignment="1">
      <alignment horizontal="center" vertical="center" wrapText="1"/>
    </xf>
    <xf numFmtId="173" fontId="9" fillId="18" borderId="53" xfId="0" applyNumberFormat="1" applyFont="1" applyFill="1" applyBorder="1" applyAlignment="1">
      <alignment horizontal="center" vertical="center" wrapText="1"/>
    </xf>
    <xf numFmtId="0" fontId="9" fillId="18" borderId="54" xfId="0" applyFont="1" applyFill="1" applyBorder="1" applyAlignment="1" applyProtection="1">
      <alignment horizontal="center" vertical="center" wrapText="1"/>
      <protection locked="0"/>
    </xf>
    <xf numFmtId="4" fontId="10" fillId="18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46" xfId="0" applyFont="1" applyFill="1" applyBorder="1" applyAlignment="1" applyProtection="1">
      <alignment horizontal="center" vertical="center" textRotation="90" wrapText="1"/>
      <protection/>
    </xf>
    <xf numFmtId="0" fontId="10" fillId="18" borderId="46" xfId="0" applyFont="1" applyFill="1" applyBorder="1" applyAlignment="1">
      <alignment horizontal="center" vertical="center" textRotation="90" wrapText="1"/>
    </xf>
    <xf numFmtId="0" fontId="10" fillId="18" borderId="34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left" vertical="center" wrapText="1"/>
    </xf>
    <xf numFmtId="0" fontId="9" fillId="33" borderId="58" xfId="0" applyFont="1" applyFill="1" applyBorder="1" applyAlignment="1">
      <alignment horizontal="left" vertical="center" wrapText="1"/>
    </xf>
    <xf numFmtId="0" fontId="9" fillId="33" borderId="59" xfId="0" applyFont="1" applyFill="1" applyBorder="1" applyAlignment="1">
      <alignment horizontal="left" vertical="center" wrapText="1"/>
    </xf>
    <xf numFmtId="0" fontId="9" fillId="33" borderId="57" xfId="0" applyFont="1" applyFill="1" applyBorder="1" applyAlignment="1" applyProtection="1">
      <alignment horizontal="left" vertical="center" wrapText="1"/>
      <protection locked="0"/>
    </xf>
    <xf numFmtId="0" fontId="9" fillId="33" borderId="58" xfId="0" applyFont="1" applyFill="1" applyBorder="1" applyAlignment="1" applyProtection="1">
      <alignment horizontal="left" vertical="center" wrapText="1"/>
      <protection locked="0"/>
    </xf>
    <xf numFmtId="0" fontId="9" fillId="33" borderId="59" xfId="0" applyFont="1" applyFill="1" applyBorder="1" applyAlignment="1" applyProtection="1">
      <alignment horizontal="left" vertical="center" wrapText="1"/>
      <protection locked="0"/>
    </xf>
    <xf numFmtId="0" fontId="8" fillId="33" borderId="58" xfId="0" applyFont="1" applyFill="1" applyBorder="1" applyAlignment="1" applyProtection="1">
      <alignment horizontal="left" vertical="center" wrapText="1"/>
      <protection locked="0"/>
    </xf>
    <xf numFmtId="0" fontId="8" fillId="33" borderId="59" xfId="0" applyFont="1" applyFill="1" applyBorder="1" applyAlignment="1" applyProtection="1">
      <alignment horizontal="left" vertical="center" wrapText="1"/>
      <protection locked="0"/>
    </xf>
    <xf numFmtId="0" fontId="8" fillId="33" borderId="6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8" fillId="39" borderId="62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3" fontId="8" fillId="18" borderId="63" xfId="0" applyNumberFormat="1" applyFont="1" applyFill="1" applyBorder="1" applyAlignment="1">
      <alignment horizontal="center" vertical="center" wrapText="1"/>
    </xf>
    <xf numFmtId="0" fontId="8" fillId="18" borderId="54" xfId="0" applyFont="1" applyFill="1" applyBorder="1" applyAlignment="1">
      <alignment horizontal="center" vertical="center"/>
    </xf>
    <xf numFmtId="173" fontId="9" fillId="18" borderId="48" xfId="0" applyNumberFormat="1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zoomScale="115" zoomScaleNormal="115" zoomScalePageLayoutView="0" workbookViewId="0" topLeftCell="B1">
      <selection activeCell="B6" sqref="B6:G7"/>
    </sheetView>
  </sheetViews>
  <sheetFormatPr defaultColWidth="11.421875" defaultRowHeight="15"/>
  <cols>
    <col min="1" max="1" width="14.7109375" style="25" customWidth="1"/>
    <col min="2" max="2" width="11.421875" style="25" customWidth="1"/>
    <col min="3" max="3" width="20.421875" style="0" customWidth="1"/>
    <col min="4" max="4" width="10.00390625" style="0" customWidth="1"/>
    <col min="5" max="5" width="9.8515625" style="0" customWidth="1"/>
    <col min="6" max="6" width="10.140625" style="0" customWidth="1"/>
    <col min="7" max="7" width="18.28125" style="26" customWidth="1"/>
    <col min="8" max="8" width="15.7109375" style="26" customWidth="1"/>
    <col min="9" max="9" width="4.8515625" style="26" customWidth="1"/>
    <col min="10" max="10" width="5.00390625" style="0" customWidth="1"/>
    <col min="11" max="11" width="5.140625" style="0" customWidth="1"/>
    <col min="12" max="12" width="5.421875" style="0" customWidth="1"/>
    <col min="13" max="13" width="5.8515625" style="0" customWidth="1"/>
    <col min="14" max="15" width="6.28125" style="0" customWidth="1"/>
    <col min="16" max="17" width="5.00390625" style="0" customWidth="1"/>
    <col min="18" max="18" width="6.00390625" style="0" customWidth="1"/>
    <col min="19" max="27" width="5.00390625" style="0" customWidth="1"/>
    <col min="28" max="28" width="6.00390625" style="0" customWidth="1"/>
    <col min="29" max="31" width="5.00390625" style="0" customWidth="1"/>
    <col min="32" max="32" width="4.7109375" style="27" customWidth="1"/>
    <col min="33" max="33" width="3.7109375" style="0" customWidth="1"/>
    <col min="34" max="34" width="4.28125" style="0" customWidth="1"/>
    <col min="35" max="35" width="5.421875" style="0" customWidth="1"/>
  </cols>
  <sheetData>
    <row r="1" spans="1:35" ht="15.75" thickBot="1">
      <c r="A1" s="1"/>
      <c r="B1" s="1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191" t="s">
        <v>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</row>
    <row r="3" spans="1:35" ht="15.75" thickBot="1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</row>
    <row r="4" spans="1:35" ht="50.25" customHeight="1">
      <c r="A4" s="197" t="s">
        <v>17</v>
      </c>
      <c r="B4" s="198"/>
      <c r="C4" s="198"/>
      <c r="D4" s="198"/>
      <c r="E4" s="198"/>
      <c r="F4" s="198"/>
      <c r="G4" s="199"/>
      <c r="H4" s="200" t="s">
        <v>18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/>
      <c r="T4" s="200" t="s">
        <v>19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34.5" customHeight="1" thickBot="1">
      <c r="A5" s="205" t="s">
        <v>20</v>
      </c>
      <c r="B5" s="206"/>
      <c r="C5" s="207"/>
      <c r="D5" s="4"/>
      <c r="E5" s="208" t="s">
        <v>21</v>
      </c>
      <c r="F5" s="208"/>
      <c r="G5" s="208"/>
      <c r="H5" s="208"/>
      <c r="I5" s="208"/>
      <c r="J5" s="208"/>
      <c r="K5" s="208"/>
      <c r="L5" s="208"/>
      <c r="M5" s="208"/>
      <c r="N5" s="173" t="s">
        <v>22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6" t="s">
        <v>23</v>
      </c>
      <c r="AG5" s="177"/>
      <c r="AH5" s="177"/>
      <c r="AI5" s="178"/>
    </row>
    <row r="6" spans="1:35" ht="30.75" customHeight="1">
      <c r="A6" s="179" t="s">
        <v>24</v>
      </c>
      <c r="B6" s="181" t="s">
        <v>25</v>
      </c>
      <c r="C6" s="182"/>
      <c r="D6" s="182"/>
      <c r="E6" s="183"/>
      <c r="F6" s="183"/>
      <c r="G6" s="183"/>
      <c r="H6" s="186" t="s">
        <v>26</v>
      </c>
      <c r="I6" s="187" t="s">
        <v>27</v>
      </c>
      <c r="J6" s="187" t="s">
        <v>28</v>
      </c>
      <c r="K6" s="188" t="s">
        <v>69</v>
      </c>
      <c r="L6" s="189" t="s">
        <v>29</v>
      </c>
      <c r="M6" s="190" t="s">
        <v>30</v>
      </c>
      <c r="N6" s="172" t="s">
        <v>71</v>
      </c>
      <c r="O6" s="164"/>
      <c r="P6" s="163" t="s">
        <v>32</v>
      </c>
      <c r="Q6" s="164"/>
      <c r="R6" s="163" t="s">
        <v>33</v>
      </c>
      <c r="S6" s="164"/>
      <c r="T6" s="163" t="s">
        <v>72</v>
      </c>
      <c r="U6" s="164"/>
      <c r="V6" s="163" t="s">
        <v>35</v>
      </c>
      <c r="W6" s="164"/>
      <c r="X6" s="163" t="s">
        <v>36</v>
      </c>
      <c r="Y6" s="164"/>
      <c r="Z6" s="163" t="s">
        <v>37</v>
      </c>
      <c r="AA6" s="164"/>
      <c r="AB6" s="163" t="s">
        <v>38</v>
      </c>
      <c r="AC6" s="164"/>
      <c r="AD6" s="163" t="s">
        <v>39</v>
      </c>
      <c r="AE6" s="165"/>
      <c r="AF6" s="166" t="s">
        <v>40</v>
      </c>
      <c r="AG6" s="168" t="s">
        <v>41</v>
      </c>
      <c r="AH6" s="170" t="s">
        <v>42</v>
      </c>
      <c r="AI6" s="156" t="s">
        <v>43</v>
      </c>
    </row>
    <row r="7" spans="1:35" ht="56.25" customHeight="1" thickBot="1">
      <c r="A7" s="180"/>
      <c r="B7" s="184"/>
      <c r="C7" s="185"/>
      <c r="D7" s="185"/>
      <c r="E7" s="185"/>
      <c r="F7" s="185"/>
      <c r="G7" s="185"/>
      <c r="H7" s="186"/>
      <c r="I7" s="187" t="s">
        <v>27</v>
      </c>
      <c r="J7" s="187"/>
      <c r="K7" s="188"/>
      <c r="L7" s="189"/>
      <c r="M7" s="190"/>
      <c r="N7" s="5" t="s">
        <v>44</v>
      </c>
      <c r="O7" s="6" t="s">
        <v>45</v>
      </c>
      <c r="P7" s="7" t="s">
        <v>44</v>
      </c>
      <c r="Q7" s="6" t="s">
        <v>45</v>
      </c>
      <c r="R7" s="7" t="s">
        <v>44</v>
      </c>
      <c r="S7" s="6" t="s">
        <v>45</v>
      </c>
      <c r="T7" s="7" t="s">
        <v>44</v>
      </c>
      <c r="U7" s="6" t="s">
        <v>45</v>
      </c>
      <c r="V7" s="7" t="s">
        <v>44</v>
      </c>
      <c r="W7" s="6" t="s">
        <v>45</v>
      </c>
      <c r="X7" s="7" t="s">
        <v>44</v>
      </c>
      <c r="Y7" s="6" t="s">
        <v>45</v>
      </c>
      <c r="Z7" s="7" t="s">
        <v>44</v>
      </c>
      <c r="AA7" s="6" t="s">
        <v>46</v>
      </c>
      <c r="AB7" s="7" t="s">
        <v>44</v>
      </c>
      <c r="AC7" s="6" t="s">
        <v>46</v>
      </c>
      <c r="AD7" s="7" t="s">
        <v>44</v>
      </c>
      <c r="AE7" s="8" t="s">
        <v>46</v>
      </c>
      <c r="AF7" s="167"/>
      <c r="AG7" s="169"/>
      <c r="AH7" s="171"/>
      <c r="AI7" s="157"/>
    </row>
    <row r="8" spans="1:35" ht="57" thickBot="1">
      <c r="A8" s="9" t="s">
        <v>47</v>
      </c>
      <c r="B8" s="158" t="s">
        <v>7</v>
      </c>
      <c r="C8" s="159"/>
      <c r="D8" s="159"/>
      <c r="E8" s="159"/>
      <c r="F8" s="159"/>
      <c r="G8" s="159"/>
      <c r="H8" s="10" t="s">
        <v>8</v>
      </c>
      <c r="I8" s="11"/>
      <c r="J8" s="12">
        <v>100</v>
      </c>
      <c r="K8" s="12">
        <v>100</v>
      </c>
      <c r="L8" s="13"/>
      <c r="M8" s="14"/>
      <c r="N8" s="15">
        <v>65000</v>
      </c>
      <c r="O8" s="16"/>
      <c r="P8" s="16"/>
      <c r="Q8" s="16"/>
      <c r="R8" s="16"/>
      <c r="S8" s="16"/>
      <c r="T8" s="16">
        <v>142000</v>
      </c>
      <c r="U8" s="16"/>
      <c r="V8" s="16"/>
      <c r="W8" s="16"/>
      <c r="X8" s="16"/>
      <c r="Y8" s="16"/>
      <c r="Z8" s="16"/>
      <c r="AA8" s="16"/>
      <c r="AB8" s="16"/>
      <c r="AC8" s="16"/>
      <c r="AD8" s="16">
        <f>SUM(N8:AC8)</f>
        <v>207000</v>
      </c>
      <c r="AE8" s="17"/>
      <c r="AF8" s="18">
        <v>5828</v>
      </c>
      <c r="AG8" s="19"/>
      <c r="AH8" s="19"/>
      <c r="AI8" s="20"/>
    </row>
    <row r="9" spans="1:35" ht="15.75" thickBot="1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</row>
    <row r="10" spans="1:35" ht="34.5" thickBot="1">
      <c r="A10" s="108" t="s">
        <v>48</v>
      </c>
      <c r="B10" s="109" t="s">
        <v>49</v>
      </c>
      <c r="C10" s="109" t="s">
        <v>50</v>
      </c>
      <c r="D10" s="109" t="s">
        <v>51</v>
      </c>
      <c r="E10" s="110" t="s">
        <v>52</v>
      </c>
      <c r="F10" s="110" t="s">
        <v>53</v>
      </c>
      <c r="G10" s="111" t="s">
        <v>54</v>
      </c>
      <c r="H10" s="109" t="s">
        <v>55</v>
      </c>
      <c r="I10" s="112"/>
      <c r="J10" s="112"/>
      <c r="K10" s="112"/>
      <c r="L10" s="112"/>
      <c r="M10" s="112"/>
      <c r="N10" s="113"/>
      <c r="O10" s="114"/>
      <c r="P10" s="113"/>
      <c r="Q10" s="114"/>
      <c r="R10" s="113"/>
      <c r="S10" s="114"/>
      <c r="T10" s="113"/>
      <c r="U10" s="114"/>
      <c r="V10" s="113"/>
      <c r="W10" s="114"/>
      <c r="X10" s="113"/>
      <c r="Y10" s="114"/>
      <c r="Z10" s="113"/>
      <c r="AA10" s="114"/>
      <c r="AB10" s="113"/>
      <c r="AC10" s="114"/>
      <c r="AD10" s="115"/>
      <c r="AE10" s="114"/>
      <c r="AF10" s="116"/>
      <c r="AG10" s="117"/>
      <c r="AH10" s="117"/>
      <c r="AI10" s="118"/>
    </row>
    <row r="11" spans="1:35" ht="44.25" customHeight="1">
      <c r="A11" s="152" t="s">
        <v>56</v>
      </c>
      <c r="B11" s="154"/>
      <c r="C11" s="43" t="s">
        <v>57</v>
      </c>
      <c r="D11" s="94" t="s">
        <v>58</v>
      </c>
      <c r="E11" s="95"/>
      <c r="F11" s="96"/>
      <c r="G11" s="97" t="s">
        <v>9</v>
      </c>
      <c r="H11" s="98" t="s">
        <v>11</v>
      </c>
      <c r="I11" s="98"/>
      <c r="J11" s="99">
        <v>4</v>
      </c>
      <c r="K11" s="100">
        <v>4</v>
      </c>
      <c r="L11" s="100"/>
      <c r="M11" s="41"/>
      <c r="N11" s="101"/>
      <c r="O11" s="102"/>
      <c r="P11" s="103"/>
      <c r="Q11" s="104"/>
      <c r="R11" s="104"/>
      <c r="S11" s="104"/>
      <c r="T11" s="32">
        <v>70000</v>
      </c>
      <c r="U11" s="104"/>
      <c r="V11" s="104"/>
      <c r="W11" s="104"/>
      <c r="X11" s="104"/>
      <c r="Y11" s="104"/>
      <c r="Z11" s="104"/>
      <c r="AA11" s="104"/>
      <c r="AB11" s="32"/>
      <c r="AC11" s="104"/>
      <c r="AD11" s="32">
        <f>SUM(N11:AC11)</f>
        <v>70000</v>
      </c>
      <c r="AE11" s="32"/>
      <c r="AF11" s="105">
        <v>5828</v>
      </c>
      <c r="AG11" s="106"/>
      <c r="AH11" s="106"/>
      <c r="AI11" s="107"/>
    </row>
    <row r="12" spans="1:35" ht="72">
      <c r="A12" s="153"/>
      <c r="B12" s="155"/>
      <c r="C12" s="51" t="s">
        <v>59</v>
      </c>
      <c r="D12" s="44" t="s">
        <v>58</v>
      </c>
      <c r="E12" s="45"/>
      <c r="F12" s="46"/>
      <c r="G12" s="47" t="s">
        <v>15</v>
      </c>
      <c r="H12" s="36" t="s">
        <v>12</v>
      </c>
      <c r="I12" s="36"/>
      <c r="J12" s="37">
        <v>1</v>
      </c>
      <c r="K12" s="35">
        <v>1</v>
      </c>
      <c r="L12" s="35"/>
      <c r="M12" s="38"/>
      <c r="N12" s="21"/>
      <c r="O12" s="22"/>
      <c r="P12" s="23"/>
      <c r="Q12" s="24"/>
      <c r="R12" s="24"/>
      <c r="S12" s="24"/>
      <c r="T12" s="39">
        <v>70000</v>
      </c>
      <c r="U12" s="24"/>
      <c r="V12" s="24"/>
      <c r="W12" s="24"/>
      <c r="X12" s="24"/>
      <c r="Y12" s="24"/>
      <c r="Z12" s="24"/>
      <c r="AA12" s="24"/>
      <c r="AB12" s="39"/>
      <c r="AC12" s="24"/>
      <c r="AD12" s="39">
        <f>SUM(N12:AC12)</f>
        <v>70000</v>
      </c>
      <c r="AE12" s="39"/>
      <c r="AF12" s="33">
        <v>5828</v>
      </c>
      <c r="AG12" s="34"/>
      <c r="AH12" s="34"/>
      <c r="AI12" s="74"/>
    </row>
    <row r="13" spans="1:35" ht="122.25" customHeight="1">
      <c r="A13" s="153"/>
      <c r="B13" s="155"/>
      <c r="C13" s="51" t="s">
        <v>60</v>
      </c>
      <c r="D13" s="44" t="s">
        <v>58</v>
      </c>
      <c r="E13" s="45"/>
      <c r="F13" s="46"/>
      <c r="G13" s="47" t="s">
        <v>10</v>
      </c>
      <c r="H13" s="36" t="s">
        <v>13</v>
      </c>
      <c r="I13" s="36"/>
      <c r="J13" s="37">
        <v>1</v>
      </c>
      <c r="K13" s="35">
        <v>1</v>
      </c>
      <c r="L13" s="35"/>
      <c r="M13" s="38"/>
      <c r="N13" s="39">
        <v>65000</v>
      </c>
      <c r="O13" s="22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9"/>
      <c r="AC13" s="24"/>
      <c r="AD13" s="39">
        <f>SUM(N13:AC13)</f>
        <v>65000</v>
      </c>
      <c r="AE13" s="39"/>
      <c r="AF13" s="33">
        <v>5828</v>
      </c>
      <c r="AG13" s="34"/>
      <c r="AH13" s="34"/>
      <c r="AI13" s="74"/>
    </row>
    <row r="14" spans="1:35" ht="72.75" thickBot="1">
      <c r="A14" s="119"/>
      <c r="B14" s="40"/>
      <c r="C14" s="42" t="s">
        <v>75</v>
      </c>
      <c r="D14" s="120" t="s">
        <v>58</v>
      </c>
      <c r="E14" s="121"/>
      <c r="F14" s="122"/>
      <c r="G14" s="123" t="s">
        <v>73</v>
      </c>
      <c r="H14" s="124" t="s">
        <v>74</v>
      </c>
      <c r="I14" s="124"/>
      <c r="J14" s="125">
        <v>4</v>
      </c>
      <c r="K14" s="126">
        <v>2</v>
      </c>
      <c r="L14" s="126"/>
      <c r="M14" s="40"/>
      <c r="N14" s="127"/>
      <c r="O14" s="128"/>
      <c r="P14" s="129"/>
      <c r="Q14" s="130"/>
      <c r="R14" s="130"/>
      <c r="S14" s="130"/>
      <c r="T14" s="31">
        <v>2000</v>
      </c>
      <c r="U14" s="130"/>
      <c r="V14" s="130"/>
      <c r="W14" s="130"/>
      <c r="X14" s="130"/>
      <c r="Y14" s="130"/>
      <c r="Z14" s="130"/>
      <c r="AA14" s="130"/>
      <c r="AB14" s="31"/>
      <c r="AC14" s="130"/>
      <c r="AD14" s="31">
        <f>SUM(N14:AC14)</f>
        <v>2000</v>
      </c>
      <c r="AE14" s="31"/>
      <c r="AF14" s="131">
        <v>5828</v>
      </c>
      <c r="AG14" s="132"/>
      <c r="AH14" s="132"/>
      <c r="AI14" s="133"/>
    </row>
    <row r="15" spans="1:35" ht="34.5" thickBot="1">
      <c r="A15" s="108" t="s">
        <v>48</v>
      </c>
      <c r="B15" s="109" t="s">
        <v>49</v>
      </c>
      <c r="C15" s="109" t="s">
        <v>50</v>
      </c>
      <c r="D15" s="109" t="s">
        <v>51</v>
      </c>
      <c r="E15" s="110" t="s">
        <v>52</v>
      </c>
      <c r="F15" s="110" t="s">
        <v>53</v>
      </c>
      <c r="G15" s="111" t="s">
        <v>54</v>
      </c>
      <c r="H15" s="109" t="s">
        <v>55</v>
      </c>
      <c r="I15" s="112"/>
      <c r="J15" s="112"/>
      <c r="K15" s="112"/>
      <c r="L15" s="112"/>
      <c r="M15" s="112"/>
      <c r="N15" s="113"/>
      <c r="O15" s="114"/>
      <c r="P15" s="113"/>
      <c r="Q15" s="114"/>
      <c r="R15" s="113"/>
      <c r="S15" s="114"/>
      <c r="T15" s="113"/>
      <c r="U15" s="114"/>
      <c r="V15" s="113"/>
      <c r="W15" s="114"/>
      <c r="X15" s="113"/>
      <c r="Y15" s="114"/>
      <c r="Z15" s="113"/>
      <c r="AA15" s="114"/>
      <c r="AB15" s="113"/>
      <c r="AC15" s="114"/>
      <c r="AD15" s="115"/>
      <c r="AE15" s="114"/>
      <c r="AF15" s="116"/>
      <c r="AG15" s="117"/>
      <c r="AH15" s="117"/>
      <c r="AI15" s="118"/>
    </row>
    <row r="16" spans="1:35" ht="54.75" thickBot="1">
      <c r="A16" s="151" t="s">
        <v>70</v>
      </c>
      <c r="B16" s="134"/>
      <c r="C16" s="135" t="s">
        <v>61</v>
      </c>
      <c r="D16" s="136" t="s">
        <v>58</v>
      </c>
      <c r="E16" s="137"/>
      <c r="F16" s="138"/>
      <c r="G16" s="139" t="s">
        <v>62</v>
      </c>
      <c r="H16" s="140" t="s">
        <v>14</v>
      </c>
      <c r="I16" s="140"/>
      <c r="J16" s="141">
        <v>5</v>
      </c>
      <c r="K16" s="142">
        <v>2</v>
      </c>
      <c r="L16" s="142"/>
      <c r="M16" s="134"/>
      <c r="N16" s="143"/>
      <c r="O16" s="144"/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>
        <v>0</v>
      </c>
      <c r="AC16" s="146"/>
      <c r="AD16" s="147">
        <v>0</v>
      </c>
      <c r="AE16" s="147"/>
      <c r="AF16" s="148">
        <v>5828</v>
      </c>
      <c r="AG16" s="149"/>
      <c r="AH16" s="149"/>
      <c r="AI16" s="150"/>
    </row>
    <row r="21" spans="8:9" ht="15">
      <c r="H21" s="28"/>
      <c r="I21" s="28"/>
    </row>
  </sheetData>
  <sheetProtection/>
  <mergeCells count="34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6:A7"/>
    <mergeCell ref="B6:G7"/>
    <mergeCell ref="H6:H7"/>
    <mergeCell ref="I6:I7"/>
    <mergeCell ref="J6:J7"/>
    <mergeCell ref="K6:K7"/>
    <mergeCell ref="L6:L7"/>
    <mergeCell ref="M6:M7"/>
    <mergeCell ref="AH6:AH7"/>
    <mergeCell ref="N6:O6"/>
    <mergeCell ref="P6:Q6"/>
    <mergeCell ref="R6:S6"/>
    <mergeCell ref="T6:U6"/>
    <mergeCell ref="V6:W6"/>
    <mergeCell ref="X6:Y6"/>
    <mergeCell ref="A11:A13"/>
    <mergeCell ref="B11:B13"/>
    <mergeCell ref="AI6:AI7"/>
    <mergeCell ref="B8:G8"/>
    <mergeCell ref="A9:AI9"/>
    <mergeCell ref="Z6:AA6"/>
    <mergeCell ref="AB6:AC6"/>
    <mergeCell ref="AD6:AE6"/>
    <mergeCell ref="AF6:AF7"/>
    <mergeCell ref="AG6:AG7"/>
  </mergeCells>
  <dataValidations count="2">
    <dataValidation type="list" allowBlank="1" showInputMessage="1" showErrorMessage="1" sqref="S38:S95 S7:S36">
      <formula1>$CC$8:$CC$18</formula1>
    </dataValidation>
    <dataValidation type="list" allowBlank="1" showInputMessage="1" showErrorMessage="1" sqref="R38:R95 R7:R36">
      <formula1>$CA$12:$CA$13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3"/>
  <rowBreaks count="1" manualBreakCount="1">
    <brk id="16" max="255" man="1"/>
  </rowBreaks>
  <colBreaks count="2" manualBreakCount="2">
    <brk id="44" max="65535" man="1"/>
    <brk id="7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15.8515625" style="25" customWidth="1"/>
    <col min="2" max="2" width="10.00390625" style="25" customWidth="1"/>
    <col min="3" max="3" width="18.140625" style="0" customWidth="1"/>
    <col min="4" max="4" width="8.00390625" style="0" customWidth="1"/>
    <col min="5" max="5" width="8.7109375" style="0" customWidth="1"/>
    <col min="6" max="6" width="8.57421875" style="0" customWidth="1"/>
    <col min="7" max="7" width="17.8515625" style="26" customWidth="1"/>
    <col min="8" max="8" width="14.7109375" style="26" customWidth="1"/>
    <col min="9" max="9" width="4.8515625" style="26" customWidth="1"/>
    <col min="10" max="12" width="5.7109375" style="0" customWidth="1"/>
    <col min="13" max="17" width="5.00390625" style="0" customWidth="1"/>
    <col min="18" max="18" width="6.00390625" style="0" customWidth="1"/>
    <col min="19" max="27" width="5.00390625" style="0" customWidth="1"/>
    <col min="28" max="28" width="6.00390625" style="0" customWidth="1"/>
    <col min="29" max="31" width="5.00390625" style="0" customWidth="1"/>
    <col min="32" max="32" width="5.140625" style="27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"/>
      <c r="B1" s="1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191" t="s">
        <v>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</row>
    <row r="3" spans="1:35" ht="15.75" thickBot="1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</row>
    <row r="4" spans="1:35" ht="50.25" customHeight="1">
      <c r="A4" s="215" t="s">
        <v>63</v>
      </c>
      <c r="B4" s="216"/>
      <c r="C4" s="216"/>
      <c r="D4" s="216"/>
      <c r="E4" s="198"/>
      <c r="F4" s="198"/>
      <c r="G4" s="199"/>
      <c r="H4" s="200" t="s">
        <v>64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/>
      <c r="T4" s="200" t="s">
        <v>19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46.5" customHeight="1" thickBot="1">
      <c r="A5" s="217" t="s">
        <v>65</v>
      </c>
      <c r="B5" s="218"/>
      <c r="C5" s="218"/>
      <c r="D5" s="29"/>
      <c r="E5" s="219" t="s">
        <v>66</v>
      </c>
      <c r="F5" s="208"/>
      <c r="G5" s="208"/>
      <c r="H5" s="208"/>
      <c r="I5" s="208"/>
      <c r="J5" s="208"/>
      <c r="K5" s="208"/>
      <c r="L5" s="208"/>
      <c r="M5" s="208"/>
      <c r="N5" s="173" t="s">
        <v>22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6" t="s">
        <v>23</v>
      </c>
      <c r="AG5" s="177"/>
      <c r="AH5" s="177"/>
      <c r="AI5" s="178"/>
    </row>
    <row r="6" spans="1:35" ht="30.75" customHeight="1">
      <c r="A6" s="213" t="s">
        <v>24</v>
      </c>
      <c r="B6" s="214" t="s">
        <v>25</v>
      </c>
      <c r="C6" s="183"/>
      <c r="D6" s="183"/>
      <c r="E6" s="183"/>
      <c r="F6" s="183"/>
      <c r="G6" s="183"/>
      <c r="H6" s="186" t="s">
        <v>26</v>
      </c>
      <c r="I6" s="187" t="s">
        <v>27</v>
      </c>
      <c r="J6" s="187" t="s">
        <v>28</v>
      </c>
      <c r="K6" s="188" t="s">
        <v>69</v>
      </c>
      <c r="L6" s="189" t="s">
        <v>29</v>
      </c>
      <c r="M6" s="190" t="s">
        <v>30</v>
      </c>
      <c r="N6" s="172" t="s">
        <v>31</v>
      </c>
      <c r="O6" s="164"/>
      <c r="P6" s="163" t="s">
        <v>32</v>
      </c>
      <c r="Q6" s="164"/>
      <c r="R6" s="163" t="s">
        <v>99</v>
      </c>
      <c r="S6" s="164"/>
      <c r="T6" s="163" t="s">
        <v>34</v>
      </c>
      <c r="U6" s="164"/>
      <c r="V6" s="163" t="s">
        <v>35</v>
      </c>
      <c r="W6" s="164"/>
      <c r="X6" s="163" t="s">
        <v>36</v>
      </c>
      <c r="Y6" s="164"/>
      <c r="Z6" s="163" t="s">
        <v>37</v>
      </c>
      <c r="AA6" s="164"/>
      <c r="AB6" s="163" t="s">
        <v>38</v>
      </c>
      <c r="AC6" s="164"/>
      <c r="AD6" s="163" t="s">
        <v>39</v>
      </c>
      <c r="AE6" s="165"/>
      <c r="AF6" s="166" t="s">
        <v>40</v>
      </c>
      <c r="AG6" s="168" t="s">
        <v>41</v>
      </c>
      <c r="AH6" s="170" t="s">
        <v>42</v>
      </c>
      <c r="AI6" s="156" t="s">
        <v>43</v>
      </c>
    </row>
    <row r="7" spans="1:35" ht="66.75" customHeight="1" thickBot="1">
      <c r="A7" s="180"/>
      <c r="B7" s="184"/>
      <c r="C7" s="185"/>
      <c r="D7" s="185"/>
      <c r="E7" s="185"/>
      <c r="F7" s="185"/>
      <c r="G7" s="185"/>
      <c r="H7" s="186"/>
      <c r="I7" s="187" t="s">
        <v>27</v>
      </c>
      <c r="J7" s="187"/>
      <c r="K7" s="188"/>
      <c r="L7" s="189"/>
      <c r="M7" s="190"/>
      <c r="N7" s="5" t="s">
        <v>44</v>
      </c>
      <c r="O7" s="6" t="s">
        <v>45</v>
      </c>
      <c r="P7" s="7" t="s">
        <v>44</v>
      </c>
      <c r="Q7" s="6" t="s">
        <v>45</v>
      </c>
      <c r="R7" s="7" t="s">
        <v>44</v>
      </c>
      <c r="S7" s="6" t="s">
        <v>45</v>
      </c>
      <c r="T7" s="7" t="s">
        <v>44</v>
      </c>
      <c r="U7" s="6" t="s">
        <v>45</v>
      </c>
      <c r="V7" s="7" t="s">
        <v>44</v>
      </c>
      <c r="W7" s="6" t="s">
        <v>45</v>
      </c>
      <c r="X7" s="7" t="s">
        <v>44</v>
      </c>
      <c r="Y7" s="6" t="s">
        <v>45</v>
      </c>
      <c r="Z7" s="7" t="s">
        <v>44</v>
      </c>
      <c r="AA7" s="6" t="s">
        <v>46</v>
      </c>
      <c r="AB7" s="7" t="s">
        <v>44</v>
      </c>
      <c r="AC7" s="6" t="s">
        <v>46</v>
      </c>
      <c r="AD7" s="7" t="s">
        <v>44</v>
      </c>
      <c r="AE7" s="8" t="s">
        <v>46</v>
      </c>
      <c r="AF7" s="167"/>
      <c r="AG7" s="169"/>
      <c r="AH7" s="171"/>
      <c r="AI7" s="157"/>
    </row>
    <row r="8" spans="1:35" ht="57" thickBot="1">
      <c r="A8" s="9" t="s">
        <v>47</v>
      </c>
      <c r="B8" s="158" t="s">
        <v>0</v>
      </c>
      <c r="C8" s="159"/>
      <c r="D8" s="159"/>
      <c r="E8" s="159"/>
      <c r="F8" s="159"/>
      <c r="G8" s="212"/>
      <c r="H8" s="30" t="s">
        <v>1</v>
      </c>
      <c r="I8" s="11"/>
      <c r="J8" s="12">
        <v>100</v>
      </c>
      <c r="K8" s="12">
        <v>100</v>
      </c>
      <c r="L8" s="13"/>
      <c r="M8" s="14"/>
      <c r="N8" s="15"/>
      <c r="O8" s="16"/>
      <c r="P8" s="16"/>
      <c r="Q8" s="16"/>
      <c r="R8" s="16">
        <v>7000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7000</v>
      </c>
      <c r="AE8" s="17"/>
      <c r="AF8" s="18">
        <v>94</v>
      </c>
      <c r="AG8" s="19"/>
      <c r="AH8" s="19"/>
      <c r="AI8" s="20"/>
    </row>
    <row r="9" spans="1:35" ht="15.75" thickBot="1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</row>
    <row r="10" spans="1:35" ht="33.75">
      <c r="A10" s="63" t="s">
        <v>48</v>
      </c>
      <c r="B10" s="64" t="s">
        <v>49</v>
      </c>
      <c r="C10" s="64" t="s">
        <v>50</v>
      </c>
      <c r="D10" s="64" t="s">
        <v>51</v>
      </c>
      <c r="E10" s="65" t="s">
        <v>52</v>
      </c>
      <c r="F10" s="65" t="s">
        <v>53</v>
      </c>
      <c r="G10" s="66" t="s">
        <v>54</v>
      </c>
      <c r="H10" s="64" t="s">
        <v>55</v>
      </c>
      <c r="I10" s="67"/>
      <c r="J10" s="67"/>
      <c r="K10" s="67"/>
      <c r="L10" s="67"/>
      <c r="M10" s="67"/>
      <c r="N10" s="68"/>
      <c r="O10" s="69"/>
      <c r="P10" s="68"/>
      <c r="Q10" s="69"/>
      <c r="R10" s="68"/>
      <c r="S10" s="69"/>
      <c r="T10" s="68"/>
      <c r="U10" s="69"/>
      <c r="V10" s="68"/>
      <c r="W10" s="69"/>
      <c r="X10" s="68"/>
      <c r="Y10" s="69"/>
      <c r="Z10" s="68"/>
      <c r="AA10" s="69"/>
      <c r="AB10" s="68"/>
      <c r="AC10" s="69"/>
      <c r="AD10" s="70"/>
      <c r="AE10" s="69"/>
      <c r="AF10" s="71"/>
      <c r="AG10" s="72"/>
      <c r="AH10" s="72"/>
      <c r="AI10" s="73"/>
    </row>
    <row r="11" spans="1:35" ht="22.5">
      <c r="A11" s="77" t="s">
        <v>76</v>
      </c>
      <c r="B11" s="53"/>
      <c r="C11" s="52" t="s">
        <v>2</v>
      </c>
      <c r="D11" s="49" t="s">
        <v>58</v>
      </c>
      <c r="E11" s="50"/>
      <c r="F11" s="49"/>
      <c r="G11" s="47" t="s">
        <v>2</v>
      </c>
      <c r="H11" s="36" t="s">
        <v>3</v>
      </c>
      <c r="I11" s="36"/>
      <c r="J11" s="37">
        <v>1</v>
      </c>
      <c r="K11" s="35">
        <v>1</v>
      </c>
      <c r="L11" s="35"/>
      <c r="M11" s="38"/>
      <c r="N11" s="21"/>
      <c r="O11" s="22"/>
      <c r="P11" s="2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9"/>
      <c r="AC11" s="24"/>
      <c r="AD11" s="39"/>
      <c r="AE11" s="39"/>
      <c r="AF11" s="33">
        <v>94</v>
      </c>
      <c r="AG11" s="34"/>
      <c r="AH11" s="34"/>
      <c r="AI11" s="74"/>
    </row>
    <row r="12" spans="1:35" ht="33.75">
      <c r="A12" s="75" t="s">
        <v>48</v>
      </c>
      <c r="B12" s="54" t="s">
        <v>49</v>
      </c>
      <c r="C12" s="54" t="s">
        <v>50</v>
      </c>
      <c r="D12" s="54" t="s">
        <v>51</v>
      </c>
      <c r="E12" s="55" t="s">
        <v>52</v>
      </c>
      <c r="F12" s="55" t="s">
        <v>53</v>
      </c>
      <c r="G12" s="56" t="s">
        <v>95</v>
      </c>
      <c r="H12" s="54" t="s">
        <v>55</v>
      </c>
      <c r="I12" s="57"/>
      <c r="J12" s="57"/>
      <c r="K12" s="57"/>
      <c r="L12" s="57"/>
      <c r="M12" s="57"/>
      <c r="N12" s="58"/>
      <c r="O12" s="59"/>
      <c r="P12" s="58"/>
      <c r="Q12" s="59"/>
      <c r="R12" s="58"/>
      <c r="S12" s="59"/>
      <c r="T12" s="58"/>
      <c r="U12" s="59"/>
      <c r="V12" s="58"/>
      <c r="W12" s="59"/>
      <c r="X12" s="58"/>
      <c r="Y12" s="59"/>
      <c r="Z12" s="58"/>
      <c r="AA12" s="59"/>
      <c r="AB12" s="58"/>
      <c r="AC12" s="59"/>
      <c r="AD12" s="60"/>
      <c r="AE12" s="59"/>
      <c r="AF12" s="61"/>
      <c r="AG12" s="62"/>
      <c r="AH12" s="62"/>
      <c r="AI12" s="76"/>
    </row>
    <row r="13" spans="1:35" ht="45">
      <c r="A13" s="77" t="s">
        <v>77</v>
      </c>
      <c r="B13" s="53"/>
      <c r="C13" s="52" t="s">
        <v>79</v>
      </c>
      <c r="D13" s="49" t="s">
        <v>58</v>
      </c>
      <c r="E13" s="50"/>
      <c r="F13" s="49"/>
      <c r="G13" s="47" t="s">
        <v>78</v>
      </c>
      <c r="H13" s="36" t="s">
        <v>80</v>
      </c>
      <c r="I13" s="36"/>
      <c r="J13" s="37">
        <v>3</v>
      </c>
      <c r="K13" s="35">
        <v>1</v>
      </c>
      <c r="L13" s="35"/>
      <c r="M13" s="38"/>
      <c r="N13" s="21"/>
      <c r="O13" s="22"/>
      <c r="P13" s="23"/>
      <c r="Q13" s="24"/>
      <c r="R13" s="39">
        <v>7000</v>
      </c>
      <c r="S13" s="24"/>
      <c r="T13" s="24"/>
      <c r="U13" s="24"/>
      <c r="V13" s="24"/>
      <c r="W13" s="24"/>
      <c r="X13" s="24"/>
      <c r="Y13" s="24"/>
      <c r="Z13" s="24"/>
      <c r="AA13" s="24"/>
      <c r="AB13" s="39"/>
      <c r="AC13" s="24"/>
      <c r="AD13" s="39">
        <v>7000</v>
      </c>
      <c r="AE13" s="39"/>
      <c r="AF13" s="33">
        <v>94</v>
      </c>
      <c r="AG13" s="34"/>
      <c r="AH13" s="34"/>
      <c r="AI13" s="74"/>
    </row>
    <row r="14" spans="1:35" ht="33.75">
      <c r="A14" s="75" t="s">
        <v>48</v>
      </c>
      <c r="B14" s="54" t="s">
        <v>49</v>
      </c>
      <c r="C14" s="54" t="s">
        <v>50</v>
      </c>
      <c r="D14" s="54" t="s">
        <v>51</v>
      </c>
      <c r="E14" s="55" t="s">
        <v>52</v>
      </c>
      <c r="F14" s="55" t="s">
        <v>53</v>
      </c>
      <c r="G14" s="56" t="s">
        <v>96</v>
      </c>
      <c r="H14" s="54" t="s">
        <v>55</v>
      </c>
      <c r="I14" s="57"/>
      <c r="J14" s="57"/>
      <c r="K14" s="57"/>
      <c r="L14" s="57"/>
      <c r="M14" s="57"/>
      <c r="N14" s="58"/>
      <c r="O14" s="59"/>
      <c r="P14" s="58"/>
      <c r="Q14" s="59"/>
      <c r="R14" s="58"/>
      <c r="S14" s="59"/>
      <c r="T14" s="58"/>
      <c r="U14" s="59"/>
      <c r="V14" s="58"/>
      <c r="W14" s="59"/>
      <c r="X14" s="58"/>
      <c r="Y14" s="59"/>
      <c r="Z14" s="58"/>
      <c r="AA14" s="59"/>
      <c r="AB14" s="58"/>
      <c r="AC14" s="59"/>
      <c r="AD14" s="60"/>
      <c r="AE14" s="59"/>
      <c r="AF14" s="61"/>
      <c r="AG14" s="62"/>
      <c r="AH14" s="62"/>
      <c r="AI14" s="76"/>
    </row>
    <row r="15" spans="1:35" ht="45">
      <c r="A15" s="77" t="s">
        <v>81</v>
      </c>
      <c r="B15" s="53"/>
      <c r="C15" s="52" t="s">
        <v>84</v>
      </c>
      <c r="D15" s="49" t="s">
        <v>58</v>
      </c>
      <c r="E15" s="50"/>
      <c r="F15" s="49"/>
      <c r="G15" s="47" t="s">
        <v>82</v>
      </c>
      <c r="H15" s="36" t="s">
        <v>83</v>
      </c>
      <c r="I15" s="36"/>
      <c r="J15" s="37">
        <v>3</v>
      </c>
      <c r="K15" s="35">
        <v>1</v>
      </c>
      <c r="L15" s="35"/>
      <c r="M15" s="38"/>
      <c r="N15" s="21"/>
      <c r="O15" s="22"/>
      <c r="P15" s="2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9"/>
      <c r="AC15" s="24"/>
      <c r="AD15" s="39"/>
      <c r="AE15" s="39"/>
      <c r="AF15" s="33">
        <v>94</v>
      </c>
      <c r="AG15" s="34"/>
      <c r="AH15" s="34"/>
      <c r="AI15" s="74"/>
    </row>
    <row r="16" spans="1:35" ht="33.75">
      <c r="A16" s="75" t="s">
        <v>48</v>
      </c>
      <c r="B16" s="54" t="s">
        <v>49</v>
      </c>
      <c r="C16" s="54" t="s">
        <v>50</v>
      </c>
      <c r="D16" s="54" t="s">
        <v>51</v>
      </c>
      <c r="E16" s="55" t="s">
        <v>52</v>
      </c>
      <c r="F16" s="55" t="s">
        <v>53</v>
      </c>
      <c r="G16" s="56" t="s">
        <v>97</v>
      </c>
      <c r="H16" s="54" t="s">
        <v>55</v>
      </c>
      <c r="I16" s="57"/>
      <c r="J16" s="57"/>
      <c r="K16" s="57"/>
      <c r="L16" s="57"/>
      <c r="M16" s="57"/>
      <c r="N16" s="58"/>
      <c r="O16" s="59"/>
      <c r="P16" s="58"/>
      <c r="Q16" s="59"/>
      <c r="R16" s="58"/>
      <c r="S16" s="59"/>
      <c r="T16" s="58"/>
      <c r="U16" s="59"/>
      <c r="V16" s="58"/>
      <c r="W16" s="59"/>
      <c r="X16" s="58"/>
      <c r="Y16" s="59"/>
      <c r="Z16" s="58"/>
      <c r="AA16" s="59"/>
      <c r="AB16" s="58"/>
      <c r="AC16" s="59"/>
      <c r="AD16" s="60"/>
      <c r="AE16" s="59"/>
      <c r="AF16" s="61"/>
      <c r="AG16" s="62"/>
      <c r="AH16" s="62"/>
      <c r="AI16" s="76"/>
    </row>
    <row r="17" spans="1:35" ht="45">
      <c r="A17" s="153" t="s">
        <v>85</v>
      </c>
      <c r="B17" s="211"/>
      <c r="C17" s="52" t="s">
        <v>88</v>
      </c>
      <c r="D17" s="49" t="s">
        <v>58</v>
      </c>
      <c r="E17" s="50"/>
      <c r="F17" s="49"/>
      <c r="G17" s="47" t="s">
        <v>86</v>
      </c>
      <c r="H17" s="36" t="s">
        <v>87</v>
      </c>
      <c r="I17" s="36"/>
      <c r="J17" s="37">
        <v>3</v>
      </c>
      <c r="K17" s="35">
        <v>1</v>
      </c>
      <c r="L17" s="35"/>
      <c r="M17" s="38"/>
      <c r="N17" s="21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39"/>
      <c r="AC17" s="24"/>
      <c r="AD17" s="39"/>
      <c r="AE17" s="39"/>
      <c r="AF17" s="33">
        <v>94</v>
      </c>
      <c r="AG17" s="34"/>
      <c r="AH17" s="34"/>
      <c r="AI17" s="74"/>
    </row>
    <row r="18" spans="1:35" ht="78.75">
      <c r="A18" s="153"/>
      <c r="B18" s="154"/>
      <c r="C18" s="52" t="s">
        <v>4</v>
      </c>
      <c r="D18" s="49" t="s">
        <v>58</v>
      </c>
      <c r="E18" s="50"/>
      <c r="F18" s="49"/>
      <c r="G18" s="47" t="s">
        <v>4</v>
      </c>
      <c r="H18" s="36" t="s">
        <v>6</v>
      </c>
      <c r="I18" s="36"/>
      <c r="J18" s="37">
        <v>11</v>
      </c>
      <c r="K18" s="35">
        <v>11</v>
      </c>
      <c r="L18" s="35"/>
      <c r="M18" s="38"/>
      <c r="N18" s="21"/>
      <c r="O18" s="22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9"/>
      <c r="AC18" s="24"/>
      <c r="AD18" s="39"/>
      <c r="AE18" s="39"/>
      <c r="AF18" s="33">
        <v>94</v>
      </c>
      <c r="AG18" s="34"/>
      <c r="AH18" s="34"/>
      <c r="AI18" s="74"/>
    </row>
    <row r="19" spans="1:35" ht="33.75">
      <c r="A19" s="75" t="s">
        <v>48</v>
      </c>
      <c r="B19" s="54" t="s">
        <v>49</v>
      </c>
      <c r="C19" s="54" t="s">
        <v>50</v>
      </c>
      <c r="D19" s="54" t="s">
        <v>51</v>
      </c>
      <c r="E19" s="55" t="s">
        <v>52</v>
      </c>
      <c r="F19" s="55" t="s">
        <v>53</v>
      </c>
      <c r="G19" s="56" t="s">
        <v>98</v>
      </c>
      <c r="H19" s="54" t="s">
        <v>55</v>
      </c>
      <c r="I19" s="57"/>
      <c r="J19" s="57"/>
      <c r="K19" s="57"/>
      <c r="L19" s="57"/>
      <c r="M19" s="57"/>
      <c r="N19" s="58"/>
      <c r="O19" s="59"/>
      <c r="P19" s="58"/>
      <c r="Q19" s="59"/>
      <c r="R19" s="58"/>
      <c r="S19" s="59"/>
      <c r="T19" s="58"/>
      <c r="U19" s="59"/>
      <c r="V19" s="58"/>
      <c r="W19" s="59"/>
      <c r="X19" s="58"/>
      <c r="Y19" s="59"/>
      <c r="Z19" s="58"/>
      <c r="AA19" s="59"/>
      <c r="AB19" s="58"/>
      <c r="AC19" s="59"/>
      <c r="AD19" s="60"/>
      <c r="AE19" s="59"/>
      <c r="AF19" s="61"/>
      <c r="AG19" s="62"/>
      <c r="AH19" s="62"/>
      <c r="AI19" s="76"/>
    </row>
    <row r="20" spans="1:35" ht="56.25">
      <c r="A20" s="153" t="s">
        <v>89</v>
      </c>
      <c r="B20" s="155"/>
      <c r="C20" s="52" t="s">
        <v>5</v>
      </c>
      <c r="D20" s="49" t="s">
        <v>67</v>
      </c>
      <c r="E20" s="50"/>
      <c r="F20" s="49"/>
      <c r="G20" s="47" t="s">
        <v>92</v>
      </c>
      <c r="H20" s="36" t="s">
        <v>93</v>
      </c>
      <c r="I20" s="36"/>
      <c r="J20" s="48">
        <v>1</v>
      </c>
      <c r="K20" s="48">
        <v>1</v>
      </c>
      <c r="L20" s="35"/>
      <c r="M20" s="38"/>
      <c r="N20" s="21"/>
      <c r="O20" s="22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9"/>
      <c r="AC20" s="24"/>
      <c r="AD20" s="39"/>
      <c r="AE20" s="39"/>
      <c r="AF20" s="33">
        <v>94</v>
      </c>
      <c r="AG20" s="34"/>
      <c r="AH20" s="34"/>
      <c r="AI20" s="74"/>
    </row>
    <row r="21" spans="1:35" ht="45.75" customHeight="1" thickBot="1">
      <c r="A21" s="209"/>
      <c r="B21" s="210"/>
      <c r="C21" s="79" t="s">
        <v>94</v>
      </c>
      <c r="D21" s="80" t="s">
        <v>58</v>
      </c>
      <c r="E21" s="81"/>
      <c r="F21" s="80"/>
      <c r="G21" s="82" t="s">
        <v>90</v>
      </c>
      <c r="H21" s="83" t="s">
        <v>91</v>
      </c>
      <c r="I21" s="83"/>
      <c r="J21" s="84">
        <v>1</v>
      </c>
      <c r="K21" s="84">
        <v>1</v>
      </c>
      <c r="L21" s="85"/>
      <c r="M21" s="78"/>
      <c r="N21" s="86"/>
      <c r="O21" s="87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89"/>
      <c r="AD21" s="90"/>
      <c r="AE21" s="90"/>
      <c r="AF21" s="91">
        <v>94</v>
      </c>
      <c r="AG21" s="92"/>
      <c r="AH21" s="92"/>
      <c r="AI21" s="93"/>
    </row>
    <row r="24" spans="8:9" ht="15">
      <c r="H24" s="28"/>
      <c r="I24" s="28"/>
    </row>
  </sheetData>
  <sheetProtection/>
  <mergeCells count="36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T6:U6"/>
    <mergeCell ref="A6:A7"/>
    <mergeCell ref="B6:G7"/>
    <mergeCell ref="H6:H7"/>
    <mergeCell ref="I6:I7"/>
    <mergeCell ref="J6:J7"/>
    <mergeCell ref="K6:K7"/>
    <mergeCell ref="AI6:AI7"/>
    <mergeCell ref="B8:G8"/>
    <mergeCell ref="A9:AI9"/>
    <mergeCell ref="V6:W6"/>
    <mergeCell ref="X6:Y6"/>
    <mergeCell ref="Z6:AA6"/>
    <mergeCell ref="AB6:AC6"/>
    <mergeCell ref="AD6:AE6"/>
    <mergeCell ref="AF6:AF7"/>
    <mergeCell ref="L6:L7"/>
    <mergeCell ref="A20:A21"/>
    <mergeCell ref="B20:B21"/>
    <mergeCell ref="A17:A18"/>
    <mergeCell ref="B17:B18"/>
    <mergeCell ref="AG6:AG7"/>
    <mergeCell ref="AH6:AH7"/>
    <mergeCell ref="M6:M7"/>
    <mergeCell ref="N6:O6"/>
    <mergeCell ref="P6:Q6"/>
    <mergeCell ref="R6:S6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nohosala</cp:lastModifiedBy>
  <cp:lastPrinted>2012-08-08T18:42:57Z</cp:lastPrinted>
  <dcterms:created xsi:type="dcterms:W3CDTF">2012-06-28T18:36:00Z</dcterms:created>
  <dcterms:modified xsi:type="dcterms:W3CDTF">2013-04-10T23:50:30Z</dcterms:modified>
  <cp:category/>
  <cp:version/>
  <cp:contentType/>
  <cp:contentStatus/>
</cp:coreProperties>
</file>