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0815" windowHeight="8505" tabRatio="877" activeTab="0"/>
  </bookViews>
  <sheets>
    <sheet name="P.A.PLANEACION " sheetId="1" r:id="rId1"/>
  </sheets>
  <definedNames/>
  <calcPr fullCalcOnLoad="1"/>
</workbook>
</file>

<file path=xl/comments1.xml><?xml version="1.0" encoding="utf-8"?>
<comments xmlns="http://schemas.openxmlformats.org/spreadsheetml/2006/main">
  <authors>
    <author>dcherrera</author>
    <author>Diana</author>
  </authors>
  <commentList>
    <comment ref="B9" authorId="0">
      <text>
        <r>
          <rPr>
            <b/>
            <sz val="8"/>
            <rFont val="Tahoma"/>
            <family val="2"/>
          </rPr>
          <t xml:space="preserve">JEFE DE LA ENTIDAD </t>
        </r>
      </text>
    </comment>
    <comment ref="AG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 authorId="1">
      <text>
        <r>
          <rPr>
            <b/>
            <sz val="9"/>
            <rFont val="Tahoma"/>
            <family val="2"/>
          </rPr>
          <t>MEDIO DE EVIDENCIA. INFORME, RESGISTRO FOTOGRAFICO, PLANILLA, ETC</t>
        </r>
      </text>
    </comment>
    <comment ref="B20" authorId="0">
      <text>
        <r>
          <rPr>
            <b/>
            <sz val="8"/>
            <rFont val="Tahoma"/>
            <family val="2"/>
          </rPr>
          <t xml:space="preserve">JEFE DE LA ENTIDAD </t>
        </r>
      </text>
    </comment>
    <comment ref="AG20"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20" authorId="1">
      <text>
        <r>
          <rPr>
            <b/>
            <sz val="9"/>
            <rFont val="Tahoma"/>
            <family val="2"/>
          </rPr>
          <t>MEDIO DE EVIDENCIA. INFORME, RESGISTRO FOTOGRAFICO, PLANILLA, ETC</t>
        </r>
      </text>
    </comment>
    <comment ref="B33" authorId="0">
      <text>
        <r>
          <rPr>
            <b/>
            <sz val="8"/>
            <rFont val="Tahoma"/>
            <family val="2"/>
          </rPr>
          <t xml:space="preserve">JEFE DE LA ENTIDAD </t>
        </r>
      </text>
    </comment>
    <comment ref="AG33"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33" authorId="1">
      <text>
        <r>
          <rPr>
            <b/>
            <sz val="9"/>
            <rFont val="Tahoma"/>
            <family val="2"/>
          </rPr>
          <t>MEDIO DE EVIDENCIA. INFORME, RESGISTRO FOTOGRAFICO, PLANILLA, ETC</t>
        </r>
      </text>
    </comment>
    <comment ref="B39" authorId="0">
      <text>
        <r>
          <rPr>
            <b/>
            <sz val="8"/>
            <rFont val="Tahoma"/>
            <family val="2"/>
          </rPr>
          <t xml:space="preserve">JEFE DE LA ENTIDAD </t>
        </r>
      </text>
    </comment>
    <comment ref="AG3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39" authorId="1">
      <text>
        <r>
          <rPr>
            <b/>
            <sz val="9"/>
            <rFont val="Tahoma"/>
            <family val="2"/>
          </rPr>
          <t>MEDIO DE EVIDENCIA. INFORME, RESGISTRO FOTOGRAFICO, PLANILLA, ETC</t>
        </r>
      </text>
    </comment>
    <comment ref="B45" authorId="0">
      <text>
        <r>
          <rPr>
            <b/>
            <sz val="8"/>
            <rFont val="Tahoma"/>
            <family val="2"/>
          </rPr>
          <t xml:space="preserve">JEFE DE LA ENTIDAD </t>
        </r>
      </text>
    </comment>
    <comment ref="AG44"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44" authorId="1">
      <text>
        <r>
          <rPr>
            <b/>
            <sz val="9"/>
            <rFont val="Tahoma"/>
            <family val="2"/>
          </rPr>
          <t>MEDIO DE EVIDENCIA. INFORME, RESGISTRO FOTOGRAFICO, PLANILLA, ETC</t>
        </r>
      </text>
    </comment>
    <comment ref="B55" authorId="0">
      <text>
        <r>
          <rPr>
            <b/>
            <sz val="8"/>
            <rFont val="Tahoma"/>
            <family val="2"/>
          </rPr>
          <t xml:space="preserve">JEFE DE LA ENTIDAD </t>
        </r>
      </text>
    </comment>
    <comment ref="AG5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55" authorId="1">
      <text>
        <r>
          <rPr>
            <b/>
            <sz val="9"/>
            <rFont val="Tahoma"/>
            <family val="2"/>
          </rPr>
          <t>MEDIO DE EVIDENCIA. INFORME, RESGISTRO FOTOGRAFICO, PLANILLA, ETC</t>
        </r>
      </text>
    </comment>
    <comment ref="B65" authorId="0">
      <text>
        <r>
          <rPr>
            <b/>
            <sz val="8"/>
            <rFont val="Tahoma"/>
            <family val="2"/>
          </rPr>
          <t xml:space="preserve">JEFE DE LA ENTIDAD </t>
        </r>
      </text>
    </comment>
    <comment ref="AG6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5" authorId="1">
      <text>
        <r>
          <rPr>
            <b/>
            <sz val="9"/>
            <rFont val="Tahoma"/>
            <family val="2"/>
          </rPr>
          <t>MEDIO DE EVIDENCIA. INFORME, RESGISTRO FOTOGRAFICO, PLANILLA, ETC</t>
        </r>
      </text>
    </comment>
    <comment ref="B78" authorId="0">
      <text>
        <r>
          <rPr>
            <b/>
            <sz val="8"/>
            <rFont val="Tahoma"/>
            <family val="2"/>
          </rPr>
          <t xml:space="preserve">JEFE DE LA ENTIDAD </t>
        </r>
      </text>
    </comment>
    <comment ref="AG7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78" authorId="1">
      <text>
        <r>
          <rPr>
            <b/>
            <sz val="9"/>
            <rFont val="Tahoma"/>
            <family val="2"/>
          </rPr>
          <t>MEDIO DE EVIDENCIA. INFORME, RESGISTRO FOTOGRAFICO, PLANILLA, ETC</t>
        </r>
      </text>
    </comment>
    <comment ref="B84" authorId="0">
      <text>
        <r>
          <rPr>
            <b/>
            <sz val="8"/>
            <rFont val="Tahoma"/>
            <family val="2"/>
          </rPr>
          <t xml:space="preserve">JEFE DE LA ENTIDAD </t>
        </r>
      </text>
    </comment>
    <comment ref="AG84"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84" authorId="1">
      <text>
        <r>
          <rPr>
            <b/>
            <sz val="9"/>
            <rFont val="Tahoma"/>
            <family val="2"/>
          </rPr>
          <t>MEDIO DE EVIDENCIA. INFORME, RESGISTRO FOTOGRAFICO, PLANILLA, ETC</t>
        </r>
      </text>
    </comment>
    <comment ref="B95" authorId="0">
      <text>
        <r>
          <rPr>
            <b/>
            <sz val="8"/>
            <rFont val="Tahoma"/>
            <family val="2"/>
          </rPr>
          <t xml:space="preserve">JEFE DE LA ENTIDAD </t>
        </r>
      </text>
    </comment>
    <comment ref="AG9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5" authorId="1">
      <text>
        <r>
          <rPr>
            <b/>
            <sz val="9"/>
            <rFont val="Tahoma"/>
            <family val="2"/>
          </rPr>
          <t>MEDIO DE EVIDENCIA. INFORME, RESGISTRO FOTOGRAFICO, PLANILLA, ETC</t>
        </r>
      </text>
    </comment>
  </commentList>
</comments>
</file>

<file path=xl/sharedStrings.xml><?xml version="1.0" encoding="utf-8"?>
<sst xmlns="http://schemas.openxmlformats.org/spreadsheetml/2006/main" count="642" uniqueCount="139">
  <si>
    <t>PROYECTO</t>
  </si>
  <si>
    <t>CHOCONTA DINAMICA, EMPRENDORA, PRODUCTIVA Y COMPETITIVA</t>
  </si>
  <si>
    <t xml:space="preserve">Impulsar el desarrollo económico del municipio en el marco de la sostenibilidad, a traves de la implementación de un modelo de ocupación territorial que garantice su equilíbrio funcional que propenda por el  aprovechamiento responsable en armonia con los recursos naturales, minizando el riesgo de desastres, afrontando el reto de desarrollo, físico, económico y social.  </t>
  </si>
  <si>
    <t>INTEGRACION REGIONAL MOTOR DE DESARROLLO</t>
  </si>
  <si>
    <t xml:space="preserve">Agenda estrategica regional definida </t>
  </si>
  <si>
    <t xml:space="preserve">Fomentar 2 proyectos que generen   iniciativas de desarrollo regional en el cuatrienio </t>
  </si>
  <si>
    <t xml:space="preserve">Numero de Proyectos Formulados que involucren al Municipio con una o mas entidades territoriales </t>
  </si>
  <si>
    <t xml:space="preserve">Desarrollar el Proceso de Revision y ajustes al Plan Basico de Ordenamiento Territorial concertado con la Corporacion , de acuerdo con la normatividad vigente  </t>
  </si>
  <si>
    <t xml:space="preserve">Proyecto de Revision y ajustes al Plan Basico de Ordenamiento Territorial concertado con la Corporacion  </t>
  </si>
  <si>
    <t xml:space="preserve">Formular y radicar  un proyecto de actualización  del PBOT como instrumento de Planificacion  Municipal </t>
  </si>
  <si>
    <t xml:space="preserve">Número de proyectos formulados y radicados  </t>
  </si>
  <si>
    <t>GESTION Y PREVENCION DEL RIESGO</t>
  </si>
  <si>
    <t>Reducir  a 100 famililas afectadas por desastres por año</t>
  </si>
  <si>
    <t xml:space="preserve">Incluir en el POT  actualizado   1   Plan de Gestion del Riesgo que identifique  el conocimiento,reducción manejo y estrategias  que mitiguen  las condiciones de riesgo de desastres </t>
  </si>
  <si>
    <t>Plan de Ordenamiento Territorial actualizado con el Plan de Gestion del Riesgo de Desastres.</t>
  </si>
  <si>
    <t xml:space="preserve">Pérdidas en infraestructura básica de  vivienda </t>
  </si>
  <si>
    <t xml:space="preserve">Reducir a 21  la afectacion en infraestructura básica de  vivienda   ocasioanada por emergencias invernales parcialmente </t>
  </si>
  <si>
    <t xml:space="preserve">Formular un Plan de Gestion del Riesgo de desastres que oriente los procesos  de conocimiento, reducción y manejo de desastres </t>
  </si>
  <si>
    <t>Plan formulado que oriente los Procesos de  de conocimiento, reducción y manejo de desastres</t>
  </si>
  <si>
    <t>Realizar 1 estudio- documento de evaluación de vulnerabilidad y riesgo para fines de formulación de acciones frente al cambio climático</t>
  </si>
  <si>
    <t>Número de estudio - documento de evaluación de vulnerabilidad y riesgo para fines de formulación de acciones frente al cambio climático</t>
  </si>
  <si>
    <t xml:space="preserve">Identificar en 1  documento  las acciones y componentes  de  vulnerabilidades, amenazas   y riesgos que reducirán el impacto del cambio climático en la población    y que se inculirán en la actualización del PBOT           </t>
  </si>
  <si>
    <t xml:space="preserve">Numero de accion es y componentes  identificadas  y que se incluirán Plan de ordenamiento territorial </t>
  </si>
  <si>
    <t>SERVICIOS PUBLICOS DIFERENTES A ACUEDUCTO, ALCANTARILLADO Y ASEO</t>
  </si>
  <si>
    <t>SERVICIOS PUBLICOS PARA EL BIENESTAR</t>
  </si>
  <si>
    <t xml:space="preserve">Realizar 1 control anual a  la Mineria ilegal de manera permanente, en el marco de las  competencias del Alcalde Municipal  </t>
  </si>
  <si>
    <t>Títulos mineros fiscalizados (%)</t>
  </si>
  <si>
    <t>Conservacion, Proteccion, Restauracion y Aprovechamiento de Recursos Naturalesy del Medio Ambiente</t>
  </si>
  <si>
    <t>Realizar 6  operativos  de control a la explotacion minera ilegal  en cumplimiento  con la noramatividad vigente jun to con las autoridades  minersa, ambientales, fiscales, judiciales y de policía</t>
  </si>
  <si>
    <t xml:space="preserve">Número de operativos de control de minería ilegal realizados </t>
  </si>
  <si>
    <t>Generar la concepción y la aplicación del proyecto de nueva gestión pública, en la cual la administración municipal será manejada como una empresa prestadora de servicios sociales, garantizando la viabilidad de la misma mediante la medición de la gestión por logros y resultados, a través de una administración eficaz y eficiente, generando estrategias de fortalecimiento Institucional y de estímulos para motivar la excelencia en sus funcionarios y así alcanzar el cumplimiento en los procesos propios de una administración pública. En el marco de la Justicia, el servicio al ciudadano y la transparencia, vinculando a la población en los proceso de la administración, realizando rendición de cuentas; todo lo anterior buscando el mejoramiento continuo, y  consolidar un Gobierno efectivo</t>
  </si>
  <si>
    <t>ADMINISTRACION MODERNA, EFICIENTE Y TRANSPARENTE AL SERVICIO  DE UNA COMUNIDAD PARTICIPATIVA</t>
  </si>
  <si>
    <t>Implementar  7 proyectos que garanticen la modernizacion administrativa en el Municipio</t>
  </si>
  <si>
    <t xml:space="preserve">Numero de proyectos que garanticen la modernizacion administrativa </t>
  </si>
  <si>
    <t xml:space="preserve">Desarrollar 3 programas de fortalecimiento institucional para la gestión de la entidad territorial, por medio de contratación de personal profesional y asesoría técnica para el cumplimiento de las competencias de ley.  </t>
  </si>
  <si>
    <t xml:space="preserve">Número de  programas desarrollados para el  fortalecimiento institucional. </t>
  </si>
  <si>
    <t>Cumplir al 100% con la inscripción  de  los tramites y requisitos exigidos por el  Municipio en el SUIT (Sistema Unico de Informacion de  Tramites) de acuerdo con la normatividad</t>
  </si>
  <si>
    <t>Porcentaje de Avance de la inscripcion de tramites municipales ante el SUIT</t>
  </si>
  <si>
    <t>CULTURA DE PAGO PARA EL DESARROLLO</t>
  </si>
  <si>
    <t>Aumentar  el 20% de los ingresos  tributarios recaudados por el Municipio</t>
  </si>
  <si>
    <t>Porcentaje de incremento en el recaudo de  ingresos tributarios del Municipio</t>
  </si>
  <si>
    <t>Actualizar en el 100% la Estratificacion en el marco de la norma</t>
  </si>
  <si>
    <t xml:space="preserve">Porcentaje de Avance en el proceso de Actualizacion de Estratificacion Urbana </t>
  </si>
  <si>
    <t xml:space="preserve">Proyecto de Acuerdo elaborado y radicado ante el Concejo Municipal </t>
  </si>
  <si>
    <t xml:space="preserve">Avanzar  al 100% en la Fase de Formulacion de la Estrategia Gobierno en Linea </t>
  </si>
  <si>
    <t>Porcentaje de avance en la  Fase de Formulacion  (Cumplimiento 100 )</t>
  </si>
  <si>
    <t>Mejorar  al 100% la calidad de la información y de los servicios prestados a traves de la pagina web del Municipio bajo los lineamientos establecidos por  la estrategia  GEL</t>
  </si>
  <si>
    <t xml:space="preserve">% de cumplimiento  de la calidad de información  de acuerdo a la estrategia de  Gobierno en Línea GEL </t>
  </si>
  <si>
    <t>Promover 1 escenario de participación en línea para la toma de decisiones de política pública (Ej. Discusión de normas, Presupuesto,etc)</t>
  </si>
  <si>
    <t xml:space="preserve">Espacios de participación en línea habilitados para que los habitantes del Municipio tengan voz y voto en decisiones de política y en los ejercicios de rendición de cuentas y de planeación  </t>
  </si>
  <si>
    <t>Capacitar  a 20 funcionarios  para Cumplir con los compromisos de acompañamiento en  el desarrollo de la Estrategia de Gobierno en línea</t>
  </si>
  <si>
    <t>Número de funcionarios formados en  temas relacionados con Gobierno en línea</t>
  </si>
  <si>
    <t>Facilitar 14  espacios de participación ciudadana  en la formulación de los planes  de desarrollo</t>
  </si>
  <si>
    <t>Número de mesas de trabajo  realizadas con la comunidad para formular el plan de desarrollo</t>
  </si>
  <si>
    <t xml:space="preserve">Presentar 8 informes al concejo municipal  sobre la ejecucion al plan de desarrollo </t>
  </si>
  <si>
    <t xml:space="preserve">Número de informes de ejecución presentados </t>
  </si>
  <si>
    <t xml:space="preserve">Publicar  8 informes de gestion en la pagina WEB de la entidad territorial </t>
  </si>
  <si>
    <t xml:space="preserve">Número de informes de gestión publicados en la página Web </t>
  </si>
  <si>
    <t>Realizar 8 audiencias publicas generando espacios de diálogo para la rendición de cuentas  y generar espacios de participación en el chat dispopnible en la pagina web</t>
  </si>
  <si>
    <t>Número de audiencias públicas realizadas para rendir cuentas</t>
  </si>
  <si>
    <t xml:space="preserve">Número de participaciones de la autoridad pública en el Chat disponible en la página Web </t>
  </si>
  <si>
    <t>Definir al 100% compromisos de la  administración territorial con la ciudadanía  como resultado del proceso de rendición de cuentas</t>
  </si>
  <si>
    <t>Porcentaje de cumplimiento de compromisos adquiridos por la administración territorial con la ciudadanía en eventos públicos de rendición de cuentas</t>
  </si>
  <si>
    <t>CHOCONTA TERRITORIO SOSTENIBLE GESTOR DE DESARROLLO</t>
  </si>
  <si>
    <t xml:space="preserve">EJE: </t>
  </si>
  <si>
    <t>RECURSOS FINANCIEROS (MILES DE PESOS )</t>
  </si>
  <si>
    <t>GERENCIA</t>
  </si>
  <si>
    <t xml:space="preserve">META DE RESULTADO </t>
  </si>
  <si>
    <t xml:space="preserve">INDICADOR </t>
  </si>
  <si>
    <t xml:space="preserve">LINEA BASE </t>
  </si>
  <si>
    <t>META  CUATRIENIO</t>
  </si>
  <si>
    <t>META  ALCANZADA 1ª SEMESTRE</t>
  </si>
  <si>
    <t>META  ALCANZADA 2ª SEMESTRE</t>
  </si>
  <si>
    <t>RECURSO PROPIO</t>
  </si>
  <si>
    <t>SGP ESPECIFICO</t>
  </si>
  <si>
    <t>SGP LIBRE DESTINACION</t>
  </si>
  <si>
    <t>CREDITO</t>
  </si>
  <si>
    <t>REGALIAS</t>
  </si>
  <si>
    <t>NACION</t>
  </si>
  <si>
    <t>DPTO</t>
  </si>
  <si>
    <t xml:space="preserve">OTROS </t>
  </si>
  <si>
    <t>TOTAL</t>
  </si>
  <si>
    <t>POBLACION BENEFICIADA</t>
  </si>
  <si>
    <t xml:space="preserve">VERIFICACIÒN </t>
  </si>
  <si>
    <t xml:space="preserve">COOPERANTE </t>
  </si>
  <si>
    <t>RESPONSABLE DIRECTO</t>
  </si>
  <si>
    <t>programado</t>
  </si>
  <si>
    <t xml:space="preserve">ejecutado </t>
  </si>
  <si>
    <t>ejecutado</t>
  </si>
  <si>
    <t>CODIGO REGISTRO PROYECTO</t>
  </si>
  <si>
    <t xml:space="preserve">ACTIVIDADES </t>
  </si>
  <si>
    <t xml:space="preserve">UNIDAD DE MEDIDA </t>
  </si>
  <si>
    <t xml:space="preserve">Ejecutado 1º Semestre </t>
  </si>
  <si>
    <t>Ejecutado 2º  Semestre</t>
  </si>
  <si>
    <t>INDICADOR</t>
  </si>
  <si>
    <t xml:space="preserve">OBJETIVO EJE </t>
  </si>
  <si>
    <t xml:space="preserve">PROGRAMA </t>
  </si>
  <si>
    <t xml:space="preserve">SECTOR </t>
  </si>
  <si>
    <t>META  VIGENCIA(2013)</t>
  </si>
  <si>
    <t xml:space="preserve">FUNCIONARIO RESPONSABLE </t>
  </si>
  <si>
    <t>PLAN DE DESARROLLO: CHOCONTA PRODUCTIVA, COMPETITIVA Y SIN  POBREZA - EL CAMBIO ES PROGRESO  2012-2015</t>
  </si>
  <si>
    <t>COMPONENTE DE EFICACIA - PLAN DE ACCIÒN - VIGENCIA  2013</t>
  </si>
  <si>
    <t xml:space="preserve"> META DE PRODUCTO  </t>
  </si>
  <si>
    <t>SECRETARÍA  DE  OBRAS PÚBLICAS</t>
  </si>
  <si>
    <t>DESARROLLO  AGROPECUARIO, EMPLEO, DESARROLLO ECONOMICO.</t>
  </si>
  <si>
    <t>Definir una agenda estratégica regional</t>
  </si>
  <si>
    <t xml:space="preserve">Elaboracion y ejecucion de las condiciones del proceso de contractual  a los ajustes del PBOT teniendo en cuenta los requerimientos de los lineamientos ambientales </t>
  </si>
  <si>
    <t>Promocion de Asociaciones y Alinazas Para El Desarrollo Empresarial e Industrial</t>
  </si>
  <si>
    <t>Elaboración  y actualización  del PBOT</t>
  </si>
  <si>
    <t>Gestionar recursos para contratar la actualizacion del PGRD con sus vulnerabilidades, riesgos, conocimientos y manejo de desastres  acordes con el cambio climático  en la poblacion  a fin de incluirlo en la actualizacion del PBOT</t>
  </si>
  <si>
    <t>apoyo tecnico a las visitas que se realicen sobre el tema de explotacion minera teniendo en cuenta el PBOT</t>
  </si>
  <si>
    <t>Registrar los tramites y requisitos de dos (2) oficinas ante el SUIT</t>
  </si>
  <si>
    <t>Mantener al 100% la Estratificacion de la zona urbana, de fincas y viviendas rurales y centros poblados para la aplicación de las tarifas de servicios publicos.</t>
  </si>
  <si>
    <t>Evaluacion del instrumento de planificacion dentro de la Elaboracion y Actualizacion del PBOT</t>
  </si>
  <si>
    <t>Se evaluara mediante la gestion de proyectos de inversion social y de infraestructura para su implementación.</t>
  </si>
  <si>
    <t>Proyectar al 100% la implementacion del cobro de valorizacion por medio de la elaboracion de un proyecto radicado en el concejo municipal.</t>
  </si>
  <si>
    <t>Proyectar al 100% la implementación del pago plusvalia  por medio de la elaboración de un proyecto radicado en el concejo municipal.</t>
  </si>
  <si>
    <t xml:space="preserve">Mantener actualizada la pagina web del Municipio en coordinacion con la Secretaria de Gobierno </t>
  </si>
  <si>
    <t>Solicitar capacitaciones al Ministerio de Comunicaciones para la estrategia de gobierno en linea en coordinacion con al Secretaria de Gobierno</t>
  </si>
  <si>
    <t>Promover a traves de un (1) escenario de participacion comunitario en decisiones politicas en coordinación con la Secretaria de Gobierno</t>
  </si>
  <si>
    <t>META CUMPLIDA AL 100% CON LA APROBACION DEL PLAN DE DESARROLLO MEDIANTE ACUERDO MUNICIPAL N° 002 DE 2012</t>
  </si>
  <si>
    <t xml:space="preserve">Presentacion de informe semestral sobre el Plan de Desarrollo Municipal al Concejo Municipal  </t>
  </si>
  <si>
    <t>Presentacion de dos (2) informes de gestion en la pagina web</t>
  </si>
  <si>
    <t>Presentacion de dos (2) audiencias publicas con la participacion ciudadana y el apoyo de herramientas de tecnologia adquiriendo compromisos institucionales establecidos con la comunidad</t>
  </si>
  <si>
    <t xml:space="preserve">INSTRUMENTOS DE PLANIFICACION </t>
  </si>
  <si>
    <t xml:space="preserve">SANDRA MONTENEGRO </t>
  </si>
  <si>
    <t xml:space="preserve">GESTION Y PREVENCION DEL RIESGO </t>
  </si>
  <si>
    <t xml:space="preserve">   GOBIERNO JUSTO, EFICIENTE Y TRANSPARENTE</t>
  </si>
  <si>
    <t>FORTALECIMIENTO INSTITUCIONAL</t>
  </si>
  <si>
    <t>Fortalecer programa de capacitacion, evaluacion institucional, que permita un mejor desempeño en la administracion dentro de las competencias de ley</t>
  </si>
  <si>
    <t xml:space="preserve">Fortalecer y dar continuidad a un programa en Inversion Social en  areas de proyectos y sistemas de informacion  </t>
  </si>
  <si>
    <t xml:space="preserve">Fortalecer en programas de saneamiento fiscal </t>
  </si>
  <si>
    <t xml:space="preserve">FORTALECIMIENTO INSTITUCIONAL </t>
  </si>
  <si>
    <t xml:space="preserve">FORTALECIMIENTO  INSTITUCIONAL </t>
  </si>
  <si>
    <t xml:space="preserve">GOBIERNO EN LINEA </t>
  </si>
  <si>
    <t xml:space="preserve">INTEGRAR A LOS PRODUCTORES Y COMERCIALIZADORES A LA PROVINCIIA DE LAMEIDAS PARA PROMOCIO0NAR SUS PRODUCTOS EN INTERCAMBIO COMERCIAL </t>
  </si>
  <si>
    <t>CONTRATACION DE SERVICIOS PROFESIONALES QUE APOYEN LA FORMULACION Y PRESNTAION DEL P.BO.T.</t>
  </si>
  <si>
    <t xml:space="preserve">REALIZAR JORNADAS DE SOCIALIZACION, CONCERTACION Y CONCINETIZACION CON LA COMUNIDAD </t>
  </si>
  <si>
    <t>ACTIUALIZAR EL MAPA DE RIESGOS DEL MUNICIPIO PARA ARTICULAR LA INFORMACION OBTENIDA  CON EL PBOT EN BUSCA DE MITIGAR LOS POSIBLES IMPACTOS NEGATIVOS</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</si>
</sst>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quot;-&quot;??_);_(@_)"/>
    <numFmt numFmtId="165" formatCode="_ * #,##0_ ;_ * \-#,##0_ ;_ * &quot;-&quot;_ ;_ @_ "/>
  </numFmts>
  <fonts count="44">
    <font>
      <sz val="11"/>
      <color theme="1"/>
      <name val="Calibri"/>
      <family val="2"/>
    </font>
    <font>
      <sz val="11"/>
      <color indexed="8"/>
      <name val="Calibri"/>
      <family val="2"/>
    </font>
    <font>
      <sz val="7"/>
      <color indexed="8"/>
      <name val="Arial"/>
      <family val="2"/>
    </font>
    <font>
      <sz val="7"/>
      <name val="Arial"/>
      <family val="2"/>
    </font>
    <font>
      <sz val="8"/>
      <color indexed="8"/>
      <name val="Arial"/>
      <family val="2"/>
    </font>
    <font>
      <b/>
      <sz val="9"/>
      <name val="Tahoma"/>
      <family val="2"/>
    </font>
    <font>
      <sz val="8"/>
      <name val="Arial"/>
      <family val="2"/>
    </font>
    <font>
      <b/>
      <sz val="8"/>
      <name val="Arial"/>
      <family val="2"/>
    </font>
    <font>
      <b/>
      <sz val="8"/>
      <name val="Tahoma"/>
      <family val="2"/>
    </font>
    <font>
      <b/>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9"/>
        <bgColor indexed="64"/>
      </patternFill>
    </fill>
    <fill>
      <patternFill patternType="solid">
        <fgColor indexed="40"/>
        <bgColor indexed="64"/>
      </patternFill>
    </fill>
    <fill>
      <patternFill patternType="solid">
        <fgColor indexed="15"/>
        <bgColor indexed="64"/>
      </patternFill>
    </fill>
    <fill>
      <patternFill patternType="solid">
        <fgColor indexed="11"/>
        <bgColor indexed="64"/>
      </patternFill>
    </fill>
    <fill>
      <patternFill patternType="solid">
        <fgColor indexed="65"/>
        <bgColor indexed="64"/>
      </patternFill>
    </fill>
    <fill>
      <patternFill patternType="gray125">
        <fgColor indexed="9"/>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style="thin"/>
      <right style="thin"/>
      <top/>
      <bottom/>
    </border>
    <border>
      <left style="thin"/>
      <right/>
      <top style="thin"/>
      <bottom/>
    </border>
    <border>
      <left/>
      <right/>
      <top style="thin"/>
      <bottom style="thin"/>
    </border>
    <border>
      <left/>
      <right/>
      <top style="thin"/>
      <bottom/>
    </border>
    <border>
      <left/>
      <right style="thin"/>
      <top style="thin"/>
      <bottom/>
    </border>
    <border>
      <left style="thin"/>
      <right/>
      <top/>
      <bottom/>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medium"/>
      <right/>
      <top/>
      <bottom style="medium"/>
    </border>
    <border>
      <left/>
      <right/>
      <top/>
      <bottom style="medium"/>
    </border>
    <border>
      <left/>
      <right style="medium"/>
      <top/>
      <bottom style="mediu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39">
    <xf numFmtId="0" fontId="0" fillId="0" borderId="0" xfId="0" applyFont="1" applyAlignment="1">
      <alignment/>
    </xf>
    <xf numFmtId="0" fontId="2" fillId="0" borderId="10" xfId="0" applyFont="1" applyFill="1" applyBorder="1" applyAlignment="1">
      <alignment vertical="center" wrapText="1"/>
    </xf>
    <xf numFmtId="0" fontId="2" fillId="0" borderId="10"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6" fillId="0" borderId="0" xfId="0" applyFont="1" applyAlignment="1">
      <alignment/>
    </xf>
    <xf numFmtId="3" fontId="6" fillId="33" borderId="12" xfId="0" applyNumberFormat="1" applyFont="1" applyFill="1" applyBorder="1" applyAlignment="1" applyProtection="1">
      <alignment horizontal="center" vertical="center" textRotation="90" wrapText="1"/>
      <protection locked="0"/>
    </xf>
    <xf numFmtId="3" fontId="6" fillId="0" borderId="12" xfId="0" applyNumberFormat="1" applyFont="1" applyFill="1" applyBorder="1" applyAlignment="1" applyProtection="1">
      <alignment horizontal="center" vertical="center" wrapText="1"/>
      <protection locked="0"/>
    </xf>
    <xf numFmtId="164" fontId="6" fillId="0" borderId="12" xfId="46" applyNumberFormat="1" applyFont="1" applyBorder="1" applyAlignment="1">
      <alignment horizontal="center" textRotation="90"/>
    </xf>
    <xf numFmtId="0" fontId="4" fillId="0" borderId="0" xfId="0" applyFont="1" applyAlignment="1">
      <alignment/>
    </xf>
    <xf numFmtId="0" fontId="7" fillId="34" borderId="12" xfId="0" applyFont="1" applyFill="1" applyBorder="1" applyAlignment="1">
      <alignment vertical="center" wrapText="1"/>
    </xf>
    <xf numFmtId="0" fontId="7" fillId="34" borderId="0" xfId="0" applyFont="1" applyFill="1" applyBorder="1" applyAlignment="1" applyProtection="1">
      <alignment vertical="center" wrapText="1"/>
      <protection locked="0"/>
    </xf>
    <xf numFmtId="3" fontId="6" fillId="35" borderId="12" xfId="0" applyNumberFormat="1" applyFont="1" applyFill="1" applyBorder="1" applyAlignment="1">
      <alignment horizontal="center" vertical="center"/>
    </xf>
    <xf numFmtId="0" fontId="6" fillId="35" borderId="12" xfId="0" applyFont="1" applyFill="1" applyBorder="1" applyAlignment="1">
      <alignment horizontal="center" vertical="center" textRotation="90"/>
    </xf>
    <xf numFmtId="3" fontId="6" fillId="36" borderId="12" xfId="0" applyNumberFormat="1" applyFont="1" applyFill="1" applyBorder="1" applyAlignment="1">
      <alignment horizontal="center" vertical="center" textRotation="90"/>
    </xf>
    <xf numFmtId="0" fontId="6" fillId="37" borderId="12" xfId="0" applyFont="1" applyFill="1" applyBorder="1" applyAlignment="1">
      <alignment horizontal="center" vertical="center" textRotation="90"/>
    </xf>
    <xf numFmtId="0" fontId="6" fillId="37" borderId="12" xfId="0" applyFont="1" applyFill="1" applyBorder="1" applyAlignment="1">
      <alignment horizontal="center" vertical="center" textRotation="90" wrapText="1"/>
    </xf>
    <xf numFmtId="0" fontId="7" fillId="38" borderId="12" xfId="0" applyFont="1" applyFill="1" applyBorder="1" applyAlignment="1">
      <alignment horizontal="center" vertical="center"/>
    </xf>
    <xf numFmtId="0" fontId="7" fillId="38" borderId="12" xfId="0" applyFont="1" applyFill="1" applyBorder="1" applyAlignment="1">
      <alignment horizontal="center" vertical="center" wrapText="1"/>
    </xf>
    <xf numFmtId="165" fontId="7" fillId="38" borderId="12" xfId="0" applyNumberFormat="1" applyFont="1" applyFill="1" applyBorder="1" applyAlignment="1">
      <alignment horizontal="center" vertical="center" wrapText="1"/>
    </xf>
    <xf numFmtId="0" fontId="7" fillId="38" borderId="12" xfId="0" applyFont="1" applyFill="1" applyBorder="1" applyAlignment="1" applyProtection="1">
      <alignment horizontal="center" vertical="center" textRotation="255" wrapText="1"/>
      <protection locked="0"/>
    </xf>
    <xf numFmtId="3" fontId="6" fillId="36" borderId="12" xfId="0" applyNumberFormat="1" applyFont="1" applyFill="1" applyBorder="1" applyAlignment="1" applyProtection="1">
      <alignment horizontal="center" vertical="center" textRotation="90" wrapText="1"/>
      <protection locked="0"/>
    </xf>
    <xf numFmtId="0" fontId="7" fillId="37" borderId="12" xfId="0" applyFont="1" applyFill="1" applyBorder="1" applyAlignment="1" applyProtection="1">
      <alignment horizontal="center" vertical="center" textRotation="90" wrapText="1"/>
      <protection locked="0"/>
    </xf>
    <xf numFmtId="0" fontId="6" fillId="37" borderId="12" xfId="0" applyFont="1" applyFill="1" applyBorder="1" applyAlignment="1">
      <alignment wrapText="1"/>
    </xf>
    <xf numFmtId="164" fontId="6" fillId="33" borderId="12" xfId="46" applyNumberFormat="1" applyFont="1" applyFill="1" applyBorder="1" applyAlignment="1" applyProtection="1">
      <alignment horizontal="center" vertical="center" wrapText="1"/>
      <protection locked="0"/>
    </xf>
    <xf numFmtId="0" fontId="6" fillId="0" borderId="0" xfId="0" applyFont="1" applyAlignment="1">
      <alignment horizontal="center" vertical="center" wrapText="1"/>
    </xf>
    <xf numFmtId="0" fontId="7" fillId="16" borderId="0" xfId="0" applyFont="1" applyFill="1" applyBorder="1" applyAlignment="1">
      <alignment horizontal="center"/>
    </xf>
    <xf numFmtId="3" fontId="7" fillId="36" borderId="12" xfId="0" applyNumberFormat="1" applyFont="1" applyFill="1" applyBorder="1" applyAlignment="1" applyProtection="1">
      <alignment horizontal="center" vertical="center" textRotation="90" wrapText="1"/>
      <protection/>
    </xf>
    <xf numFmtId="3" fontId="7" fillId="33" borderId="12" xfId="0" applyNumberFormat="1" applyFont="1" applyFill="1" applyBorder="1" applyAlignment="1" applyProtection="1">
      <alignment horizontal="center" vertical="center" textRotation="90" wrapText="1"/>
      <protection/>
    </xf>
    <xf numFmtId="0" fontId="6" fillId="37" borderId="12" xfId="0" applyFont="1" applyFill="1" applyBorder="1" applyAlignment="1" applyProtection="1">
      <alignment horizontal="center" vertical="center" wrapText="1"/>
      <protection locked="0"/>
    </xf>
    <xf numFmtId="0" fontId="42" fillId="0" borderId="0" xfId="0" applyFont="1" applyAlignment="1">
      <alignment/>
    </xf>
    <xf numFmtId="0" fontId="42" fillId="0" borderId="0" xfId="0" applyFont="1" applyFill="1" applyAlignment="1">
      <alignment/>
    </xf>
    <xf numFmtId="0" fontId="42" fillId="0" borderId="0" xfId="0" applyFont="1" applyAlignment="1">
      <alignment horizontal="center" vertical="center" wrapText="1"/>
    </xf>
    <xf numFmtId="3" fontId="6" fillId="35" borderId="12" xfId="0" applyNumberFormat="1" applyFont="1" applyFill="1" applyBorder="1" applyAlignment="1" applyProtection="1">
      <alignment horizontal="center" vertical="center" wrapText="1"/>
      <protection locked="0"/>
    </xf>
    <xf numFmtId="0" fontId="6" fillId="35" borderId="12" xfId="0" applyFont="1" applyFill="1" applyBorder="1" applyAlignment="1">
      <alignment horizontal="center" vertical="center" wrapText="1"/>
    </xf>
    <xf numFmtId="0" fontId="7" fillId="34" borderId="12" xfId="0" applyFont="1" applyFill="1" applyBorder="1" applyAlignment="1">
      <alignment horizontal="left" vertical="center" wrapText="1"/>
    </xf>
    <xf numFmtId="0" fontId="7" fillId="34" borderId="0" xfId="0" applyFont="1" applyFill="1" applyBorder="1" applyAlignment="1" applyProtection="1">
      <alignment horizontal="left" vertical="center" wrapText="1"/>
      <protection locked="0"/>
    </xf>
    <xf numFmtId="0" fontId="6" fillId="34" borderId="0" xfId="0" applyFont="1" applyFill="1" applyBorder="1" applyAlignment="1" applyProtection="1">
      <alignment horizontal="left" vertical="center" wrapText="1"/>
      <protection locked="0"/>
    </xf>
    <xf numFmtId="0" fontId="2" fillId="0" borderId="12"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2" fillId="0" borderId="12" xfId="0" applyFont="1" applyFill="1" applyBorder="1" applyAlignment="1">
      <alignment horizontal="justify" vertical="center"/>
    </xf>
    <xf numFmtId="3" fontId="6" fillId="0" borderId="12" xfId="0" applyNumberFormat="1" applyFont="1" applyFill="1" applyBorder="1" applyAlignment="1" applyProtection="1">
      <alignment horizontal="center" vertical="center" textRotation="90" wrapText="1"/>
      <protection locked="0"/>
    </xf>
    <xf numFmtId="0" fontId="6" fillId="0" borderId="12" xfId="0" applyFont="1" applyFill="1" applyBorder="1" applyAlignment="1">
      <alignment horizontal="center" vertical="center" wrapText="1"/>
    </xf>
    <xf numFmtId="0" fontId="6" fillId="0" borderId="13" xfId="0" applyFont="1" applyFill="1" applyBorder="1" applyAlignment="1" applyProtection="1">
      <alignment horizontal="center" vertical="center" wrapText="1"/>
      <protection locked="0"/>
    </xf>
    <xf numFmtId="3" fontId="6" fillId="0" borderId="13" xfId="0" applyNumberFormat="1" applyFont="1" applyFill="1" applyBorder="1" applyAlignment="1">
      <alignment horizontal="center" vertical="center" textRotation="90" wrapText="1"/>
    </xf>
    <xf numFmtId="0" fontId="6" fillId="0" borderId="10" xfId="0" applyFont="1" applyFill="1" applyBorder="1" applyAlignment="1" applyProtection="1">
      <alignment horizontal="center" vertical="center" textRotation="255" wrapText="1"/>
      <protection locked="0"/>
    </xf>
    <xf numFmtId="0" fontId="6" fillId="0" borderId="12" xfId="0" applyFont="1" applyFill="1" applyBorder="1" applyAlignment="1" applyProtection="1">
      <alignment horizontal="center" vertical="center" textRotation="255" wrapText="1"/>
      <protection locked="0"/>
    </xf>
    <xf numFmtId="0" fontId="2" fillId="0" borderId="12"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3" fontId="6" fillId="0" borderId="10" xfId="0" applyNumberFormat="1" applyFont="1" applyFill="1" applyBorder="1" applyAlignment="1" applyProtection="1">
      <alignment horizontal="center" vertical="center" textRotation="90" wrapText="1"/>
      <protection locked="0"/>
    </xf>
    <xf numFmtId="0" fontId="6" fillId="0" borderId="10" xfId="0" applyFont="1" applyFill="1" applyBorder="1" applyAlignment="1" applyProtection="1">
      <alignment horizontal="center" vertical="center" wrapText="1"/>
      <protection locked="0"/>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pplyProtection="1">
      <alignment horizontal="center" vertical="center" textRotation="255" wrapText="1"/>
      <protection locked="0"/>
    </xf>
    <xf numFmtId="0" fontId="6" fillId="0" borderId="10" xfId="0" applyFont="1" applyFill="1" applyBorder="1" applyAlignment="1">
      <alignment wrapText="1"/>
    </xf>
    <xf numFmtId="0" fontId="6" fillId="0" borderId="12" xfId="0" applyFont="1" applyFill="1" applyBorder="1" applyAlignment="1">
      <alignment vertical="center" wrapText="1"/>
    </xf>
    <xf numFmtId="0" fontId="6"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9" fontId="6" fillId="0" borderId="12" xfId="0" applyNumberFormat="1" applyFont="1" applyFill="1" applyBorder="1" applyAlignment="1" applyProtection="1">
      <alignment horizontal="center" vertical="center" wrapText="1"/>
      <protection locked="0"/>
    </xf>
    <xf numFmtId="164" fontId="6" fillId="0" borderId="12" xfId="46" applyNumberFormat="1" applyFont="1" applyFill="1" applyBorder="1" applyAlignment="1" applyProtection="1">
      <alignment horizontal="center" vertical="center" wrapText="1"/>
      <protection locked="0"/>
    </xf>
    <xf numFmtId="164" fontId="6" fillId="0" borderId="12" xfId="46" applyNumberFormat="1" applyFont="1" applyFill="1" applyBorder="1" applyAlignment="1">
      <alignment horizontal="center" textRotation="90"/>
    </xf>
    <xf numFmtId="0" fontId="6" fillId="0" borderId="13" xfId="0" applyFont="1" applyFill="1" applyBorder="1" applyAlignment="1" applyProtection="1">
      <alignment horizontal="center" vertical="center" textRotation="90" wrapText="1"/>
      <protection locked="0"/>
    </xf>
    <xf numFmtId="0" fontId="7" fillId="0" borderId="10" xfId="0" applyFont="1" applyFill="1" applyBorder="1" applyAlignment="1" applyProtection="1">
      <alignment horizontal="center" vertical="center" textRotation="255" wrapText="1"/>
      <protection locked="0"/>
    </xf>
    <xf numFmtId="0" fontId="7" fillId="0" borderId="10" xfId="0" applyFont="1" applyFill="1" applyBorder="1" applyAlignment="1" applyProtection="1">
      <alignment horizontal="center" vertical="center" textRotation="90" wrapText="1"/>
      <protection locked="0"/>
    </xf>
    <xf numFmtId="0" fontId="6" fillId="0" borderId="10" xfId="0" applyFont="1" applyFill="1" applyBorder="1" applyAlignment="1">
      <alignment horizontal="center" wrapText="1"/>
    </xf>
    <xf numFmtId="0" fontId="6" fillId="0" borderId="13" xfId="0" applyFont="1" applyFill="1" applyBorder="1" applyAlignment="1">
      <alignment vertical="center" wrapText="1"/>
    </xf>
    <xf numFmtId="0" fontId="7" fillId="0" borderId="11" xfId="0" applyFont="1" applyFill="1" applyBorder="1" applyAlignment="1">
      <alignment vertical="center" wrapText="1"/>
    </xf>
    <xf numFmtId="1" fontId="2" fillId="0" borderId="10" xfId="46" applyNumberFormat="1" applyFont="1" applyFill="1" applyBorder="1" applyAlignment="1">
      <alignment horizontal="center"/>
    </xf>
    <xf numFmtId="3" fontId="6" fillId="0" borderId="10" xfId="0" applyNumberFormat="1" applyFont="1" applyFill="1" applyBorder="1" applyAlignment="1" applyProtection="1">
      <alignment horizontal="center" vertical="center" textRotation="90" wrapText="1"/>
      <protection locked="0"/>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3" fontId="6" fillId="0" borderId="12" xfId="0" applyNumberFormat="1" applyFont="1" applyFill="1" applyBorder="1" applyAlignment="1" applyProtection="1">
      <alignment horizontal="center" vertical="center" textRotation="90" wrapText="1"/>
      <protection locked="0"/>
    </xf>
    <xf numFmtId="3" fontId="6" fillId="0" borderId="13" xfId="0" applyNumberFormat="1" applyFont="1" applyFill="1" applyBorder="1" applyAlignment="1">
      <alignment horizontal="center" vertical="center" textRotation="90" wrapText="1"/>
    </xf>
    <xf numFmtId="0" fontId="6" fillId="0" borderId="13" xfId="0" applyFont="1" applyFill="1" applyBorder="1" applyAlignment="1" applyProtection="1">
      <alignment horizontal="center" vertical="center" wrapText="1"/>
      <protection locked="0"/>
    </xf>
    <xf numFmtId="0" fontId="6" fillId="0" borderId="12" xfId="0" applyFont="1" applyFill="1" applyBorder="1" applyAlignment="1">
      <alignment horizontal="center" vertical="center" wrapText="1"/>
    </xf>
    <xf numFmtId="0" fontId="6" fillId="39" borderId="10" xfId="0" applyFont="1" applyFill="1" applyBorder="1" applyAlignment="1">
      <alignment vertical="center" wrapText="1"/>
    </xf>
    <xf numFmtId="0" fontId="6" fillId="39" borderId="13" xfId="0" applyFont="1" applyFill="1" applyBorder="1" applyAlignment="1">
      <alignment vertical="center" wrapText="1"/>
    </xf>
    <xf numFmtId="0" fontId="2" fillId="0" borderId="12"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34" borderId="0" xfId="0" applyFont="1" applyFill="1" applyBorder="1" applyAlignment="1" applyProtection="1">
      <alignment horizontal="left" vertical="center" wrapText="1"/>
      <protection locked="0"/>
    </xf>
    <xf numFmtId="0" fontId="6" fillId="34" borderId="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textRotation="255" wrapText="1"/>
      <protection locked="0"/>
    </xf>
    <xf numFmtId="3" fontId="6" fillId="0" borderId="10" xfId="0" applyNumberFormat="1" applyFont="1" applyFill="1" applyBorder="1" applyAlignment="1" applyProtection="1">
      <alignment horizontal="center" vertical="center" textRotation="90" wrapText="1"/>
      <protection locked="0"/>
    </xf>
    <xf numFmtId="0" fontId="6" fillId="35" borderId="12" xfId="0" applyFont="1" applyFill="1" applyBorder="1" applyAlignment="1">
      <alignment horizontal="center" vertical="center" wrapText="1"/>
    </xf>
    <xf numFmtId="0" fontId="6" fillId="40" borderId="13" xfId="0" applyFont="1" applyFill="1" applyBorder="1" applyAlignment="1" applyProtection="1">
      <alignment horizontal="center" vertical="center" textRotation="90" wrapText="1"/>
      <protection locked="0"/>
    </xf>
    <xf numFmtId="0" fontId="6" fillId="39" borderId="13" xfId="0" applyFont="1" applyFill="1" applyBorder="1" applyAlignment="1" applyProtection="1">
      <alignment horizontal="center" vertical="center" textRotation="90" wrapText="1"/>
      <protection locked="0"/>
    </xf>
    <xf numFmtId="0" fontId="6" fillId="0" borderId="10"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3" fontId="6" fillId="39" borderId="13" xfId="0" applyNumberFormat="1" applyFont="1" applyFill="1" applyBorder="1" applyAlignment="1">
      <alignment horizontal="center" vertical="center" textRotation="90"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3" fontId="6" fillId="35" borderId="12" xfId="0" applyNumberFormat="1" applyFont="1" applyFill="1" applyBorder="1" applyAlignment="1" applyProtection="1">
      <alignment horizontal="center" vertical="center" wrapText="1"/>
      <protection locked="0"/>
    </xf>
    <xf numFmtId="0" fontId="7" fillId="34" borderId="12"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3" fontId="6" fillId="0" borderId="12" xfId="0" applyNumberFormat="1" applyFont="1" applyFill="1" applyBorder="1" applyAlignment="1" applyProtection="1">
      <alignment horizontal="center" vertical="center" textRotation="90" wrapText="1"/>
      <protection locked="0"/>
    </xf>
    <xf numFmtId="0" fontId="6" fillId="39"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164" fontId="6" fillId="33" borderId="12" xfId="46" applyNumberFormat="1" applyFont="1" applyFill="1" applyBorder="1" applyAlignment="1" applyProtection="1">
      <alignment horizontal="center" vertical="center" textRotation="90" wrapText="1"/>
      <protection locked="0"/>
    </xf>
    <xf numFmtId="3" fontId="6" fillId="0" borderId="13" xfId="0" applyNumberFormat="1" applyFont="1" applyFill="1" applyBorder="1" applyAlignment="1">
      <alignment horizontal="center" vertical="center" textRotation="90" wrapText="1"/>
    </xf>
    <xf numFmtId="0" fontId="7" fillId="0" borderId="10" xfId="0" applyFont="1" applyFill="1" applyBorder="1" applyAlignment="1" applyProtection="1">
      <alignment horizontal="center" vertical="center" textRotation="90" wrapText="1"/>
      <protection locked="0"/>
    </xf>
    <xf numFmtId="9" fontId="6" fillId="40" borderId="12" xfId="0" applyNumberFormat="1" applyFont="1" applyFill="1" applyBorder="1" applyAlignment="1" applyProtection="1">
      <alignment horizontal="center" vertical="center" wrapText="1"/>
      <protection locked="0"/>
    </xf>
    <xf numFmtId="3" fontId="4" fillId="0" borderId="12" xfId="46"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7" fillId="0" borderId="16" xfId="0" applyFont="1" applyFill="1" applyBorder="1" applyAlignment="1" applyProtection="1">
      <alignment horizontal="center" vertical="center" textRotation="255" wrapText="1"/>
      <protection locked="0"/>
    </xf>
    <xf numFmtId="1" fontId="2" fillId="0" borderId="16" xfId="46" applyNumberFormat="1" applyFont="1" applyFill="1" applyBorder="1" applyAlignment="1">
      <alignment horizontal="center"/>
    </xf>
    <xf numFmtId="3" fontId="6" fillId="0" borderId="16" xfId="0" applyNumberFormat="1" applyFont="1" applyFill="1" applyBorder="1" applyAlignment="1" applyProtection="1">
      <alignment horizontal="center" vertical="center" textRotation="90" wrapText="1"/>
      <protection locked="0"/>
    </xf>
    <xf numFmtId="3" fontId="6" fillId="0" borderId="17" xfId="0" applyNumberFormat="1" applyFont="1" applyFill="1" applyBorder="1" applyAlignment="1" applyProtection="1">
      <alignment horizontal="center" vertical="center" textRotation="90" wrapText="1"/>
      <protection locked="0"/>
    </xf>
    <xf numFmtId="3" fontId="6" fillId="0" borderId="0" xfId="0" applyNumberFormat="1" applyFont="1" applyFill="1" applyBorder="1" applyAlignment="1" applyProtection="1">
      <alignment horizontal="center" vertical="center" textRotation="90" wrapText="1"/>
      <protection locked="0"/>
    </xf>
    <xf numFmtId="0" fontId="7" fillId="0" borderId="0" xfId="0" applyFont="1" applyFill="1" applyBorder="1" applyAlignment="1" applyProtection="1">
      <alignment horizontal="center" vertical="center" textRotation="90" wrapText="1"/>
      <protection locked="0"/>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lignment horizontal="center" wrapText="1"/>
    </xf>
    <xf numFmtId="3" fontId="2" fillId="0" borderId="12" xfId="52" applyNumberFormat="1" applyFont="1" applyFill="1" applyBorder="1" applyAlignment="1">
      <alignment horizontal="center" wrapText="1"/>
    </xf>
    <xf numFmtId="3" fontId="2" fillId="0" borderId="12" xfId="52" applyNumberFormat="1" applyFont="1" applyFill="1" applyBorder="1" applyAlignment="1">
      <alignment horizontal="center" vertical="center" wrapText="1"/>
    </xf>
    <xf numFmtId="3" fontId="2" fillId="0" borderId="12" xfId="52" applyNumberFormat="1" applyFont="1" applyFill="1" applyBorder="1" applyAlignment="1">
      <alignment horizontal="center"/>
    </xf>
    <xf numFmtId="3" fontId="2" fillId="0" borderId="12" xfId="52" applyNumberFormat="1" applyFont="1" applyFill="1" applyBorder="1" applyAlignment="1">
      <alignment/>
    </xf>
    <xf numFmtId="0" fontId="7" fillId="0" borderId="13" xfId="0" applyFont="1" applyFill="1" applyBorder="1" applyAlignment="1" applyProtection="1">
      <alignment horizontal="center" vertical="center" textRotation="90" wrapText="1"/>
      <protection locked="0"/>
    </xf>
    <xf numFmtId="0" fontId="7" fillId="0" borderId="10" xfId="0" applyFont="1" applyFill="1" applyBorder="1" applyAlignment="1">
      <alignment vertical="center" wrapText="1"/>
    </xf>
    <xf numFmtId="0" fontId="7" fillId="0" borderId="13" xfId="0" applyFont="1" applyFill="1" applyBorder="1" applyAlignment="1">
      <alignment vertical="center" wrapText="1"/>
    </xf>
    <xf numFmtId="0" fontId="7" fillId="0" borderId="12" xfId="0" applyFont="1" applyFill="1" applyBorder="1" applyAlignment="1">
      <alignment vertical="center" wrapText="1"/>
    </xf>
    <xf numFmtId="0" fontId="6" fillId="0" borderId="10" xfId="0" applyFont="1" applyFill="1" applyBorder="1" applyAlignment="1">
      <alignment vertical="center" wrapText="1"/>
    </xf>
    <xf numFmtId="0" fontId="3" fillId="0" borderId="12" xfId="0" applyFont="1" applyFill="1" applyBorder="1" applyAlignment="1">
      <alignment vertical="center" wrapText="1"/>
    </xf>
    <xf numFmtId="0" fontId="3" fillId="0" borderId="11" xfId="0" applyFont="1" applyFill="1" applyBorder="1" applyAlignment="1">
      <alignment vertical="center" wrapText="1"/>
    </xf>
    <xf numFmtId="0" fontId="6" fillId="0" borderId="13" xfId="0" applyFont="1" applyFill="1" applyBorder="1" applyAlignment="1">
      <alignment wrapText="1"/>
    </xf>
    <xf numFmtId="0" fontId="7" fillId="0" borderId="18" xfId="0" applyFont="1" applyFill="1" applyBorder="1" applyAlignment="1">
      <alignment horizontal="center" vertical="center" wrapText="1"/>
    </xf>
    <xf numFmtId="0" fontId="7" fillId="0" borderId="17" xfId="0" applyFont="1" applyFill="1" applyBorder="1" applyAlignment="1" applyProtection="1">
      <alignment horizontal="center" vertical="center" textRotation="255" wrapText="1"/>
      <protection locked="0"/>
    </xf>
    <xf numFmtId="0" fontId="7" fillId="38" borderId="10" xfId="0" applyFont="1" applyFill="1" applyBorder="1" applyAlignment="1">
      <alignment horizontal="center" vertical="center" wrapText="1"/>
    </xf>
    <xf numFmtId="165" fontId="7" fillId="38" borderId="10" xfId="0" applyNumberFormat="1" applyFont="1" applyFill="1" applyBorder="1" applyAlignment="1">
      <alignment horizontal="center" vertical="center" wrapText="1"/>
    </xf>
    <xf numFmtId="9" fontId="6" fillId="35" borderId="12" xfId="0" applyNumberFormat="1" applyFont="1" applyFill="1" applyBorder="1" applyAlignment="1" applyProtection="1">
      <alignment horizontal="center" vertical="center" wrapText="1"/>
      <protection locked="0"/>
    </xf>
    <xf numFmtId="9" fontId="4" fillId="0" borderId="12" xfId="46" applyNumberFormat="1" applyFont="1" applyFill="1" applyBorder="1" applyAlignment="1">
      <alignment horizontal="center" vertical="center" wrapText="1"/>
    </xf>
    <xf numFmtId="9" fontId="2" fillId="0" borderId="12" xfId="52" applyFont="1" applyFill="1" applyBorder="1" applyAlignment="1">
      <alignment horizontal="center"/>
    </xf>
    <xf numFmtId="9" fontId="2" fillId="0" borderId="12" xfId="52" applyFont="1" applyFill="1" applyBorder="1" applyAlignment="1">
      <alignment/>
    </xf>
    <xf numFmtId="0" fontId="7" fillId="0" borderId="10" xfId="0" applyFont="1" applyFill="1" applyBorder="1" applyAlignment="1">
      <alignment horizontal="center" vertical="center"/>
    </xf>
    <xf numFmtId="3" fontId="6" fillId="35" borderId="19" xfId="0" applyNumberFormat="1" applyFont="1" applyFill="1" applyBorder="1" applyAlignment="1">
      <alignment horizontal="center" vertical="center" wrapText="1"/>
    </xf>
    <xf numFmtId="3" fontId="6" fillId="35" borderId="15" xfId="0" applyNumberFormat="1" applyFont="1" applyFill="1" applyBorder="1" applyAlignment="1">
      <alignment horizontal="center" vertical="center" wrapText="1"/>
    </xf>
    <xf numFmtId="3" fontId="6" fillId="35" borderId="20" xfId="0" applyNumberFormat="1" applyFont="1" applyFill="1" applyBorder="1" applyAlignment="1">
      <alignment horizontal="center" vertical="center" wrapText="1"/>
    </xf>
    <xf numFmtId="3" fontId="6" fillId="35" borderId="19" xfId="0" applyNumberFormat="1" applyFont="1" applyFill="1" applyBorder="1" applyAlignment="1" applyProtection="1">
      <alignment horizontal="center" vertical="center" wrapText="1"/>
      <protection locked="0"/>
    </xf>
    <xf numFmtId="3" fontId="6" fillId="35" borderId="20" xfId="0" applyNumberFormat="1" applyFont="1" applyFill="1" applyBorder="1" applyAlignment="1" applyProtection="1">
      <alignment horizontal="center" vertical="center" wrapText="1"/>
      <protection locked="0"/>
    </xf>
    <xf numFmtId="0" fontId="6" fillId="0" borderId="19" xfId="0" applyFont="1" applyFill="1" applyBorder="1" applyAlignment="1">
      <alignment horizontal="center"/>
    </xf>
    <xf numFmtId="0" fontId="6" fillId="0" borderId="15" xfId="0" applyFont="1" applyFill="1" applyBorder="1" applyAlignment="1">
      <alignment horizontal="center"/>
    </xf>
    <xf numFmtId="0" fontId="6" fillId="0" borderId="20" xfId="0" applyFont="1" applyFill="1" applyBorder="1" applyAlignment="1">
      <alignment horizontal="center"/>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0" xfId="0" applyFont="1" applyFill="1" applyBorder="1" applyAlignment="1" applyProtection="1">
      <alignment horizontal="center" vertical="center" textRotation="255" wrapText="1"/>
      <protection locked="0"/>
    </xf>
    <xf numFmtId="0" fontId="7" fillId="0" borderId="13" xfId="0" applyFont="1" applyFill="1" applyBorder="1" applyAlignment="1" applyProtection="1">
      <alignment horizontal="center" vertical="center" textRotation="255" wrapText="1"/>
      <protection locked="0"/>
    </xf>
    <xf numFmtId="0" fontId="7" fillId="0" borderId="11" xfId="0" applyFont="1" applyFill="1" applyBorder="1" applyAlignment="1" applyProtection="1">
      <alignment horizontal="center" vertical="center" textRotation="255" wrapText="1"/>
      <protection locked="0"/>
    </xf>
    <xf numFmtId="3" fontId="7" fillId="36" borderId="19" xfId="0" applyNumberFormat="1" applyFont="1" applyFill="1" applyBorder="1" applyAlignment="1" applyProtection="1">
      <alignment horizontal="center" vertical="center" wrapText="1"/>
      <protection/>
    </xf>
    <xf numFmtId="3" fontId="7" fillId="36" borderId="20" xfId="0" applyNumberFormat="1" applyFont="1" applyFill="1" applyBorder="1" applyAlignment="1" applyProtection="1">
      <alignment horizontal="center" vertical="center" wrapText="1"/>
      <protection/>
    </xf>
    <xf numFmtId="3" fontId="6" fillId="37" borderId="10" xfId="0" applyNumberFormat="1" applyFont="1" applyFill="1" applyBorder="1" applyAlignment="1" applyProtection="1">
      <alignment horizontal="center" vertical="center" textRotation="90" wrapText="1"/>
      <protection/>
    </xf>
    <xf numFmtId="3" fontId="6" fillId="37" borderId="11" xfId="0" applyNumberFormat="1" applyFont="1" applyFill="1" applyBorder="1" applyAlignment="1" applyProtection="1">
      <alignment horizontal="center" vertical="center" textRotation="90" wrapText="1"/>
      <protection/>
    </xf>
    <xf numFmtId="0" fontId="6" fillId="35" borderId="10" xfId="0" applyFont="1" applyFill="1" applyBorder="1" applyAlignment="1">
      <alignment horizontal="center" vertical="center" wrapText="1"/>
    </xf>
    <xf numFmtId="0" fontId="6" fillId="35" borderId="11" xfId="0" applyFont="1" applyFill="1" applyBorder="1" applyAlignment="1">
      <alignment horizontal="center" vertical="center" wrapText="1"/>
    </xf>
    <xf numFmtId="165" fontId="7" fillId="35" borderId="14" xfId="0" applyNumberFormat="1" applyFont="1" applyFill="1" applyBorder="1" applyAlignment="1">
      <alignment horizontal="center" vertical="center" wrapText="1"/>
    </xf>
    <xf numFmtId="165" fontId="7" fillId="35" borderId="16" xfId="0" applyNumberFormat="1" applyFont="1" applyFill="1" applyBorder="1" applyAlignment="1">
      <alignment horizontal="center" vertical="center" wrapText="1"/>
    </xf>
    <xf numFmtId="165" fontId="7" fillId="35" borderId="17" xfId="0" applyNumberFormat="1" applyFont="1" applyFill="1" applyBorder="1" applyAlignment="1">
      <alignment horizontal="center" vertical="center" wrapText="1"/>
    </xf>
    <xf numFmtId="165" fontId="7" fillId="35" borderId="21" xfId="0" applyNumberFormat="1" applyFont="1" applyFill="1" applyBorder="1" applyAlignment="1">
      <alignment horizontal="center" vertical="center" wrapText="1"/>
    </xf>
    <xf numFmtId="165" fontId="7" fillId="35" borderId="22" xfId="0" applyNumberFormat="1" applyFont="1" applyFill="1" applyBorder="1" applyAlignment="1">
      <alignment horizontal="center" vertical="center" wrapText="1"/>
    </xf>
    <xf numFmtId="165" fontId="7" fillId="35" borderId="23" xfId="0" applyNumberFormat="1" applyFont="1" applyFill="1" applyBorder="1" applyAlignment="1">
      <alignment horizontal="center" vertical="center" wrapText="1"/>
    </xf>
    <xf numFmtId="0" fontId="7" fillId="35" borderId="14" xfId="0" applyFont="1" applyFill="1" applyBorder="1" applyAlignment="1" applyProtection="1">
      <alignment horizontal="center" vertical="center" wrapText="1"/>
      <protection locked="0"/>
    </xf>
    <xf numFmtId="0" fontId="7" fillId="35" borderId="17" xfId="0" applyFont="1" applyFill="1" applyBorder="1" applyAlignment="1" applyProtection="1">
      <alignment horizontal="center" vertical="center" wrapText="1"/>
      <protection locked="0"/>
    </xf>
    <xf numFmtId="0" fontId="7" fillId="35" borderId="21" xfId="0" applyFont="1" applyFill="1" applyBorder="1" applyAlignment="1" applyProtection="1">
      <alignment horizontal="center" vertical="center" wrapText="1"/>
      <protection locked="0"/>
    </xf>
    <xf numFmtId="0" fontId="7" fillId="35" borderId="23" xfId="0" applyFont="1" applyFill="1" applyBorder="1" applyAlignment="1" applyProtection="1">
      <alignment horizontal="center" vertical="center" wrapText="1"/>
      <protection locked="0"/>
    </xf>
    <xf numFmtId="4" fontId="9" fillId="35" borderId="10" xfId="0" applyNumberFormat="1" applyFont="1" applyFill="1" applyBorder="1" applyAlignment="1" applyProtection="1">
      <alignment horizontal="center" vertical="center" textRotation="90" wrapText="1"/>
      <protection/>
    </xf>
    <xf numFmtId="4" fontId="9" fillId="35" borderId="11" xfId="0" applyNumberFormat="1" applyFont="1" applyFill="1" applyBorder="1" applyAlignment="1" applyProtection="1">
      <alignment horizontal="center" vertical="center" textRotation="90" wrapText="1"/>
      <protection/>
    </xf>
    <xf numFmtId="0" fontId="9" fillId="35" borderId="10" xfId="0" applyFont="1" applyFill="1" applyBorder="1" applyAlignment="1" applyProtection="1">
      <alignment horizontal="center" vertical="center" textRotation="90" wrapText="1"/>
      <protection/>
    </xf>
    <xf numFmtId="0" fontId="9" fillId="35" borderId="11" xfId="0" applyFont="1" applyFill="1" applyBorder="1" applyAlignment="1" applyProtection="1">
      <alignment horizontal="center" vertical="center" textRotation="90" wrapText="1"/>
      <protection/>
    </xf>
    <xf numFmtId="0" fontId="9" fillId="35" borderId="10" xfId="0" applyFont="1" applyFill="1" applyBorder="1" applyAlignment="1">
      <alignment horizontal="center" vertical="center" textRotation="90" wrapText="1"/>
    </xf>
    <xf numFmtId="0" fontId="9" fillId="35" borderId="11" xfId="0" applyFont="1" applyFill="1" applyBorder="1" applyAlignment="1">
      <alignment horizontal="center" vertical="center" textRotation="90" wrapText="1"/>
    </xf>
    <xf numFmtId="0" fontId="7" fillId="34" borderId="19"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20" xfId="0" applyFont="1" applyFill="1" applyBorder="1" applyAlignment="1">
      <alignment horizontal="left" vertical="center" wrapText="1"/>
    </xf>
    <xf numFmtId="0" fontId="7" fillId="34" borderId="0" xfId="0" applyFont="1" applyFill="1" applyBorder="1" applyAlignment="1" applyProtection="1">
      <alignment horizontal="left" vertical="center" wrapText="1"/>
      <protection locked="0"/>
    </xf>
    <xf numFmtId="0" fontId="6" fillId="34" borderId="19"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20" xfId="0" applyFont="1" applyFill="1" applyBorder="1" applyAlignment="1">
      <alignment horizontal="left" vertical="center" wrapText="1"/>
    </xf>
    <xf numFmtId="3" fontId="7" fillId="34" borderId="19" xfId="0" applyNumberFormat="1" applyFont="1" applyFill="1" applyBorder="1" applyAlignment="1" applyProtection="1">
      <alignment horizontal="center" vertical="center" wrapText="1"/>
      <protection/>
    </xf>
    <xf numFmtId="3" fontId="7" fillId="34" borderId="15" xfId="0" applyNumberFormat="1" applyFont="1" applyFill="1" applyBorder="1" applyAlignment="1" applyProtection="1">
      <alignment horizontal="center" vertical="center" wrapText="1"/>
      <protection/>
    </xf>
    <xf numFmtId="3" fontId="7" fillId="34" borderId="20" xfId="0" applyNumberFormat="1" applyFont="1" applyFill="1" applyBorder="1" applyAlignment="1" applyProtection="1">
      <alignment horizontal="center" vertical="center" wrapText="1"/>
      <protection/>
    </xf>
    <xf numFmtId="0" fontId="7" fillId="34" borderId="19"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6" fillId="37" borderId="10" xfId="0" applyFont="1" applyFill="1" applyBorder="1" applyAlignment="1" applyProtection="1">
      <alignment horizontal="center" vertical="center" textRotation="90" wrapText="1"/>
      <protection/>
    </xf>
    <xf numFmtId="0" fontId="6" fillId="37" borderId="11" xfId="0" applyFont="1" applyFill="1" applyBorder="1" applyAlignment="1" applyProtection="1">
      <alignment horizontal="center" vertical="center" textRotation="90" wrapText="1"/>
      <protection/>
    </xf>
    <xf numFmtId="10" fontId="6" fillId="37" borderId="10" xfId="0" applyNumberFormat="1" applyFont="1" applyFill="1" applyBorder="1" applyAlignment="1" applyProtection="1">
      <alignment horizontal="center" vertical="center" textRotation="90" wrapText="1"/>
      <protection/>
    </xf>
    <xf numFmtId="10" fontId="6" fillId="37" borderId="11" xfId="0" applyNumberFormat="1" applyFont="1" applyFill="1" applyBorder="1" applyAlignment="1" applyProtection="1">
      <alignment horizontal="center" vertical="center" textRotation="90" wrapText="1"/>
      <protection/>
    </xf>
    <xf numFmtId="10" fontId="6" fillId="37" borderId="12" xfId="0" applyNumberFormat="1" applyFont="1" applyFill="1" applyBorder="1" applyAlignment="1" applyProtection="1">
      <alignment horizontal="center" vertical="center" textRotation="90" wrapText="1"/>
      <protection/>
    </xf>
    <xf numFmtId="0" fontId="6" fillId="37" borderId="12" xfId="0" applyFont="1" applyFill="1" applyBorder="1" applyAlignment="1" applyProtection="1">
      <alignment horizontal="center" vertical="center" textRotation="90" wrapText="1"/>
      <protection/>
    </xf>
    <xf numFmtId="3" fontId="6" fillId="35" borderId="12" xfId="0" applyNumberFormat="1" applyFont="1" applyFill="1" applyBorder="1" applyAlignment="1">
      <alignment horizontal="center" vertical="center" wrapText="1"/>
    </xf>
    <xf numFmtId="3" fontId="6" fillId="35" borderId="12" xfId="0" applyNumberFormat="1" applyFont="1" applyFill="1" applyBorder="1" applyAlignment="1" applyProtection="1">
      <alignment horizontal="center" vertical="center" wrapText="1"/>
      <protection locked="0"/>
    </xf>
    <xf numFmtId="0" fontId="6" fillId="0" borderId="12" xfId="0" applyFont="1" applyFill="1" applyBorder="1" applyAlignment="1">
      <alignment horizontal="center"/>
    </xf>
    <xf numFmtId="0" fontId="2"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34" borderId="12" xfId="0" applyFont="1" applyFill="1" applyBorder="1" applyAlignment="1">
      <alignment horizontal="left" vertical="center" wrapText="1"/>
    </xf>
    <xf numFmtId="3" fontId="7" fillId="34" borderId="12" xfId="0" applyNumberFormat="1" applyFont="1" applyFill="1" applyBorder="1" applyAlignment="1" applyProtection="1">
      <alignment horizontal="center" vertical="center" wrapText="1"/>
      <protection/>
    </xf>
    <xf numFmtId="0" fontId="7" fillId="34" borderId="12" xfId="0" applyFont="1" applyFill="1" applyBorder="1" applyAlignment="1">
      <alignment horizontal="center" vertical="center" wrapText="1"/>
    </xf>
    <xf numFmtId="0" fontId="6" fillId="35" borderId="12" xfId="0" applyFont="1" applyFill="1" applyBorder="1" applyAlignment="1">
      <alignment horizontal="center" vertical="center" wrapText="1"/>
    </xf>
    <xf numFmtId="165" fontId="7" fillId="35" borderId="12" xfId="0" applyNumberFormat="1" applyFont="1" applyFill="1" applyBorder="1" applyAlignment="1">
      <alignment horizontal="center" vertical="center" wrapText="1"/>
    </xf>
    <xf numFmtId="0" fontId="7" fillId="35" borderId="12" xfId="0" applyFont="1" applyFill="1" applyBorder="1" applyAlignment="1" applyProtection="1">
      <alignment horizontal="center" vertical="center" wrapText="1"/>
      <protection locked="0"/>
    </xf>
    <xf numFmtId="4" fontId="7" fillId="35" borderId="12" xfId="0" applyNumberFormat="1" applyFont="1" applyFill="1" applyBorder="1" applyAlignment="1" applyProtection="1">
      <alignment horizontal="center" vertical="center" textRotation="90" wrapText="1"/>
      <protection/>
    </xf>
    <xf numFmtId="0" fontId="7" fillId="35" borderId="12" xfId="0" applyFont="1" applyFill="1" applyBorder="1" applyAlignment="1" applyProtection="1">
      <alignment horizontal="center" vertical="center" textRotation="90" wrapText="1"/>
      <protection/>
    </xf>
    <xf numFmtId="0" fontId="7" fillId="35" borderId="12" xfId="0" applyFont="1" applyFill="1" applyBorder="1" applyAlignment="1">
      <alignment horizontal="center" vertical="center" textRotation="90" wrapText="1"/>
    </xf>
    <xf numFmtId="3" fontId="7" fillId="36" borderId="12" xfId="0" applyNumberFormat="1" applyFont="1" applyFill="1" applyBorder="1" applyAlignment="1" applyProtection="1">
      <alignment horizontal="center" vertical="center" wrapText="1"/>
      <protection/>
    </xf>
    <xf numFmtId="3" fontId="6" fillId="37" borderId="12" xfId="0" applyNumberFormat="1" applyFont="1" applyFill="1" applyBorder="1" applyAlignment="1" applyProtection="1">
      <alignment horizontal="center" vertical="center" textRotation="90" wrapText="1"/>
      <protection/>
    </xf>
    <xf numFmtId="0" fontId="7" fillId="34" borderId="19" xfId="0" applyFont="1" applyFill="1" applyBorder="1" applyAlignment="1" quotePrefix="1">
      <alignment horizontal="left" vertical="center" wrapText="1"/>
    </xf>
    <xf numFmtId="0" fontId="6" fillId="34" borderId="0" xfId="0" applyFont="1" applyFill="1" applyBorder="1" applyAlignment="1" applyProtection="1">
      <alignment horizontal="left" vertical="center" wrapText="1"/>
      <protection locked="0"/>
    </xf>
    <xf numFmtId="0" fontId="6" fillId="40" borderId="10" xfId="0" applyFont="1" applyFill="1" applyBorder="1" applyAlignment="1" applyProtection="1">
      <alignment horizontal="center" vertical="center" textRotation="90" wrapText="1"/>
      <protection locked="0"/>
    </xf>
    <xf numFmtId="0" fontId="6" fillId="40" borderId="13" xfId="0" applyFont="1" applyFill="1" applyBorder="1" applyAlignment="1" applyProtection="1">
      <alignment horizontal="center" vertical="center" textRotation="90" wrapText="1"/>
      <protection locked="0"/>
    </xf>
    <xf numFmtId="0" fontId="6" fillId="39" borderId="10" xfId="0" applyFont="1" applyFill="1" applyBorder="1" applyAlignment="1" applyProtection="1">
      <alignment horizontal="center" vertical="center" textRotation="90" wrapText="1"/>
      <protection locked="0"/>
    </xf>
    <xf numFmtId="0" fontId="6" fillId="39" borderId="13" xfId="0" applyFont="1" applyFill="1" applyBorder="1" applyAlignment="1" applyProtection="1">
      <alignment horizontal="center" vertical="center" textRotation="90" wrapText="1"/>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7" fillId="16" borderId="24" xfId="0" applyFont="1" applyFill="1" applyBorder="1" applyAlignment="1">
      <alignment horizontal="center"/>
    </xf>
    <xf numFmtId="0" fontId="7" fillId="16" borderId="25" xfId="0" applyFont="1" applyFill="1" applyBorder="1" applyAlignment="1">
      <alignment horizontal="center"/>
    </xf>
    <xf numFmtId="0" fontId="7" fillId="16" borderId="26" xfId="0" applyFont="1" applyFill="1" applyBorder="1" applyAlignment="1">
      <alignment horizontal="center"/>
    </xf>
    <xf numFmtId="0" fontId="7" fillId="16" borderId="27" xfId="0" applyFont="1" applyFill="1" applyBorder="1" applyAlignment="1">
      <alignment horizontal="left" vertical="center" wrapText="1"/>
    </xf>
    <xf numFmtId="3" fontId="6" fillId="0" borderId="10" xfId="0" applyNumberFormat="1" applyFont="1" applyFill="1" applyBorder="1" applyAlignment="1" applyProtection="1">
      <alignment horizontal="center" vertical="center" textRotation="90" wrapText="1"/>
      <protection locked="0"/>
    </xf>
    <xf numFmtId="3" fontId="6" fillId="0" borderId="11" xfId="0" applyNumberFormat="1" applyFont="1" applyFill="1" applyBorder="1" applyAlignment="1" applyProtection="1">
      <alignment horizontal="center" vertical="center" textRotation="90" wrapText="1"/>
      <protection locked="0"/>
    </xf>
    <xf numFmtId="0" fontId="6" fillId="0" borderId="10" xfId="0" applyFont="1" applyFill="1" applyBorder="1" applyAlignment="1">
      <alignment horizontal="center" wrapText="1"/>
    </xf>
    <xf numFmtId="0" fontId="6" fillId="0" borderId="11" xfId="0" applyFont="1" applyFill="1" applyBorder="1" applyAlignment="1">
      <alignment horizontal="center" wrapText="1"/>
    </xf>
    <xf numFmtId="0" fontId="7" fillId="0" borderId="10" xfId="0" applyFont="1" applyFill="1" applyBorder="1" applyAlignment="1" applyProtection="1">
      <alignment horizontal="center" vertical="center" textRotation="90" wrapText="1"/>
      <protection locked="0"/>
    </xf>
    <xf numFmtId="0" fontId="7" fillId="0" borderId="11"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vertical="center" wrapText="1"/>
      <protection locked="0"/>
    </xf>
    <xf numFmtId="3" fontId="6" fillId="39" borderId="10" xfId="0" applyNumberFormat="1" applyFont="1" applyFill="1" applyBorder="1" applyAlignment="1">
      <alignment horizontal="center" vertical="center" textRotation="90" wrapText="1"/>
    </xf>
    <xf numFmtId="3" fontId="6" fillId="39" borderId="13" xfId="0" applyNumberFormat="1" applyFont="1" applyFill="1" applyBorder="1" applyAlignment="1">
      <alignment horizontal="center" vertical="center" textRotation="90" wrapText="1"/>
    </xf>
    <xf numFmtId="0" fontId="7" fillId="0" borderId="12" xfId="0" applyFont="1" applyFill="1" applyBorder="1" applyAlignment="1">
      <alignment horizontal="center" vertical="center" wrapText="1"/>
    </xf>
    <xf numFmtId="0" fontId="2" fillId="0" borderId="12" xfId="0" applyFont="1" applyFill="1" applyBorder="1" applyAlignment="1">
      <alignment horizontal="justify" vertical="center" wrapText="1"/>
    </xf>
    <xf numFmtId="9" fontId="6" fillId="0" borderId="10" xfId="0" applyNumberFormat="1" applyFont="1" applyFill="1" applyBorder="1" applyAlignment="1" applyProtection="1">
      <alignment horizontal="center" vertical="center" wrapText="1"/>
      <protection locked="0"/>
    </xf>
    <xf numFmtId="9" fontId="6" fillId="0" borderId="11" xfId="0" applyNumberFormat="1"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08"/>
  <sheetViews>
    <sheetView tabSelected="1" zoomScalePageLayoutView="0" workbookViewId="0" topLeftCell="B104">
      <selection activeCell="F26" sqref="F26"/>
    </sheetView>
  </sheetViews>
  <sheetFormatPr defaultColWidth="11.421875" defaultRowHeight="15"/>
  <cols>
    <col min="1" max="1" width="4.57421875" style="29" customWidth="1"/>
    <col min="2" max="2" width="15.8515625" style="8" customWidth="1"/>
    <col min="3" max="3" width="10.00390625" style="8" customWidth="1"/>
    <col min="4" max="4" width="22.00390625" style="29" customWidth="1"/>
    <col min="5" max="5" width="10.00390625" style="29" customWidth="1"/>
    <col min="6" max="7" width="8.7109375" style="29" customWidth="1"/>
    <col min="8" max="8" width="19.28125" style="31" customWidth="1"/>
    <col min="9" max="9" width="15.7109375" style="31" customWidth="1"/>
    <col min="10" max="10" width="6.57421875" style="31" customWidth="1"/>
    <col min="11" max="11" width="6.421875" style="29" customWidth="1"/>
    <col min="12" max="12" width="7.00390625" style="29" customWidth="1"/>
    <col min="13" max="13" width="6.57421875" style="29" customWidth="1"/>
    <col min="14" max="15" width="6.140625" style="29" customWidth="1"/>
    <col min="16" max="32" width="5.00390625" style="29" customWidth="1"/>
    <col min="33" max="33" width="6.8515625" style="8" customWidth="1"/>
    <col min="34" max="34" width="5.421875" style="29" customWidth="1"/>
    <col min="35" max="35" width="4.8515625" style="29" customWidth="1"/>
    <col min="36" max="36" width="7.140625" style="29" customWidth="1"/>
    <col min="37" max="16384" width="11.421875" style="29" customWidth="1"/>
  </cols>
  <sheetData>
    <row r="1" spans="2:36" ht="11.25">
      <c r="B1" s="4"/>
      <c r="C1" s="4"/>
      <c r="D1" s="4"/>
      <c r="E1" s="4"/>
      <c r="F1" s="4"/>
      <c r="G1" s="4"/>
      <c r="H1" s="24"/>
      <c r="I1" s="24"/>
      <c r="J1" s="24"/>
      <c r="K1" s="4"/>
      <c r="L1" s="4"/>
      <c r="M1" s="4"/>
      <c r="N1" s="4"/>
      <c r="O1" s="4"/>
      <c r="P1" s="4"/>
      <c r="Q1" s="4"/>
      <c r="R1" s="4"/>
      <c r="S1" s="4"/>
      <c r="T1" s="4"/>
      <c r="U1" s="4"/>
      <c r="V1" s="4"/>
      <c r="W1" s="4"/>
      <c r="X1" s="4"/>
      <c r="Y1" s="4"/>
      <c r="Z1" s="4"/>
      <c r="AA1" s="4"/>
      <c r="AB1" s="4"/>
      <c r="AC1" s="4"/>
      <c r="AD1" s="4"/>
      <c r="AE1" s="4"/>
      <c r="AF1" s="4"/>
      <c r="AG1" s="4"/>
      <c r="AH1" s="4"/>
      <c r="AI1" s="4"/>
      <c r="AJ1" s="4"/>
    </row>
    <row r="2" spans="2:36" ht="12" thickBot="1">
      <c r="B2" s="219" t="s">
        <v>100</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1"/>
    </row>
    <row r="3" spans="2:36" ht="12" thickBot="1">
      <c r="B3" s="219" t="s">
        <v>101</v>
      </c>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1"/>
    </row>
    <row r="4" spans="2:36" ht="11.25">
      <c r="B4" s="222" t="s">
        <v>103</v>
      </c>
      <c r="C4" s="222"/>
      <c r="D4" s="222"/>
      <c r="E4" s="222"/>
      <c r="F4" s="222"/>
      <c r="G4" s="222"/>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row>
    <row r="5" spans="1:36" ht="18.75" customHeight="1">
      <c r="A5" s="29">
        <v>1</v>
      </c>
      <c r="B5" s="9" t="s">
        <v>64</v>
      </c>
      <c r="C5" s="174" t="s">
        <v>1</v>
      </c>
      <c r="D5" s="175"/>
      <c r="E5" s="175"/>
      <c r="F5" s="175"/>
      <c r="G5" s="175"/>
      <c r="H5" s="175"/>
      <c r="I5" s="175"/>
      <c r="J5" s="175"/>
      <c r="K5" s="175"/>
      <c r="L5" s="175"/>
      <c r="M5" s="175"/>
      <c r="N5" s="175"/>
      <c r="O5" s="175"/>
      <c r="P5" s="175"/>
      <c r="Q5" s="175"/>
      <c r="R5" s="175"/>
      <c r="S5" s="176"/>
      <c r="T5" s="10"/>
      <c r="U5" s="177"/>
      <c r="V5" s="212"/>
      <c r="W5" s="212"/>
      <c r="X5" s="212"/>
      <c r="Y5" s="212"/>
      <c r="Z5" s="212"/>
      <c r="AA5" s="212"/>
      <c r="AB5" s="212"/>
      <c r="AC5" s="212"/>
      <c r="AD5" s="212"/>
      <c r="AE5" s="212"/>
      <c r="AF5" s="212"/>
      <c r="AG5" s="212"/>
      <c r="AH5" s="212"/>
      <c r="AI5" s="212"/>
      <c r="AJ5" s="212"/>
    </row>
    <row r="6" spans="2:36" ht="13.5" customHeight="1">
      <c r="B6" s="34" t="s">
        <v>97</v>
      </c>
      <c r="C6" s="174" t="s">
        <v>104</v>
      </c>
      <c r="D6" s="175"/>
      <c r="E6" s="175"/>
      <c r="F6" s="175"/>
      <c r="G6" s="175"/>
      <c r="H6" s="175"/>
      <c r="I6" s="175"/>
      <c r="J6" s="175"/>
      <c r="K6" s="175"/>
      <c r="L6" s="175"/>
      <c r="M6" s="175"/>
      <c r="N6" s="175"/>
      <c r="O6" s="175"/>
      <c r="P6" s="175"/>
      <c r="Q6" s="175"/>
      <c r="R6" s="175"/>
      <c r="S6" s="176"/>
      <c r="T6" s="35"/>
      <c r="U6" s="35"/>
      <c r="V6" s="36"/>
      <c r="W6" s="36"/>
      <c r="X6" s="36"/>
      <c r="Y6" s="36"/>
      <c r="Z6" s="36"/>
      <c r="AA6" s="36"/>
      <c r="AB6" s="36"/>
      <c r="AC6" s="36"/>
      <c r="AD6" s="36"/>
      <c r="AE6" s="36"/>
      <c r="AF6" s="36"/>
      <c r="AG6" s="36"/>
      <c r="AH6" s="36"/>
      <c r="AI6" s="36"/>
      <c r="AJ6" s="36"/>
    </row>
    <row r="7" spans="2:36" ht="15.75" customHeight="1">
      <c r="B7" s="34" t="s">
        <v>96</v>
      </c>
      <c r="C7" s="174" t="s">
        <v>3</v>
      </c>
      <c r="D7" s="175"/>
      <c r="E7" s="175"/>
      <c r="F7" s="175"/>
      <c r="G7" s="175"/>
      <c r="H7" s="175"/>
      <c r="I7" s="175"/>
      <c r="J7" s="175"/>
      <c r="K7" s="175"/>
      <c r="L7" s="175"/>
      <c r="M7" s="175"/>
      <c r="N7" s="175"/>
      <c r="O7" s="175"/>
      <c r="P7" s="175"/>
      <c r="Q7" s="175"/>
      <c r="R7" s="175"/>
      <c r="S7" s="175"/>
      <c r="T7" s="35"/>
      <c r="U7" s="35"/>
      <c r="V7" s="36"/>
      <c r="W7" s="36"/>
      <c r="X7" s="36"/>
      <c r="Y7" s="36"/>
      <c r="Z7" s="36"/>
      <c r="AA7" s="36"/>
      <c r="AB7" s="36"/>
      <c r="AC7" s="36"/>
      <c r="AD7" s="36"/>
      <c r="AE7" s="36"/>
      <c r="AF7" s="36"/>
      <c r="AG7" s="36"/>
      <c r="AH7" s="36"/>
      <c r="AI7" s="36"/>
      <c r="AJ7" s="36"/>
    </row>
    <row r="8" spans="2:36" ht="28.5" customHeight="1">
      <c r="B8" s="9" t="s">
        <v>95</v>
      </c>
      <c r="C8" s="200" t="s">
        <v>2</v>
      </c>
      <c r="D8" s="200"/>
      <c r="E8" s="200"/>
      <c r="F8" s="200"/>
      <c r="G8" s="200"/>
      <c r="H8" s="200"/>
      <c r="I8" s="200"/>
      <c r="J8" s="200"/>
      <c r="K8" s="200"/>
      <c r="L8" s="200"/>
      <c r="M8" s="200"/>
      <c r="N8" s="200"/>
      <c r="O8" s="201" t="s">
        <v>65</v>
      </c>
      <c r="P8" s="201"/>
      <c r="Q8" s="201"/>
      <c r="R8" s="201"/>
      <c r="S8" s="201"/>
      <c r="T8" s="201"/>
      <c r="U8" s="201"/>
      <c r="V8" s="201"/>
      <c r="W8" s="201"/>
      <c r="X8" s="201"/>
      <c r="Y8" s="201"/>
      <c r="Z8" s="201"/>
      <c r="AA8" s="201"/>
      <c r="AB8" s="201"/>
      <c r="AC8" s="201"/>
      <c r="AD8" s="201"/>
      <c r="AE8" s="201"/>
      <c r="AF8" s="201"/>
      <c r="AG8" s="202" t="s">
        <v>66</v>
      </c>
      <c r="AH8" s="202"/>
      <c r="AI8" s="202"/>
      <c r="AJ8" s="202"/>
    </row>
    <row r="9" spans="2:36" ht="11.25">
      <c r="B9" s="203" t="s">
        <v>99</v>
      </c>
      <c r="C9" s="204" t="s">
        <v>67</v>
      </c>
      <c r="D9" s="204"/>
      <c r="E9" s="204"/>
      <c r="F9" s="204"/>
      <c r="G9" s="204"/>
      <c r="H9" s="205" t="s">
        <v>68</v>
      </c>
      <c r="I9" s="205"/>
      <c r="J9" s="206" t="s">
        <v>69</v>
      </c>
      <c r="K9" s="206" t="s">
        <v>70</v>
      </c>
      <c r="L9" s="207" t="s">
        <v>98</v>
      </c>
      <c r="M9" s="208" t="s">
        <v>71</v>
      </c>
      <c r="N9" s="208" t="s">
        <v>72</v>
      </c>
      <c r="O9" s="209" t="s">
        <v>73</v>
      </c>
      <c r="P9" s="209"/>
      <c r="Q9" s="209" t="s">
        <v>74</v>
      </c>
      <c r="R9" s="209"/>
      <c r="S9" s="209" t="s">
        <v>75</v>
      </c>
      <c r="T9" s="209"/>
      <c r="U9" s="209" t="s">
        <v>76</v>
      </c>
      <c r="V9" s="209"/>
      <c r="W9" s="209" t="s">
        <v>77</v>
      </c>
      <c r="X9" s="209"/>
      <c r="Y9" s="209" t="s">
        <v>78</v>
      </c>
      <c r="Z9" s="209"/>
      <c r="AA9" s="209" t="s">
        <v>79</v>
      </c>
      <c r="AB9" s="209"/>
      <c r="AC9" s="209" t="s">
        <v>80</v>
      </c>
      <c r="AD9" s="209"/>
      <c r="AE9" s="209" t="s">
        <v>81</v>
      </c>
      <c r="AF9" s="209"/>
      <c r="AG9" s="210" t="s">
        <v>82</v>
      </c>
      <c r="AH9" s="192" t="s">
        <v>83</v>
      </c>
      <c r="AI9" s="191" t="s">
        <v>84</v>
      </c>
      <c r="AJ9" s="192" t="s">
        <v>85</v>
      </c>
    </row>
    <row r="10" spans="2:36" ht="33.75">
      <c r="B10" s="203"/>
      <c r="C10" s="204"/>
      <c r="D10" s="204"/>
      <c r="E10" s="204"/>
      <c r="F10" s="204"/>
      <c r="G10" s="204"/>
      <c r="H10" s="205"/>
      <c r="I10" s="205"/>
      <c r="J10" s="206" t="s">
        <v>69</v>
      </c>
      <c r="K10" s="206"/>
      <c r="L10" s="207"/>
      <c r="M10" s="208"/>
      <c r="N10" s="208"/>
      <c r="O10" s="26" t="s">
        <v>86</v>
      </c>
      <c r="P10" s="27" t="s">
        <v>87</v>
      </c>
      <c r="Q10" s="26" t="s">
        <v>86</v>
      </c>
      <c r="R10" s="27" t="s">
        <v>87</v>
      </c>
      <c r="S10" s="26" t="s">
        <v>86</v>
      </c>
      <c r="T10" s="27" t="s">
        <v>87</v>
      </c>
      <c r="U10" s="26" t="s">
        <v>86</v>
      </c>
      <c r="V10" s="27" t="s">
        <v>87</v>
      </c>
      <c r="W10" s="26" t="s">
        <v>86</v>
      </c>
      <c r="X10" s="27" t="s">
        <v>87</v>
      </c>
      <c r="Y10" s="26" t="s">
        <v>86</v>
      </c>
      <c r="Z10" s="27" t="s">
        <v>87</v>
      </c>
      <c r="AA10" s="26" t="s">
        <v>86</v>
      </c>
      <c r="AB10" s="27" t="s">
        <v>88</v>
      </c>
      <c r="AC10" s="26" t="s">
        <v>86</v>
      </c>
      <c r="AD10" s="27" t="s">
        <v>88</v>
      </c>
      <c r="AE10" s="26" t="s">
        <v>86</v>
      </c>
      <c r="AF10" s="27" t="s">
        <v>88</v>
      </c>
      <c r="AG10" s="210"/>
      <c r="AH10" s="192"/>
      <c r="AI10" s="191"/>
      <c r="AJ10" s="192"/>
    </row>
    <row r="11" spans="2:36" ht="48" customHeight="1">
      <c r="B11" s="33"/>
      <c r="C11" s="193" t="s">
        <v>105</v>
      </c>
      <c r="D11" s="193"/>
      <c r="E11" s="193"/>
      <c r="F11" s="193"/>
      <c r="G11" s="193"/>
      <c r="H11" s="194" t="s">
        <v>4</v>
      </c>
      <c r="I11" s="194"/>
      <c r="J11" s="32">
        <v>0</v>
      </c>
      <c r="K11" s="105">
        <v>1</v>
      </c>
      <c r="L11" s="11"/>
      <c r="M11" s="12"/>
      <c r="N11" s="12"/>
      <c r="O11" s="13">
        <f>SUM(O13)</f>
        <v>3000000</v>
      </c>
      <c r="P11" s="13" t="e">
        <f aca="true" t="shared" si="0" ref="P11:AF11">SUM(P13)</f>
        <v>#REF!</v>
      </c>
      <c r="Q11" s="13" t="e">
        <f t="shared" si="0"/>
        <v>#REF!</v>
      </c>
      <c r="R11" s="13" t="e">
        <f t="shared" si="0"/>
        <v>#REF!</v>
      </c>
      <c r="S11" s="13" t="e">
        <f t="shared" si="0"/>
        <v>#REF!</v>
      </c>
      <c r="T11" s="13" t="e">
        <f t="shared" si="0"/>
        <v>#REF!</v>
      </c>
      <c r="U11" s="13" t="e">
        <f t="shared" si="0"/>
        <v>#REF!</v>
      </c>
      <c r="V11" s="13" t="e">
        <f t="shared" si="0"/>
        <v>#REF!</v>
      </c>
      <c r="W11" s="13" t="e">
        <f t="shared" si="0"/>
        <v>#REF!</v>
      </c>
      <c r="X11" s="13" t="e">
        <f t="shared" si="0"/>
        <v>#REF!</v>
      </c>
      <c r="Y11" s="13" t="e">
        <f t="shared" si="0"/>
        <v>#REF!</v>
      </c>
      <c r="Z11" s="13" t="e">
        <f t="shared" si="0"/>
        <v>#REF!</v>
      </c>
      <c r="AA11" s="13" t="e">
        <f t="shared" si="0"/>
        <v>#REF!</v>
      </c>
      <c r="AB11" s="13" t="e">
        <f t="shared" si="0"/>
        <v>#REF!</v>
      </c>
      <c r="AC11" s="13" t="e">
        <f t="shared" si="0"/>
        <v>#REF!</v>
      </c>
      <c r="AD11" s="13" t="e">
        <f t="shared" si="0"/>
        <v>#REF!</v>
      </c>
      <c r="AE11" s="13" t="e">
        <f t="shared" si="0"/>
        <v>#REF!</v>
      </c>
      <c r="AF11" s="13" t="e">
        <f t="shared" si="0"/>
        <v>#REF!</v>
      </c>
      <c r="AG11" s="14"/>
      <c r="AH11" s="14"/>
      <c r="AI11" s="14"/>
      <c r="AJ11" s="15"/>
    </row>
    <row r="12" spans="2:36" ht="11.25">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row>
    <row r="13" spans="2:36" ht="45" customHeight="1">
      <c r="B13" s="16" t="s">
        <v>0</v>
      </c>
      <c r="C13" s="17" t="s">
        <v>89</v>
      </c>
      <c r="D13" s="17" t="s">
        <v>90</v>
      </c>
      <c r="E13" s="17" t="s">
        <v>91</v>
      </c>
      <c r="F13" s="17" t="s">
        <v>92</v>
      </c>
      <c r="G13" s="17" t="s">
        <v>93</v>
      </c>
      <c r="H13" s="18" t="s">
        <v>102</v>
      </c>
      <c r="I13" s="17" t="s">
        <v>94</v>
      </c>
      <c r="J13" s="19"/>
      <c r="K13" s="19"/>
      <c r="L13" s="19"/>
      <c r="M13" s="19"/>
      <c r="N13" s="19"/>
      <c r="O13" s="20">
        <f>SUM(O14)</f>
        <v>3000000</v>
      </c>
      <c r="P13" s="20" t="e">
        <f aca="true" t="shared" si="1" ref="P13:AD13">SUM(P44:P108)</f>
        <v>#REF!</v>
      </c>
      <c r="Q13" s="20" t="e">
        <f t="shared" si="1"/>
        <v>#REF!</v>
      </c>
      <c r="R13" s="20" t="e">
        <f t="shared" si="1"/>
        <v>#REF!</v>
      </c>
      <c r="S13" s="20" t="e">
        <f t="shared" si="1"/>
        <v>#REF!</v>
      </c>
      <c r="T13" s="20" t="e">
        <f t="shared" si="1"/>
        <v>#REF!</v>
      </c>
      <c r="U13" s="20" t="e">
        <f t="shared" si="1"/>
        <v>#REF!</v>
      </c>
      <c r="V13" s="20" t="e">
        <f t="shared" si="1"/>
        <v>#REF!</v>
      </c>
      <c r="W13" s="20" t="e">
        <f t="shared" si="1"/>
        <v>#REF!</v>
      </c>
      <c r="X13" s="20" t="e">
        <f t="shared" si="1"/>
        <v>#REF!</v>
      </c>
      <c r="Y13" s="20" t="e">
        <f t="shared" si="1"/>
        <v>#REF!</v>
      </c>
      <c r="Z13" s="20" t="e">
        <f t="shared" si="1"/>
        <v>#REF!</v>
      </c>
      <c r="AA13" s="20" t="e">
        <f t="shared" si="1"/>
        <v>#REF!</v>
      </c>
      <c r="AB13" s="20" t="e">
        <f t="shared" si="1"/>
        <v>#REF!</v>
      </c>
      <c r="AC13" s="20" t="e">
        <f t="shared" si="1"/>
        <v>#REF!</v>
      </c>
      <c r="AD13" s="20" t="e">
        <f t="shared" si="1"/>
        <v>#REF!</v>
      </c>
      <c r="AE13" s="20" t="e">
        <f>SUM(O13:AD13)</f>
        <v>#REF!</v>
      </c>
      <c r="AF13" s="20" t="e">
        <f>SUM(AF44:AF108)</f>
        <v>#REF!</v>
      </c>
      <c r="AG13" s="21">
        <f>SUM(AG44:AG50)</f>
        <v>0</v>
      </c>
      <c r="AH13" s="28"/>
      <c r="AI13" s="28"/>
      <c r="AJ13" s="22"/>
    </row>
    <row r="14" spans="2:36" s="30" customFormat="1" ht="87" customHeight="1">
      <c r="B14" s="57" t="s">
        <v>107</v>
      </c>
      <c r="C14" s="57"/>
      <c r="D14" s="52" t="s">
        <v>135</v>
      </c>
      <c r="E14" s="52"/>
      <c r="F14" s="52"/>
      <c r="G14" s="52"/>
      <c r="H14" s="47" t="s">
        <v>5</v>
      </c>
      <c r="I14" s="69" t="s">
        <v>6</v>
      </c>
      <c r="J14" s="62"/>
      <c r="K14" s="67">
        <v>2</v>
      </c>
      <c r="L14" s="67">
        <v>1</v>
      </c>
      <c r="M14" s="62"/>
      <c r="N14" s="62"/>
      <c r="O14" s="49">
        <v>3000000</v>
      </c>
      <c r="P14" s="68"/>
      <c r="Q14" s="68"/>
      <c r="R14" s="68"/>
      <c r="S14" s="68"/>
      <c r="T14" s="68"/>
      <c r="U14" s="68"/>
      <c r="V14" s="68"/>
      <c r="W14" s="68"/>
      <c r="X14" s="68"/>
      <c r="Y14" s="68"/>
      <c r="Z14" s="68"/>
      <c r="AA14" s="68"/>
      <c r="AB14" s="68"/>
      <c r="AC14" s="68"/>
      <c r="AD14" s="68"/>
      <c r="AE14" s="49">
        <f>SUM(O14:AD14)</f>
        <v>3000000</v>
      </c>
      <c r="AF14" s="49"/>
      <c r="AG14" s="63"/>
      <c r="AH14" s="50"/>
      <c r="AI14" s="50"/>
      <c r="AJ14" s="64"/>
    </row>
    <row r="15" spans="2:36" s="30" customFormat="1" ht="5.25" customHeight="1">
      <c r="B15" s="94"/>
      <c r="C15" s="106"/>
      <c r="D15" s="107"/>
      <c r="E15" s="107"/>
      <c r="F15" s="107"/>
      <c r="G15" s="107"/>
      <c r="H15" s="108"/>
      <c r="I15" s="108"/>
      <c r="J15" s="109"/>
      <c r="K15" s="110"/>
      <c r="L15" s="110"/>
      <c r="M15" s="109"/>
      <c r="N15" s="109"/>
      <c r="O15" s="111"/>
      <c r="P15" s="111"/>
      <c r="Q15" s="111"/>
      <c r="R15" s="111"/>
      <c r="S15" s="112"/>
      <c r="T15" s="113"/>
      <c r="U15" s="113"/>
      <c r="V15" s="113"/>
      <c r="W15" s="113"/>
      <c r="X15" s="113"/>
      <c r="Y15" s="113"/>
      <c r="Z15" s="113"/>
      <c r="AA15" s="113"/>
      <c r="AB15" s="113"/>
      <c r="AC15" s="113"/>
      <c r="AD15" s="113"/>
      <c r="AE15" s="113"/>
      <c r="AF15" s="113"/>
      <c r="AG15" s="114"/>
      <c r="AH15" s="115"/>
      <c r="AI15" s="115"/>
      <c r="AJ15" s="116"/>
    </row>
    <row r="16" spans="1:36" ht="18.75" customHeight="1">
      <c r="A16" s="29">
        <v>2</v>
      </c>
      <c r="B16" s="9" t="s">
        <v>64</v>
      </c>
      <c r="C16" s="174" t="s">
        <v>63</v>
      </c>
      <c r="D16" s="175"/>
      <c r="E16" s="175"/>
      <c r="F16" s="175"/>
      <c r="G16" s="175"/>
      <c r="H16" s="175"/>
      <c r="I16" s="175"/>
      <c r="J16" s="175"/>
      <c r="K16" s="175"/>
      <c r="L16" s="175"/>
      <c r="M16" s="175"/>
      <c r="N16" s="175"/>
      <c r="O16" s="175"/>
      <c r="P16" s="175"/>
      <c r="Q16" s="175"/>
      <c r="R16" s="175"/>
      <c r="S16" s="176"/>
      <c r="T16" s="10"/>
      <c r="U16" s="177"/>
      <c r="V16" s="212"/>
      <c r="W16" s="212"/>
      <c r="X16" s="212"/>
      <c r="Y16" s="212"/>
      <c r="Z16" s="212"/>
      <c r="AA16" s="212"/>
      <c r="AB16" s="212"/>
      <c r="AC16" s="212"/>
      <c r="AD16" s="212"/>
      <c r="AE16" s="212"/>
      <c r="AF16" s="212"/>
      <c r="AG16" s="212"/>
      <c r="AH16" s="212"/>
      <c r="AI16" s="212"/>
      <c r="AJ16" s="212"/>
    </row>
    <row r="17" spans="2:36" ht="13.5" customHeight="1">
      <c r="B17" s="93" t="s">
        <v>97</v>
      </c>
      <c r="C17" s="174" t="s">
        <v>124</v>
      </c>
      <c r="D17" s="175"/>
      <c r="E17" s="175"/>
      <c r="F17" s="175"/>
      <c r="G17" s="175"/>
      <c r="H17" s="175"/>
      <c r="I17" s="175"/>
      <c r="J17" s="175"/>
      <c r="K17" s="175"/>
      <c r="L17" s="175"/>
      <c r="M17" s="175"/>
      <c r="N17" s="175"/>
      <c r="O17" s="175"/>
      <c r="P17" s="175"/>
      <c r="Q17" s="175"/>
      <c r="R17" s="175"/>
      <c r="S17" s="176"/>
      <c r="T17" s="80"/>
      <c r="U17" s="80"/>
      <c r="V17" s="81"/>
      <c r="W17" s="81"/>
      <c r="X17" s="81"/>
      <c r="Y17" s="81"/>
      <c r="Z17" s="81"/>
      <c r="AA17" s="81"/>
      <c r="AB17" s="81"/>
      <c r="AC17" s="81"/>
      <c r="AD17" s="81"/>
      <c r="AE17" s="81"/>
      <c r="AF17" s="81"/>
      <c r="AG17" s="81"/>
      <c r="AH17" s="81"/>
      <c r="AI17" s="81"/>
      <c r="AJ17" s="81"/>
    </row>
    <row r="18" spans="2:36" ht="15.75" customHeight="1">
      <c r="B18" s="93" t="s">
        <v>96</v>
      </c>
      <c r="C18" s="174" t="s">
        <v>124</v>
      </c>
      <c r="D18" s="175"/>
      <c r="E18" s="175"/>
      <c r="F18" s="175"/>
      <c r="G18" s="175"/>
      <c r="H18" s="175"/>
      <c r="I18" s="175"/>
      <c r="J18" s="175"/>
      <c r="K18" s="175"/>
      <c r="L18" s="175"/>
      <c r="M18" s="175"/>
      <c r="N18" s="175"/>
      <c r="O18" s="175"/>
      <c r="P18" s="175"/>
      <c r="Q18" s="175"/>
      <c r="R18" s="175"/>
      <c r="S18" s="175"/>
      <c r="T18" s="80"/>
      <c r="U18" s="80"/>
      <c r="V18" s="81"/>
      <c r="W18" s="81"/>
      <c r="X18" s="81"/>
      <c r="Y18" s="81"/>
      <c r="Z18" s="81"/>
      <c r="AA18" s="81"/>
      <c r="AB18" s="81"/>
      <c r="AC18" s="81"/>
      <c r="AD18" s="81"/>
      <c r="AE18" s="81"/>
      <c r="AF18" s="81"/>
      <c r="AG18" s="81"/>
      <c r="AH18" s="81"/>
      <c r="AI18" s="81"/>
      <c r="AJ18" s="81"/>
    </row>
    <row r="19" spans="2:36" ht="43.5" customHeight="1">
      <c r="B19" s="9" t="s">
        <v>95</v>
      </c>
      <c r="C19" s="200" t="s">
        <v>2</v>
      </c>
      <c r="D19" s="200"/>
      <c r="E19" s="200"/>
      <c r="F19" s="200"/>
      <c r="G19" s="200"/>
      <c r="H19" s="200"/>
      <c r="I19" s="200"/>
      <c r="J19" s="200"/>
      <c r="K19" s="200"/>
      <c r="L19" s="200"/>
      <c r="M19" s="200"/>
      <c r="N19" s="200"/>
      <c r="O19" s="201" t="s">
        <v>65</v>
      </c>
      <c r="P19" s="201"/>
      <c r="Q19" s="201"/>
      <c r="R19" s="201"/>
      <c r="S19" s="201"/>
      <c r="T19" s="201"/>
      <c r="U19" s="201"/>
      <c r="V19" s="201"/>
      <c r="W19" s="201"/>
      <c r="X19" s="201"/>
      <c r="Y19" s="201"/>
      <c r="Z19" s="201"/>
      <c r="AA19" s="201"/>
      <c r="AB19" s="201"/>
      <c r="AC19" s="201"/>
      <c r="AD19" s="201"/>
      <c r="AE19" s="201"/>
      <c r="AF19" s="201"/>
      <c r="AG19" s="202" t="s">
        <v>66</v>
      </c>
      <c r="AH19" s="202"/>
      <c r="AI19" s="202"/>
      <c r="AJ19" s="202"/>
    </row>
    <row r="20" spans="2:36" ht="11.25">
      <c r="B20" s="203" t="s">
        <v>99</v>
      </c>
      <c r="C20" s="204" t="s">
        <v>67</v>
      </c>
      <c r="D20" s="204"/>
      <c r="E20" s="204"/>
      <c r="F20" s="204"/>
      <c r="G20" s="204"/>
      <c r="H20" s="205" t="s">
        <v>68</v>
      </c>
      <c r="I20" s="205"/>
      <c r="J20" s="206" t="s">
        <v>69</v>
      </c>
      <c r="K20" s="206" t="s">
        <v>70</v>
      </c>
      <c r="L20" s="207" t="s">
        <v>98</v>
      </c>
      <c r="M20" s="208" t="s">
        <v>71</v>
      </c>
      <c r="N20" s="208" t="s">
        <v>72</v>
      </c>
      <c r="O20" s="209" t="s">
        <v>73</v>
      </c>
      <c r="P20" s="209"/>
      <c r="Q20" s="209" t="s">
        <v>74</v>
      </c>
      <c r="R20" s="209"/>
      <c r="S20" s="209" t="s">
        <v>75</v>
      </c>
      <c r="T20" s="209"/>
      <c r="U20" s="209" t="s">
        <v>76</v>
      </c>
      <c r="V20" s="209"/>
      <c r="W20" s="209" t="s">
        <v>77</v>
      </c>
      <c r="X20" s="209"/>
      <c r="Y20" s="209" t="s">
        <v>78</v>
      </c>
      <c r="Z20" s="209"/>
      <c r="AA20" s="209" t="s">
        <v>79</v>
      </c>
      <c r="AB20" s="209"/>
      <c r="AC20" s="209" t="s">
        <v>80</v>
      </c>
      <c r="AD20" s="209"/>
      <c r="AE20" s="209" t="s">
        <v>81</v>
      </c>
      <c r="AF20" s="209"/>
      <c r="AG20" s="210" t="s">
        <v>82</v>
      </c>
      <c r="AH20" s="192" t="s">
        <v>83</v>
      </c>
      <c r="AI20" s="191" t="s">
        <v>84</v>
      </c>
      <c r="AJ20" s="192" t="s">
        <v>85</v>
      </c>
    </row>
    <row r="21" spans="2:36" ht="33.75">
      <c r="B21" s="203"/>
      <c r="C21" s="204"/>
      <c r="D21" s="204"/>
      <c r="E21" s="204"/>
      <c r="F21" s="204"/>
      <c r="G21" s="204"/>
      <c r="H21" s="205"/>
      <c r="I21" s="205"/>
      <c r="J21" s="206" t="s">
        <v>69</v>
      </c>
      <c r="K21" s="206"/>
      <c r="L21" s="207"/>
      <c r="M21" s="208"/>
      <c r="N21" s="208"/>
      <c r="O21" s="26" t="s">
        <v>86</v>
      </c>
      <c r="P21" s="27" t="s">
        <v>87</v>
      </c>
      <c r="Q21" s="26" t="s">
        <v>86</v>
      </c>
      <c r="R21" s="27" t="s">
        <v>87</v>
      </c>
      <c r="S21" s="26" t="s">
        <v>86</v>
      </c>
      <c r="T21" s="27" t="s">
        <v>87</v>
      </c>
      <c r="U21" s="26" t="s">
        <v>86</v>
      </c>
      <c r="V21" s="27" t="s">
        <v>87</v>
      </c>
      <c r="W21" s="26" t="s">
        <v>86</v>
      </c>
      <c r="X21" s="27" t="s">
        <v>87</v>
      </c>
      <c r="Y21" s="26" t="s">
        <v>86</v>
      </c>
      <c r="Z21" s="27" t="s">
        <v>87</v>
      </c>
      <c r="AA21" s="26" t="s">
        <v>86</v>
      </c>
      <c r="AB21" s="27" t="s">
        <v>88</v>
      </c>
      <c r="AC21" s="26" t="s">
        <v>86</v>
      </c>
      <c r="AD21" s="27" t="s">
        <v>88</v>
      </c>
      <c r="AE21" s="26" t="s">
        <v>86</v>
      </c>
      <c r="AF21" s="27" t="s">
        <v>88</v>
      </c>
      <c r="AG21" s="210"/>
      <c r="AH21" s="192"/>
      <c r="AI21" s="191"/>
      <c r="AJ21" s="192"/>
    </row>
    <row r="22" spans="2:36" ht="48" customHeight="1">
      <c r="B22" s="84" t="s">
        <v>125</v>
      </c>
      <c r="C22" s="193" t="s">
        <v>7</v>
      </c>
      <c r="D22" s="193"/>
      <c r="E22" s="193"/>
      <c r="F22" s="193"/>
      <c r="G22" s="193"/>
      <c r="H22" s="194" t="s">
        <v>8</v>
      </c>
      <c r="I22" s="194"/>
      <c r="J22" s="92">
        <v>0</v>
      </c>
      <c r="K22" s="105">
        <v>1</v>
      </c>
      <c r="L22" s="11"/>
      <c r="M22" s="12"/>
      <c r="N22" s="12"/>
      <c r="O22" s="13">
        <f>SUM(O24)</f>
        <v>0</v>
      </c>
      <c r="P22" s="13">
        <f aca="true" t="shared" si="2" ref="P22:AF22">SUM(P24)</f>
        <v>0</v>
      </c>
      <c r="Q22" s="13">
        <f t="shared" si="2"/>
        <v>0</v>
      </c>
      <c r="R22" s="13">
        <f t="shared" si="2"/>
        <v>0</v>
      </c>
      <c r="S22" s="13">
        <f t="shared" si="2"/>
        <v>15000000</v>
      </c>
      <c r="T22" s="13">
        <f t="shared" si="2"/>
        <v>0</v>
      </c>
      <c r="U22" s="13">
        <f t="shared" si="2"/>
        <v>0</v>
      </c>
      <c r="V22" s="13">
        <f t="shared" si="2"/>
        <v>0</v>
      </c>
      <c r="W22" s="13">
        <f t="shared" si="2"/>
        <v>0</v>
      </c>
      <c r="X22" s="13">
        <f t="shared" si="2"/>
        <v>0</v>
      </c>
      <c r="Y22" s="13">
        <f t="shared" si="2"/>
        <v>0</v>
      </c>
      <c r="Z22" s="13">
        <f t="shared" si="2"/>
        <v>0</v>
      </c>
      <c r="AA22" s="13">
        <f t="shared" si="2"/>
        <v>0</v>
      </c>
      <c r="AB22" s="13">
        <f t="shared" si="2"/>
        <v>0</v>
      </c>
      <c r="AC22" s="13">
        <f t="shared" si="2"/>
        <v>0</v>
      </c>
      <c r="AD22" s="13">
        <f t="shared" si="2"/>
        <v>0</v>
      </c>
      <c r="AE22" s="13">
        <f t="shared" si="2"/>
        <v>0</v>
      </c>
      <c r="AF22" s="13">
        <f t="shared" si="2"/>
        <v>0</v>
      </c>
      <c r="AG22" s="14"/>
      <c r="AH22" s="14"/>
      <c r="AI22" s="14"/>
      <c r="AJ22" s="15"/>
    </row>
    <row r="23" spans="2:36" ht="11.25">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row>
    <row r="24" spans="2:36" ht="45" customHeight="1">
      <c r="B24" s="16" t="s">
        <v>0</v>
      </c>
      <c r="C24" s="17" t="s">
        <v>89</v>
      </c>
      <c r="D24" s="17" t="s">
        <v>90</v>
      </c>
      <c r="E24" s="17" t="s">
        <v>91</v>
      </c>
      <c r="F24" s="17" t="s">
        <v>92</v>
      </c>
      <c r="G24" s="17" t="s">
        <v>93</v>
      </c>
      <c r="H24" s="18" t="s">
        <v>102</v>
      </c>
      <c r="I24" s="17" t="s">
        <v>94</v>
      </c>
      <c r="J24" s="19"/>
      <c r="K24" s="19"/>
      <c r="L24" s="19"/>
      <c r="M24" s="19"/>
      <c r="N24" s="19"/>
      <c r="O24" s="20">
        <f>SUM(O25:O28)</f>
        <v>0</v>
      </c>
      <c r="P24" s="20">
        <f aca="true" t="shared" si="3" ref="P24:AE24">SUM(P25:P28)</f>
        <v>0</v>
      </c>
      <c r="Q24" s="20">
        <f t="shared" si="3"/>
        <v>0</v>
      </c>
      <c r="R24" s="20">
        <f t="shared" si="3"/>
        <v>0</v>
      </c>
      <c r="S24" s="20">
        <f t="shared" si="3"/>
        <v>15000000</v>
      </c>
      <c r="T24" s="20">
        <f t="shared" si="3"/>
        <v>0</v>
      </c>
      <c r="U24" s="20">
        <f t="shared" si="3"/>
        <v>0</v>
      </c>
      <c r="V24" s="20">
        <f t="shared" si="3"/>
        <v>0</v>
      </c>
      <c r="W24" s="20">
        <f t="shared" si="3"/>
        <v>0</v>
      </c>
      <c r="X24" s="20">
        <f t="shared" si="3"/>
        <v>0</v>
      </c>
      <c r="Y24" s="20">
        <f t="shared" si="3"/>
        <v>0</v>
      </c>
      <c r="Z24" s="20">
        <f t="shared" si="3"/>
        <v>0</v>
      </c>
      <c r="AA24" s="20">
        <f t="shared" si="3"/>
        <v>0</v>
      </c>
      <c r="AB24" s="20">
        <f t="shared" si="3"/>
        <v>0</v>
      </c>
      <c r="AC24" s="20">
        <f t="shared" si="3"/>
        <v>0</v>
      </c>
      <c r="AD24" s="20">
        <f t="shared" si="3"/>
        <v>0</v>
      </c>
      <c r="AE24" s="20">
        <f t="shared" si="3"/>
        <v>0</v>
      </c>
      <c r="AF24" s="20">
        <f>SUM(AF100:AF108)</f>
        <v>0</v>
      </c>
      <c r="AG24" s="21" t="e">
        <f>SUM(#REF!)</f>
        <v>#REF!</v>
      </c>
      <c r="AH24" s="28"/>
      <c r="AI24" s="28"/>
      <c r="AJ24" s="22"/>
    </row>
    <row r="25" spans="2:36" s="30" customFormat="1" ht="51" customHeight="1">
      <c r="B25" s="137"/>
      <c r="C25" s="94"/>
      <c r="D25" s="94" t="s">
        <v>136</v>
      </c>
      <c r="E25" s="97"/>
      <c r="F25" s="97"/>
      <c r="G25" s="94"/>
      <c r="H25" s="146" t="s">
        <v>9</v>
      </c>
      <c r="I25" s="146" t="s">
        <v>10</v>
      </c>
      <c r="J25" s="149">
        <v>0</v>
      </c>
      <c r="K25" s="149">
        <v>1</v>
      </c>
      <c r="L25" s="149">
        <v>1</v>
      </c>
      <c r="M25" s="149"/>
      <c r="N25" s="82"/>
      <c r="O25" s="83"/>
      <c r="P25" s="83"/>
      <c r="Q25" s="83"/>
      <c r="R25" s="83"/>
      <c r="S25" s="83">
        <v>7000000</v>
      </c>
      <c r="T25" s="83"/>
      <c r="U25" s="83"/>
      <c r="V25" s="83"/>
      <c r="W25" s="83"/>
      <c r="X25" s="83"/>
      <c r="Y25" s="83"/>
      <c r="Z25" s="83"/>
      <c r="AA25" s="83"/>
      <c r="AB25" s="83"/>
      <c r="AC25" s="83"/>
      <c r="AD25" s="83"/>
      <c r="AE25" s="83"/>
      <c r="AF25" s="83"/>
      <c r="AG25" s="103"/>
      <c r="AH25" s="87"/>
      <c r="AI25" s="87"/>
      <c r="AJ25" s="54"/>
    </row>
    <row r="26" spans="2:36" s="30" customFormat="1" ht="60.75" customHeight="1">
      <c r="B26" s="137"/>
      <c r="C26" s="94"/>
      <c r="D26" s="94" t="s">
        <v>137</v>
      </c>
      <c r="E26" s="97"/>
      <c r="F26" s="97"/>
      <c r="G26" s="94"/>
      <c r="H26" s="147"/>
      <c r="I26" s="147"/>
      <c r="J26" s="150"/>
      <c r="K26" s="150"/>
      <c r="L26" s="150"/>
      <c r="M26" s="150"/>
      <c r="N26" s="82"/>
      <c r="O26" s="83"/>
      <c r="P26" s="83"/>
      <c r="Q26" s="83"/>
      <c r="R26" s="83"/>
      <c r="S26" s="83">
        <v>5000000</v>
      </c>
      <c r="T26" s="83"/>
      <c r="U26" s="83"/>
      <c r="V26" s="83"/>
      <c r="W26" s="83"/>
      <c r="X26" s="83"/>
      <c r="Y26" s="83"/>
      <c r="Z26" s="83"/>
      <c r="AA26" s="83"/>
      <c r="AB26" s="83"/>
      <c r="AC26" s="83"/>
      <c r="AD26" s="83"/>
      <c r="AE26" s="83"/>
      <c r="AF26" s="83"/>
      <c r="AG26" s="103"/>
      <c r="AH26" s="87"/>
      <c r="AI26" s="87"/>
      <c r="AJ26" s="54"/>
    </row>
    <row r="27" spans="2:36" s="30" customFormat="1" ht="45.75" customHeight="1">
      <c r="B27" s="122" t="s">
        <v>108</v>
      </c>
      <c r="C27" s="122"/>
      <c r="D27" s="197" t="s">
        <v>138</v>
      </c>
      <c r="E27" s="232"/>
      <c r="F27" s="232"/>
      <c r="G27" s="197"/>
      <c r="H27" s="147"/>
      <c r="I27" s="147"/>
      <c r="J27" s="150"/>
      <c r="K27" s="150">
        <v>1</v>
      </c>
      <c r="L27" s="150">
        <v>1</v>
      </c>
      <c r="M27" s="150"/>
      <c r="N27" s="149"/>
      <c r="O27" s="223"/>
      <c r="P27" s="223"/>
      <c r="Q27" s="223"/>
      <c r="R27" s="223"/>
      <c r="S27" s="223">
        <v>3000000</v>
      </c>
      <c r="T27" s="223"/>
      <c r="U27" s="223"/>
      <c r="V27" s="223"/>
      <c r="W27" s="223"/>
      <c r="X27" s="223"/>
      <c r="Y27" s="223"/>
      <c r="Z27" s="223"/>
      <c r="AA27" s="223"/>
      <c r="AB27" s="223"/>
      <c r="AC27" s="223"/>
      <c r="AD27" s="223"/>
      <c r="AE27" s="223"/>
      <c r="AF27" s="223"/>
      <c r="AG27" s="227"/>
      <c r="AH27" s="217"/>
      <c r="AI27" s="217"/>
      <c r="AJ27" s="225"/>
    </row>
    <row r="28" spans="2:36" s="30" customFormat="1" ht="3" customHeight="1" hidden="1">
      <c r="B28" s="123"/>
      <c r="C28" s="123"/>
      <c r="D28" s="199"/>
      <c r="E28" s="232"/>
      <c r="F28" s="232"/>
      <c r="G28" s="199"/>
      <c r="H28" s="148"/>
      <c r="I28" s="148"/>
      <c r="J28" s="151"/>
      <c r="K28" s="151"/>
      <c r="L28" s="151"/>
      <c r="M28" s="151"/>
      <c r="N28" s="151"/>
      <c r="O28" s="224"/>
      <c r="P28" s="224"/>
      <c r="Q28" s="224"/>
      <c r="R28" s="224"/>
      <c r="S28" s="224"/>
      <c r="T28" s="224"/>
      <c r="U28" s="224"/>
      <c r="V28" s="224"/>
      <c r="W28" s="224"/>
      <c r="X28" s="224"/>
      <c r="Y28" s="224"/>
      <c r="Z28" s="224"/>
      <c r="AA28" s="224"/>
      <c r="AB28" s="224"/>
      <c r="AC28" s="224"/>
      <c r="AD28" s="224"/>
      <c r="AE28" s="224"/>
      <c r="AF28" s="224"/>
      <c r="AG28" s="228"/>
      <c r="AH28" s="218"/>
      <c r="AI28" s="218"/>
      <c r="AJ28" s="226"/>
    </row>
    <row r="29" spans="1:36" ht="18.75" customHeight="1">
      <c r="A29" s="29">
        <v>3</v>
      </c>
      <c r="B29" s="9" t="s">
        <v>64</v>
      </c>
      <c r="C29" s="174" t="s">
        <v>63</v>
      </c>
      <c r="D29" s="175"/>
      <c r="E29" s="175"/>
      <c r="F29" s="175"/>
      <c r="G29" s="175"/>
      <c r="H29" s="175"/>
      <c r="I29" s="175"/>
      <c r="J29" s="175"/>
      <c r="K29" s="175"/>
      <c r="L29" s="175"/>
      <c r="M29" s="175"/>
      <c r="N29" s="175"/>
      <c r="O29" s="175"/>
      <c r="P29" s="175"/>
      <c r="Q29" s="175"/>
      <c r="R29" s="175"/>
      <c r="S29" s="176"/>
      <c r="T29" s="10"/>
      <c r="U29" s="177"/>
      <c r="V29" s="212"/>
      <c r="W29" s="212"/>
      <c r="X29" s="212"/>
      <c r="Y29" s="212"/>
      <c r="Z29" s="212"/>
      <c r="AA29" s="212"/>
      <c r="AB29" s="212"/>
      <c r="AC29" s="212"/>
      <c r="AD29" s="212"/>
      <c r="AE29" s="212"/>
      <c r="AF29" s="212"/>
      <c r="AG29" s="212"/>
      <c r="AH29" s="212"/>
      <c r="AI29" s="212"/>
      <c r="AJ29" s="212"/>
    </row>
    <row r="30" spans="2:36" ht="13.5" customHeight="1">
      <c r="B30" s="93" t="s">
        <v>97</v>
      </c>
      <c r="C30" s="174" t="s">
        <v>126</v>
      </c>
      <c r="D30" s="175"/>
      <c r="E30" s="175"/>
      <c r="F30" s="175"/>
      <c r="G30" s="175"/>
      <c r="H30" s="175"/>
      <c r="I30" s="175"/>
      <c r="J30" s="175"/>
      <c r="K30" s="175"/>
      <c r="L30" s="175"/>
      <c r="M30" s="175"/>
      <c r="N30" s="175"/>
      <c r="O30" s="175"/>
      <c r="P30" s="175"/>
      <c r="Q30" s="175"/>
      <c r="R30" s="175"/>
      <c r="S30" s="176"/>
      <c r="T30" s="80"/>
      <c r="U30" s="80"/>
      <c r="V30" s="81"/>
      <c r="W30" s="81"/>
      <c r="X30" s="81"/>
      <c r="Y30" s="81"/>
      <c r="Z30" s="81"/>
      <c r="AA30" s="81"/>
      <c r="AB30" s="81"/>
      <c r="AC30" s="81"/>
      <c r="AD30" s="81"/>
      <c r="AE30" s="81"/>
      <c r="AF30" s="81"/>
      <c r="AG30" s="81"/>
      <c r="AH30" s="81"/>
      <c r="AI30" s="81"/>
      <c r="AJ30" s="81"/>
    </row>
    <row r="31" spans="2:36" ht="15.75" customHeight="1">
      <c r="B31" s="93" t="s">
        <v>96</v>
      </c>
      <c r="C31" s="174" t="s">
        <v>11</v>
      </c>
      <c r="D31" s="175"/>
      <c r="E31" s="175"/>
      <c r="F31" s="175"/>
      <c r="G31" s="175"/>
      <c r="H31" s="175"/>
      <c r="I31" s="175"/>
      <c r="J31" s="175"/>
      <c r="K31" s="175"/>
      <c r="L31" s="175"/>
      <c r="M31" s="175"/>
      <c r="N31" s="175"/>
      <c r="O31" s="175"/>
      <c r="P31" s="175"/>
      <c r="Q31" s="175"/>
      <c r="R31" s="175"/>
      <c r="S31" s="175"/>
      <c r="T31" s="80"/>
      <c r="U31" s="80"/>
      <c r="V31" s="81"/>
      <c r="W31" s="81"/>
      <c r="X31" s="81"/>
      <c r="Y31" s="81"/>
      <c r="Z31" s="81"/>
      <c r="AA31" s="81"/>
      <c r="AB31" s="81"/>
      <c r="AC31" s="81"/>
      <c r="AD31" s="81"/>
      <c r="AE31" s="81"/>
      <c r="AF31" s="81"/>
      <c r="AG31" s="81"/>
      <c r="AH31" s="81"/>
      <c r="AI31" s="81"/>
      <c r="AJ31" s="81"/>
    </row>
    <row r="32" spans="2:36" ht="43.5" customHeight="1">
      <c r="B32" s="9" t="s">
        <v>95</v>
      </c>
      <c r="C32" s="200" t="s">
        <v>2</v>
      </c>
      <c r="D32" s="200"/>
      <c r="E32" s="200"/>
      <c r="F32" s="200"/>
      <c r="G32" s="200"/>
      <c r="H32" s="200"/>
      <c r="I32" s="200"/>
      <c r="J32" s="200"/>
      <c r="K32" s="200"/>
      <c r="L32" s="200"/>
      <c r="M32" s="200"/>
      <c r="N32" s="200"/>
      <c r="O32" s="201" t="s">
        <v>65</v>
      </c>
      <c r="P32" s="201"/>
      <c r="Q32" s="201"/>
      <c r="R32" s="201"/>
      <c r="S32" s="201"/>
      <c r="T32" s="201"/>
      <c r="U32" s="201"/>
      <c r="V32" s="201"/>
      <c r="W32" s="201"/>
      <c r="X32" s="201"/>
      <c r="Y32" s="201"/>
      <c r="Z32" s="201"/>
      <c r="AA32" s="201"/>
      <c r="AB32" s="201"/>
      <c r="AC32" s="201"/>
      <c r="AD32" s="201"/>
      <c r="AE32" s="201"/>
      <c r="AF32" s="201"/>
      <c r="AG32" s="202" t="s">
        <v>66</v>
      </c>
      <c r="AH32" s="202"/>
      <c r="AI32" s="202"/>
      <c r="AJ32" s="202"/>
    </row>
    <row r="33" spans="2:36" ht="11.25">
      <c r="B33" s="203" t="s">
        <v>99</v>
      </c>
      <c r="C33" s="204" t="s">
        <v>67</v>
      </c>
      <c r="D33" s="204"/>
      <c r="E33" s="204"/>
      <c r="F33" s="204"/>
      <c r="G33" s="204"/>
      <c r="H33" s="205" t="s">
        <v>68</v>
      </c>
      <c r="I33" s="205"/>
      <c r="J33" s="206" t="s">
        <v>69</v>
      </c>
      <c r="K33" s="206" t="s">
        <v>70</v>
      </c>
      <c r="L33" s="207" t="s">
        <v>98</v>
      </c>
      <c r="M33" s="208" t="s">
        <v>71</v>
      </c>
      <c r="N33" s="208" t="s">
        <v>72</v>
      </c>
      <c r="O33" s="209" t="s">
        <v>73</v>
      </c>
      <c r="P33" s="209"/>
      <c r="Q33" s="209" t="s">
        <v>74</v>
      </c>
      <c r="R33" s="209"/>
      <c r="S33" s="209" t="s">
        <v>75</v>
      </c>
      <c r="T33" s="209"/>
      <c r="U33" s="209" t="s">
        <v>76</v>
      </c>
      <c r="V33" s="209"/>
      <c r="W33" s="209" t="s">
        <v>77</v>
      </c>
      <c r="X33" s="209"/>
      <c r="Y33" s="209" t="s">
        <v>78</v>
      </c>
      <c r="Z33" s="209"/>
      <c r="AA33" s="209" t="s">
        <v>79</v>
      </c>
      <c r="AB33" s="209"/>
      <c r="AC33" s="209" t="s">
        <v>80</v>
      </c>
      <c r="AD33" s="209"/>
      <c r="AE33" s="209" t="s">
        <v>81</v>
      </c>
      <c r="AF33" s="209"/>
      <c r="AG33" s="210" t="s">
        <v>82</v>
      </c>
      <c r="AH33" s="192" t="s">
        <v>83</v>
      </c>
      <c r="AI33" s="191" t="s">
        <v>84</v>
      </c>
      <c r="AJ33" s="192" t="s">
        <v>85</v>
      </c>
    </row>
    <row r="34" spans="2:36" ht="33.75">
      <c r="B34" s="203"/>
      <c r="C34" s="204"/>
      <c r="D34" s="204"/>
      <c r="E34" s="204"/>
      <c r="F34" s="204"/>
      <c r="G34" s="204"/>
      <c r="H34" s="205"/>
      <c r="I34" s="205"/>
      <c r="J34" s="206" t="s">
        <v>69</v>
      </c>
      <c r="K34" s="206"/>
      <c r="L34" s="207"/>
      <c r="M34" s="208"/>
      <c r="N34" s="208"/>
      <c r="O34" s="26" t="s">
        <v>86</v>
      </c>
      <c r="P34" s="27" t="s">
        <v>87</v>
      </c>
      <c r="Q34" s="26" t="s">
        <v>86</v>
      </c>
      <c r="R34" s="27" t="s">
        <v>87</v>
      </c>
      <c r="S34" s="26" t="s">
        <v>86</v>
      </c>
      <c r="T34" s="27" t="s">
        <v>87</v>
      </c>
      <c r="U34" s="26" t="s">
        <v>86</v>
      </c>
      <c r="V34" s="27" t="s">
        <v>87</v>
      </c>
      <c r="W34" s="26" t="s">
        <v>86</v>
      </c>
      <c r="X34" s="27" t="s">
        <v>87</v>
      </c>
      <c r="Y34" s="26" t="s">
        <v>86</v>
      </c>
      <c r="Z34" s="27" t="s">
        <v>87</v>
      </c>
      <c r="AA34" s="26" t="s">
        <v>86</v>
      </c>
      <c r="AB34" s="27" t="s">
        <v>88</v>
      </c>
      <c r="AC34" s="26" t="s">
        <v>86</v>
      </c>
      <c r="AD34" s="27" t="s">
        <v>88</v>
      </c>
      <c r="AE34" s="26" t="s">
        <v>86</v>
      </c>
      <c r="AF34" s="27" t="s">
        <v>88</v>
      </c>
      <c r="AG34" s="210"/>
      <c r="AH34" s="192"/>
      <c r="AI34" s="191"/>
      <c r="AJ34" s="192"/>
    </row>
    <row r="35" spans="2:36" ht="48" customHeight="1">
      <c r="B35" s="84" t="s">
        <v>125</v>
      </c>
      <c r="C35" s="193" t="s">
        <v>12</v>
      </c>
      <c r="D35" s="193"/>
      <c r="E35" s="193"/>
      <c r="F35" s="193"/>
      <c r="G35" s="193"/>
      <c r="H35" s="194" t="s">
        <v>12</v>
      </c>
      <c r="I35" s="194"/>
      <c r="J35" s="92">
        <v>150</v>
      </c>
      <c r="K35" s="105">
        <v>100</v>
      </c>
      <c r="L35" s="11"/>
      <c r="M35" s="12"/>
      <c r="N35" s="12"/>
      <c r="O35" s="13" t="e">
        <f>SUM(O37)</f>
        <v>#REF!</v>
      </c>
      <c r="P35" s="13" t="e">
        <f aca="true" t="shared" si="4" ref="P35:AF35">SUM(P37)</f>
        <v>#REF!</v>
      </c>
      <c r="Q35" s="13" t="e">
        <f t="shared" si="4"/>
        <v>#REF!</v>
      </c>
      <c r="R35" s="13" t="e">
        <f t="shared" si="4"/>
        <v>#REF!</v>
      </c>
      <c r="S35" s="13" t="e">
        <f t="shared" si="4"/>
        <v>#REF!</v>
      </c>
      <c r="T35" s="13" t="e">
        <f t="shared" si="4"/>
        <v>#REF!</v>
      </c>
      <c r="U35" s="13" t="e">
        <f t="shared" si="4"/>
        <v>#REF!</v>
      </c>
      <c r="V35" s="13" t="e">
        <f t="shared" si="4"/>
        <v>#REF!</v>
      </c>
      <c r="W35" s="13" t="e">
        <f t="shared" si="4"/>
        <v>#REF!</v>
      </c>
      <c r="X35" s="13" t="e">
        <f t="shared" si="4"/>
        <v>#REF!</v>
      </c>
      <c r="Y35" s="13" t="e">
        <f t="shared" si="4"/>
        <v>#REF!</v>
      </c>
      <c r="Z35" s="13" t="e">
        <f t="shared" si="4"/>
        <v>#REF!</v>
      </c>
      <c r="AA35" s="13" t="e">
        <f t="shared" si="4"/>
        <v>#REF!</v>
      </c>
      <c r="AB35" s="13" t="e">
        <f t="shared" si="4"/>
        <v>#REF!</v>
      </c>
      <c r="AC35" s="13" t="e">
        <f t="shared" si="4"/>
        <v>#REF!</v>
      </c>
      <c r="AD35" s="13" t="e">
        <f t="shared" si="4"/>
        <v>#REF!</v>
      </c>
      <c r="AE35" s="13" t="e">
        <f t="shared" si="4"/>
        <v>#REF!</v>
      </c>
      <c r="AF35" s="13" t="e">
        <f t="shared" si="4"/>
        <v>#REF!</v>
      </c>
      <c r="AG35" s="14"/>
      <c r="AH35" s="14"/>
      <c r="AI35" s="14"/>
      <c r="AJ35" s="15"/>
    </row>
    <row r="36" spans="2:36" ht="4.5" customHeight="1">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row>
    <row r="37" spans="2:36" ht="45" customHeight="1">
      <c r="B37" s="16" t="s">
        <v>0</v>
      </c>
      <c r="C37" s="17" t="s">
        <v>89</v>
      </c>
      <c r="D37" s="17" t="s">
        <v>90</v>
      </c>
      <c r="E37" s="17" t="s">
        <v>91</v>
      </c>
      <c r="F37" s="17" t="s">
        <v>92</v>
      </c>
      <c r="G37" s="17" t="s">
        <v>93</v>
      </c>
      <c r="H37" s="18" t="s">
        <v>102</v>
      </c>
      <c r="I37" s="17" t="s">
        <v>94</v>
      </c>
      <c r="J37" s="19"/>
      <c r="K37" s="19"/>
      <c r="L37" s="19"/>
      <c r="M37" s="19"/>
      <c r="N37" s="19"/>
      <c r="O37" s="20" t="e">
        <f>SUM(#REF!)</f>
        <v>#REF!</v>
      </c>
      <c r="P37" s="20" t="e">
        <f>SUM(#REF!)</f>
        <v>#REF!</v>
      </c>
      <c r="Q37" s="20" t="e">
        <f>SUM(#REF!)</f>
        <v>#REF!</v>
      </c>
      <c r="R37" s="20" t="e">
        <f>SUM(#REF!)</f>
        <v>#REF!</v>
      </c>
      <c r="S37" s="20" t="e">
        <f>SUM(#REF!)</f>
        <v>#REF!</v>
      </c>
      <c r="T37" s="20" t="e">
        <f>SUM(#REF!)</f>
        <v>#REF!</v>
      </c>
      <c r="U37" s="20" t="e">
        <f>SUM(#REF!)</f>
        <v>#REF!</v>
      </c>
      <c r="V37" s="20" t="e">
        <f>SUM(#REF!)</f>
        <v>#REF!</v>
      </c>
      <c r="W37" s="20" t="e">
        <f>SUM(#REF!)</f>
        <v>#REF!</v>
      </c>
      <c r="X37" s="20" t="e">
        <f>SUM(#REF!)</f>
        <v>#REF!</v>
      </c>
      <c r="Y37" s="20" t="e">
        <f>SUM(#REF!)</f>
        <v>#REF!</v>
      </c>
      <c r="Z37" s="20" t="e">
        <f>SUM(#REF!)</f>
        <v>#REF!</v>
      </c>
      <c r="AA37" s="20" t="e">
        <f>SUM(#REF!)</f>
        <v>#REF!</v>
      </c>
      <c r="AB37" s="20" t="e">
        <f>SUM(#REF!)</f>
        <v>#REF!</v>
      </c>
      <c r="AC37" s="20" t="e">
        <f>SUM(#REF!)</f>
        <v>#REF!</v>
      </c>
      <c r="AD37" s="20" t="e">
        <f>SUM(#REF!)</f>
        <v>#REF!</v>
      </c>
      <c r="AE37" s="20" t="e">
        <f>SUM(O37:AD37)</f>
        <v>#REF!</v>
      </c>
      <c r="AF37" s="20" t="e">
        <f>SUM(#REF!)</f>
        <v>#REF!</v>
      </c>
      <c r="AG37" s="21" t="e">
        <f>SUM(#REF!)</f>
        <v>#REF!</v>
      </c>
      <c r="AH37" s="28"/>
      <c r="AI37" s="28"/>
      <c r="AJ37" s="22"/>
    </row>
    <row r="38" spans="2:36" s="30" customFormat="1" ht="95.25" customHeight="1">
      <c r="B38" s="124"/>
      <c r="C38" s="124"/>
      <c r="D38" s="124" t="s">
        <v>106</v>
      </c>
      <c r="E38" s="66"/>
      <c r="F38" s="66"/>
      <c r="G38" s="97"/>
      <c r="H38" s="78" t="s">
        <v>13</v>
      </c>
      <c r="I38" s="77" t="s">
        <v>14</v>
      </c>
      <c r="J38" s="82"/>
      <c r="K38" s="117"/>
      <c r="L38" s="117"/>
      <c r="M38" s="53"/>
      <c r="N38" s="53"/>
      <c r="O38" s="98"/>
      <c r="P38" s="98"/>
      <c r="Q38" s="98"/>
      <c r="R38" s="98"/>
      <c r="S38" s="98"/>
      <c r="T38" s="98"/>
      <c r="U38" s="98"/>
      <c r="V38" s="98"/>
      <c r="W38" s="98"/>
      <c r="X38" s="98"/>
      <c r="Y38" s="98"/>
      <c r="Z38" s="98"/>
      <c r="AA38" s="98"/>
      <c r="AB38" s="98"/>
      <c r="AC38" s="98"/>
      <c r="AD38" s="98"/>
      <c r="AE38" s="98"/>
      <c r="AF38" s="98"/>
      <c r="AG38" s="103"/>
      <c r="AH38" s="87"/>
      <c r="AI38" s="87"/>
      <c r="AJ38" s="54"/>
    </row>
    <row r="39" spans="1:36" ht="11.25">
      <c r="A39" s="29">
        <v>4</v>
      </c>
      <c r="B39" s="203" t="s">
        <v>99</v>
      </c>
      <c r="C39" s="204" t="s">
        <v>67</v>
      </c>
      <c r="D39" s="204"/>
      <c r="E39" s="204"/>
      <c r="F39" s="204"/>
      <c r="G39" s="204"/>
      <c r="H39" s="205" t="s">
        <v>68</v>
      </c>
      <c r="I39" s="205"/>
      <c r="J39" s="206" t="s">
        <v>69</v>
      </c>
      <c r="K39" s="206" t="s">
        <v>70</v>
      </c>
      <c r="L39" s="207" t="s">
        <v>98</v>
      </c>
      <c r="M39" s="208" t="s">
        <v>71</v>
      </c>
      <c r="N39" s="208" t="s">
        <v>72</v>
      </c>
      <c r="O39" s="209" t="s">
        <v>73</v>
      </c>
      <c r="P39" s="209"/>
      <c r="Q39" s="209" t="s">
        <v>74</v>
      </c>
      <c r="R39" s="209"/>
      <c r="S39" s="209" t="s">
        <v>75</v>
      </c>
      <c r="T39" s="209"/>
      <c r="U39" s="209" t="s">
        <v>76</v>
      </c>
      <c r="V39" s="209"/>
      <c r="W39" s="209" t="s">
        <v>77</v>
      </c>
      <c r="X39" s="209"/>
      <c r="Y39" s="209" t="s">
        <v>78</v>
      </c>
      <c r="Z39" s="209"/>
      <c r="AA39" s="209" t="s">
        <v>79</v>
      </c>
      <c r="AB39" s="209"/>
      <c r="AC39" s="209" t="s">
        <v>80</v>
      </c>
      <c r="AD39" s="209"/>
      <c r="AE39" s="209" t="s">
        <v>81</v>
      </c>
      <c r="AF39" s="209"/>
      <c r="AG39" s="210" t="s">
        <v>82</v>
      </c>
      <c r="AH39" s="192" t="s">
        <v>83</v>
      </c>
      <c r="AI39" s="191" t="s">
        <v>84</v>
      </c>
      <c r="AJ39" s="192" t="s">
        <v>85</v>
      </c>
    </row>
    <row r="40" spans="2:36" ht="33.75">
      <c r="B40" s="203"/>
      <c r="C40" s="204"/>
      <c r="D40" s="204"/>
      <c r="E40" s="204"/>
      <c r="F40" s="204"/>
      <c r="G40" s="204"/>
      <c r="H40" s="205"/>
      <c r="I40" s="205"/>
      <c r="J40" s="206" t="s">
        <v>69</v>
      </c>
      <c r="K40" s="206"/>
      <c r="L40" s="207"/>
      <c r="M40" s="208"/>
      <c r="N40" s="208"/>
      <c r="O40" s="26" t="s">
        <v>86</v>
      </c>
      <c r="P40" s="27" t="s">
        <v>87</v>
      </c>
      <c r="Q40" s="26" t="s">
        <v>86</v>
      </c>
      <c r="R40" s="27" t="s">
        <v>87</v>
      </c>
      <c r="S40" s="26" t="s">
        <v>86</v>
      </c>
      <c r="T40" s="27" t="s">
        <v>87</v>
      </c>
      <c r="U40" s="26" t="s">
        <v>86</v>
      </c>
      <c r="V40" s="27" t="s">
        <v>87</v>
      </c>
      <c r="W40" s="26" t="s">
        <v>86</v>
      </c>
      <c r="X40" s="27" t="s">
        <v>87</v>
      </c>
      <c r="Y40" s="26" t="s">
        <v>86</v>
      </c>
      <c r="Z40" s="27" t="s">
        <v>87</v>
      </c>
      <c r="AA40" s="26" t="s">
        <v>86</v>
      </c>
      <c r="AB40" s="27" t="s">
        <v>88</v>
      </c>
      <c r="AC40" s="26" t="s">
        <v>86</v>
      </c>
      <c r="AD40" s="27" t="s">
        <v>88</v>
      </c>
      <c r="AE40" s="26" t="s">
        <v>86</v>
      </c>
      <c r="AF40" s="27" t="s">
        <v>88</v>
      </c>
      <c r="AG40" s="210"/>
      <c r="AH40" s="192"/>
      <c r="AI40" s="191"/>
      <c r="AJ40" s="192"/>
    </row>
    <row r="41" spans="2:36" ht="58.5" customHeight="1">
      <c r="B41" s="84" t="s">
        <v>125</v>
      </c>
      <c r="C41" s="193" t="s">
        <v>16</v>
      </c>
      <c r="D41" s="193"/>
      <c r="E41" s="193"/>
      <c r="F41" s="193"/>
      <c r="G41" s="193"/>
      <c r="H41" s="194" t="s">
        <v>15</v>
      </c>
      <c r="I41" s="194"/>
      <c r="J41" s="92">
        <v>42</v>
      </c>
      <c r="K41" s="105">
        <v>21</v>
      </c>
      <c r="L41" s="11"/>
      <c r="M41" s="12"/>
      <c r="N41" s="12"/>
      <c r="O41" s="13" t="e">
        <f>SUM(O43)</f>
        <v>#REF!</v>
      </c>
      <c r="P41" s="13" t="e">
        <f aca="true" t="shared" si="5" ref="P41:AF41">SUM(P43)</f>
        <v>#REF!</v>
      </c>
      <c r="Q41" s="13" t="e">
        <f t="shared" si="5"/>
        <v>#REF!</v>
      </c>
      <c r="R41" s="13" t="e">
        <f t="shared" si="5"/>
        <v>#REF!</v>
      </c>
      <c r="S41" s="13" t="e">
        <f t="shared" si="5"/>
        <v>#REF!</v>
      </c>
      <c r="T41" s="13" t="e">
        <f t="shared" si="5"/>
        <v>#REF!</v>
      </c>
      <c r="U41" s="13" t="e">
        <f t="shared" si="5"/>
        <v>#REF!</v>
      </c>
      <c r="V41" s="13" t="e">
        <f t="shared" si="5"/>
        <v>#REF!</v>
      </c>
      <c r="W41" s="13" t="e">
        <f t="shared" si="5"/>
        <v>#REF!</v>
      </c>
      <c r="X41" s="13" t="e">
        <f t="shared" si="5"/>
        <v>#REF!</v>
      </c>
      <c r="Y41" s="13" t="e">
        <f t="shared" si="5"/>
        <v>#REF!</v>
      </c>
      <c r="Z41" s="13" t="e">
        <f t="shared" si="5"/>
        <v>#REF!</v>
      </c>
      <c r="AA41" s="13" t="e">
        <f t="shared" si="5"/>
        <v>#REF!</v>
      </c>
      <c r="AB41" s="13" t="e">
        <f t="shared" si="5"/>
        <v>#REF!</v>
      </c>
      <c r="AC41" s="13" t="e">
        <f t="shared" si="5"/>
        <v>#REF!</v>
      </c>
      <c r="AD41" s="13" t="e">
        <f t="shared" si="5"/>
        <v>#REF!</v>
      </c>
      <c r="AE41" s="13" t="e">
        <f t="shared" si="5"/>
        <v>#REF!</v>
      </c>
      <c r="AF41" s="13" t="e">
        <f t="shared" si="5"/>
        <v>#REF!</v>
      </c>
      <c r="AG41" s="14"/>
      <c r="AH41" s="14"/>
      <c r="AI41" s="14"/>
      <c r="AJ41" s="15"/>
    </row>
    <row r="42" spans="2:36" ht="5.25" customHeight="1">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row>
    <row r="43" spans="2:36" ht="70.5" customHeight="1">
      <c r="B43" s="16" t="s">
        <v>0</v>
      </c>
      <c r="C43" s="17" t="s">
        <v>89</v>
      </c>
      <c r="D43" s="17" t="s">
        <v>90</v>
      </c>
      <c r="E43" s="17" t="s">
        <v>91</v>
      </c>
      <c r="F43" s="17" t="s">
        <v>92</v>
      </c>
      <c r="G43" s="17" t="s">
        <v>93</v>
      </c>
      <c r="H43" s="18" t="s">
        <v>102</v>
      </c>
      <c r="I43" s="17" t="s">
        <v>94</v>
      </c>
      <c r="J43" s="19"/>
      <c r="K43" s="19"/>
      <c r="L43" s="19"/>
      <c r="M43" s="19"/>
      <c r="N43" s="19"/>
      <c r="O43" s="20" t="e">
        <f>SUM(#REF!)</f>
        <v>#REF!</v>
      </c>
      <c r="P43" s="20" t="e">
        <f>SUM(#REF!)</f>
        <v>#REF!</v>
      </c>
      <c r="Q43" s="20" t="e">
        <f>SUM(#REF!)</f>
        <v>#REF!</v>
      </c>
      <c r="R43" s="20" t="e">
        <f>SUM(#REF!)</f>
        <v>#REF!</v>
      </c>
      <c r="S43" s="20" t="e">
        <f>SUM(#REF!)</f>
        <v>#REF!</v>
      </c>
      <c r="T43" s="20" t="e">
        <f>SUM(#REF!)</f>
        <v>#REF!</v>
      </c>
      <c r="U43" s="20" t="e">
        <f>SUM(#REF!)</f>
        <v>#REF!</v>
      </c>
      <c r="V43" s="20" t="e">
        <f>SUM(#REF!)</f>
        <v>#REF!</v>
      </c>
      <c r="W43" s="20" t="e">
        <f>SUM(#REF!)</f>
        <v>#REF!</v>
      </c>
      <c r="X43" s="20" t="e">
        <f>SUM(#REF!)</f>
        <v>#REF!</v>
      </c>
      <c r="Y43" s="20" t="e">
        <f>SUM(#REF!)</f>
        <v>#REF!</v>
      </c>
      <c r="Z43" s="20" t="e">
        <f>SUM(#REF!)</f>
        <v>#REF!</v>
      </c>
      <c r="AA43" s="20" t="e">
        <f>SUM(#REF!)</f>
        <v>#REF!</v>
      </c>
      <c r="AB43" s="20" t="e">
        <f>SUM(#REF!)</f>
        <v>#REF!</v>
      </c>
      <c r="AC43" s="20" t="e">
        <f>SUM(#REF!)</f>
        <v>#REF!</v>
      </c>
      <c r="AD43" s="20" t="e">
        <f>SUM(#REF!)</f>
        <v>#REF!</v>
      </c>
      <c r="AE43" s="20" t="e">
        <f>SUM(O43:AD43)</f>
        <v>#REF!</v>
      </c>
      <c r="AF43" s="20" t="e">
        <f>SUM(#REF!)</f>
        <v>#REF!</v>
      </c>
      <c r="AG43" s="21" t="e">
        <f>SUM(#REF!)</f>
        <v>#REF!</v>
      </c>
      <c r="AH43" s="28"/>
      <c r="AI43" s="28"/>
      <c r="AJ43" s="22"/>
    </row>
    <row r="44" spans="2:36" s="30" customFormat="1" ht="83.25" customHeight="1">
      <c r="B44" s="55"/>
      <c r="C44" s="100"/>
      <c r="D44" s="126" t="s">
        <v>109</v>
      </c>
      <c r="E44" s="100"/>
      <c r="F44" s="100"/>
      <c r="G44" s="100"/>
      <c r="H44" s="77" t="s">
        <v>17</v>
      </c>
      <c r="I44" s="77" t="s">
        <v>18</v>
      </c>
      <c r="J44" s="44"/>
      <c r="K44" s="118"/>
      <c r="L44" s="118"/>
      <c r="M44" s="45"/>
      <c r="N44" s="45"/>
      <c r="O44" s="98">
        <v>12000000</v>
      </c>
      <c r="P44" s="98"/>
      <c r="Q44" s="98"/>
      <c r="R44" s="98"/>
      <c r="S44" s="98"/>
      <c r="T44" s="98"/>
      <c r="U44" s="98"/>
      <c r="V44" s="98"/>
      <c r="W44" s="98"/>
      <c r="X44" s="98"/>
      <c r="Y44" s="98"/>
      <c r="Z44" s="98"/>
      <c r="AA44" s="98"/>
      <c r="AB44" s="98"/>
      <c r="AC44" s="98"/>
      <c r="AD44" s="98"/>
      <c r="AE44" s="98"/>
      <c r="AF44" s="98"/>
      <c r="AG44" s="213"/>
      <c r="AH44" s="215"/>
      <c r="AI44" s="217"/>
      <c r="AJ44" s="230"/>
    </row>
    <row r="45" spans="1:36" ht="11.25">
      <c r="A45" s="29">
        <v>5</v>
      </c>
      <c r="B45" s="203" t="s">
        <v>99</v>
      </c>
      <c r="C45" s="204" t="s">
        <v>67</v>
      </c>
      <c r="D45" s="204"/>
      <c r="E45" s="204"/>
      <c r="F45" s="204"/>
      <c r="G45" s="204"/>
      <c r="H45" s="205" t="s">
        <v>68</v>
      </c>
      <c r="I45" s="205"/>
      <c r="J45" s="206" t="s">
        <v>69</v>
      </c>
      <c r="K45" s="206" t="s">
        <v>70</v>
      </c>
      <c r="L45" s="207" t="s">
        <v>98</v>
      </c>
      <c r="M45" s="208" t="s">
        <v>71</v>
      </c>
      <c r="N45" s="208" t="s">
        <v>72</v>
      </c>
      <c r="O45" s="209" t="s">
        <v>73</v>
      </c>
      <c r="P45" s="209"/>
      <c r="Q45" s="209" t="s">
        <v>74</v>
      </c>
      <c r="R45" s="209"/>
      <c r="S45" s="209" t="s">
        <v>75</v>
      </c>
      <c r="T45" s="209"/>
      <c r="U45" s="209" t="s">
        <v>76</v>
      </c>
      <c r="V45" s="209"/>
      <c r="W45" s="209" t="s">
        <v>77</v>
      </c>
      <c r="X45" s="209"/>
      <c r="Y45" s="209" t="s">
        <v>78</v>
      </c>
      <c r="Z45" s="209"/>
      <c r="AA45" s="209" t="s">
        <v>79</v>
      </c>
      <c r="AB45" s="209"/>
      <c r="AC45" s="209" t="s">
        <v>80</v>
      </c>
      <c r="AD45" s="209"/>
      <c r="AE45" s="209" t="s">
        <v>81</v>
      </c>
      <c r="AF45" s="209"/>
      <c r="AG45" s="214"/>
      <c r="AH45" s="216"/>
      <c r="AI45" s="229"/>
      <c r="AJ45" s="231"/>
    </row>
    <row r="46" spans="2:36" ht="33.75">
      <c r="B46" s="203"/>
      <c r="C46" s="204"/>
      <c r="D46" s="204"/>
      <c r="E46" s="204"/>
      <c r="F46" s="204"/>
      <c r="G46" s="204"/>
      <c r="H46" s="205"/>
      <c r="I46" s="205"/>
      <c r="J46" s="206" t="s">
        <v>69</v>
      </c>
      <c r="K46" s="206"/>
      <c r="L46" s="207"/>
      <c r="M46" s="208"/>
      <c r="N46" s="208"/>
      <c r="O46" s="26" t="s">
        <v>86</v>
      </c>
      <c r="P46" s="27" t="s">
        <v>87</v>
      </c>
      <c r="Q46" s="26" t="s">
        <v>86</v>
      </c>
      <c r="R46" s="27" t="s">
        <v>87</v>
      </c>
      <c r="S46" s="26" t="s">
        <v>86</v>
      </c>
      <c r="T46" s="27" t="s">
        <v>87</v>
      </c>
      <c r="U46" s="26" t="s">
        <v>86</v>
      </c>
      <c r="V46" s="27" t="s">
        <v>87</v>
      </c>
      <c r="W46" s="26" t="s">
        <v>86</v>
      </c>
      <c r="X46" s="27" t="s">
        <v>87</v>
      </c>
      <c r="Y46" s="26" t="s">
        <v>86</v>
      </c>
      <c r="Z46" s="27" t="s">
        <v>87</v>
      </c>
      <c r="AA46" s="26" t="s">
        <v>86</v>
      </c>
      <c r="AB46" s="27" t="s">
        <v>88</v>
      </c>
      <c r="AC46" s="26" t="s">
        <v>86</v>
      </c>
      <c r="AD46" s="27" t="s">
        <v>88</v>
      </c>
      <c r="AE46" s="26" t="s">
        <v>86</v>
      </c>
      <c r="AF46" s="27" t="s">
        <v>88</v>
      </c>
      <c r="AG46" s="214"/>
      <c r="AH46" s="216"/>
      <c r="AI46" s="229"/>
      <c r="AJ46" s="231"/>
    </row>
    <row r="47" spans="2:36" ht="58.5" customHeight="1">
      <c r="B47" s="84" t="s">
        <v>125</v>
      </c>
      <c r="C47" s="193" t="s">
        <v>19</v>
      </c>
      <c r="D47" s="193"/>
      <c r="E47" s="193"/>
      <c r="F47" s="193"/>
      <c r="G47" s="193"/>
      <c r="H47" s="141" t="s">
        <v>20</v>
      </c>
      <c r="I47" s="142"/>
      <c r="J47" s="92">
        <v>0</v>
      </c>
      <c r="K47" s="105">
        <v>1</v>
      </c>
      <c r="L47" s="11"/>
      <c r="M47" s="12"/>
      <c r="N47" s="12"/>
      <c r="O47" s="13" t="e">
        <f>SUM(O49)</f>
        <v>#REF!</v>
      </c>
      <c r="P47" s="13" t="e">
        <f aca="true" t="shared" si="6" ref="P47:AF47">SUM(P49)</f>
        <v>#REF!</v>
      </c>
      <c r="Q47" s="13" t="e">
        <f t="shared" si="6"/>
        <v>#REF!</v>
      </c>
      <c r="R47" s="13" t="e">
        <f t="shared" si="6"/>
        <v>#REF!</v>
      </c>
      <c r="S47" s="13" t="e">
        <f t="shared" si="6"/>
        <v>#REF!</v>
      </c>
      <c r="T47" s="13" t="e">
        <f t="shared" si="6"/>
        <v>#REF!</v>
      </c>
      <c r="U47" s="13" t="e">
        <f t="shared" si="6"/>
        <v>#REF!</v>
      </c>
      <c r="V47" s="13" t="e">
        <f t="shared" si="6"/>
        <v>#REF!</v>
      </c>
      <c r="W47" s="13" t="e">
        <f t="shared" si="6"/>
        <v>#REF!</v>
      </c>
      <c r="X47" s="13" t="e">
        <f t="shared" si="6"/>
        <v>#REF!</v>
      </c>
      <c r="Y47" s="13" t="e">
        <f t="shared" si="6"/>
        <v>#REF!</v>
      </c>
      <c r="Z47" s="13" t="e">
        <f t="shared" si="6"/>
        <v>#REF!</v>
      </c>
      <c r="AA47" s="13" t="e">
        <f t="shared" si="6"/>
        <v>#REF!</v>
      </c>
      <c r="AB47" s="13" t="e">
        <f t="shared" si="6"/>
        <v>#REF!</v>
      </c>
      <c r="AC47" s="13" t="e">
        <f t="shared" si="6"/>
        <v>#REF!</v>
      </c>
      <c r="AD47" s="13" t="e">
        <f t="shared" si="6"/>
        <v>#REF!</v>
      </c>
      <c r="AE47" s="13" t="e">
        <f t="shared" si="6"/>
        <v>#REF!</v>
      </c>
      <c r="AF47" s="13" t="e">
        <f t="shared" si="6"/>
        <v>#REF!</v>
      </c>
      <c r="AG47" s="214"/>
      <c r="AH47" s="216"/>
      <c r="AI47" s="229"/>
      <c r="AJ47" s="231"/>
    </row>
    <row r="48" spans="2:36" ht="5.25" customHeight="1">
      <c r="B48" s="125"/>
      <c r="C48" s="90"/>
      <c r="D48" s="127"/>
      <c r="E48" s="90"/>
      <c r="F48" s="100"/>
      <c r="G48" s="100"/>
      <c r="H48" s="2"/>
      <c r="I48" s="2"/>
      <c r="J48" s="44"/>
      <c r="K48" s="118"/>
      <c r="L48" s="118"/>
      <c r="M48" s="45"/>
      <c r="N48" s="45"/>
      <c r="O48" s="98"/>
      <c r="P48" s="98"/>
      <c r="Q48" s="98"/>
      <c r="R48" s="98"/>
      <c r="S48" s="98"/>
      <c r="T48" s="98"/>
      <c r="U48" s="98"/>
      <c r="V48" s="98"/>
      <c r="W48" s="98"/>
      <c r="X48" s="98"/>
      <c r="Y48" s="98"/>
      <c r="Z48" s="98"/>
      <c r="AA48" s="98"/>
      <c r="AB48" s="98"/>
      <c r="AC48" s="98"/>
      <c r="AD48" s="98"/>
      <c r="AE48" s="98"/>
      <c r="AF48" s="98"/>
      <c r="AG48" s="214"/>
      <c r="AH48" s="216"/>
      <c r="AI48" s="229"/>
      <c r="AJ48" s="231"/>
    </row>
    <row r="49" spans="2:36" ht="70.5" customHeight="1">
      <c r="B49" s="16" t="s">
        <v>0</v>
      </c>
      <c r="C49" s="17" t="s">
        <v>89</v>
      </c>
      <c r="D49" s="17" t="s">
        <v>90</v>
      </c>
      <c r="E49" s="17" t="s">
        <v>91</v>
      </c>
      <c r="F49" s="17" t="s">
        <v>92</v>
      </c>
      <c r="G49" s="17" t="s">
        <v>93</v>
      </c>
      <c r="H49" s="18" t="s">
        <v>102</v>
      </c>
      <c r="I49" s="17" t="s">
        <v>94</v>
      </c>
      <c r="J49" s="19"/>
      <c r="K49" s="19"/>
      <c r="L49" s="19"/>
      <c r="M49" s="19"/>
      <c r="N49" s="19"/>
      <c r="O49" s="20" t="e">
        <f>SUM(#REF!)</f>
        <v>#REF!</v>
      </c>
      <c r="P49" s="20" t="e">
        <f>SUM(#REF!)</f>
        <v>#REF!</v>
      </c>
      <c r="Q49" s="20" t="e">
        <f>SUM(#REF!)</f>
        <v>#REF!</v>
      </c>
      <c r="R49" s="20" t="e">
        <f>SUM(#REF!)</f>
        <v>#REF!</v>
      </c>
      <c r="S49" s="20" t="e">
        <f>SUM(#REF!)</f>
        <v>#REF!</v>
      </c>
      <c r="T49" s="20" t="e">
        <f>SUM(#REF!)</f>
        <v>#REF!</v>
      </c>
      <c r="U49" s="20" t="e">
        <f>SUM(#REF!)</f>
        <v>#REF!</v>
      </c>
      <c r="V49" s="20" t="e">
        <f>SUM(#REF!)</f>
        <v>#REF!</v>
      </c>
      <c r="W49" s="20" t="e">
        <f>SUM(#REF!)</f>
        <v>#REF!</v>
      </c>
      <c r="X49" s="20" t="e">
        <f>SUM(#REF!)</f>
        <v>#REF!</v>
      </c>
      <c r="Y49" s="20" t="e">
        <f>SUM(#REF!)</f>
        <v>#REF!</v>
      </c>
      <c r="Z49" s="20" t="e">
        <f>SUM(#REF!)</f>
        <v>#REF!</v>
      </c>
      <c r="AA49" s="20" t="e">
        <f>SUM(#REF!)</f>
        <v>#REF!</v>
      </c>
      <c r="AB49" s="20" t="e">
        <f>SUM(#REF!)</f>
        <v>#REF!</v>
      </c>
      <c r="AC49" s="20" t="e">
        <f>SUM(#REF!)</f>
        <v>#REF!</v>
      </c>
      <c r="AD49" s="20" t="e">
        <f>SUM(#REF!)</f>
        <v>#REF!</v>
      </c>
      <c r="AE49" s="20" t="e">
        <f>SUM(O49:AD49)</f>
        <v>#REF!</v>
      </c>
      <c r="AF49" s="20" t="e">
        <f>SUM(#REF!)</f>
        <v>#REF!</v>
      </c>
      <c r="AG49" s="214"/>
      <c r="AH49" s="216"/>
      <c r="AI49" s="229"/>
      <c r="AJ49" s="231"/>
    </row>
    <row r="50" spans="2:36" ht="82.5" customHeight="1">
      <c r="B50" s="75"/>
      <c r="C50" s="75"/>
      <c r="D50" s="126" t="s">
        <v>109</v>
      </c>
      <c r="E50" s="125"/>
      <c r="F50" s="104"/>
      <c r="G50" s="104"/>
      <c r="H50" s="2" t="s">
        <v>21</v>
      </c>
      <c r="I50" s="78" t="s">
        <v>22</v>
      </c>
      <c r="J50" s="79"/>
      <c r="K50" s="119">
        <v>1</v>
      </c>
      <c r="L50" s="120">
        <v>1</v>
      </c>
      <c r="M50" s="99"/>
      <c r="N50" s="99"/>
      <c r="O50" s="101">
        <v>3000000</v>
      </c>
      <c r="P50" s="5"/>
      <c r="Q50" s="7"/>
      <c r="R50" s="6"/>
      <c r="S50" s="98"/>
      <c r="T50" s="6"/>
      <c r="U50" s="6"/>
      <c r="V50" s="6"/>
      <c r="W50" s="6"/>
      <c r="X50" s="6"/>
      <c r="Y50" s="6"/>
      <c r="Z50" s="6"/>
      <c r="AA50" s="6"/>
      <c r="AB50" s="6"/>
      <c r="AC50" s="6"/>
      <c r="AD50" s="6"/>
      <c r="AE50" s="98"/>
      <c r="AF50" s="98"/>
      <c r="AG50" s="214"/>
      <c r="AH50" s="216"/>
      <c r="AI50" s="229"/>
      <c r="AJ50" s="231"/>
    </row>
    <row r="51" spans="1:36" ht="18.75" customHeight="1">
      <c r="A51" s="29">
        <v>6</v>
      </c>
      <c r="B51" s="9" t="s">
        <v>64</v>
      </c>
      <c r="C51" s="174" t="s">
        <v>63</v>
      </c>
      <c r="D51" s="175"/>
      <c r="E51" s="175"/>
      <c r="F51" s="175"/>
      <c r="G51" s="175"/>
      <c r="H51" s="175"/>
      <c r="I51" s="175"/>
      <c r="J51" s="175"/>
      <c r="K51" s="175"/>
      <c r="L51" s="175"/>
      <c r="M51" s="175"/>
      <c r="N51" s="175"/>
      <c r="O51" s="175"/>
      <c r="P51" s="175"/>
      <c r="Q51" s="175"/>
      <c r="R51" s="175"/>
      <c r="S51" s="176"/>
      <c r="T51" s="10"/>
      <c r="U51" s="177"/>
      <c r="V51" s="212"/>
      <c r="W51" s="212"/>
      <c r="X51" s="212"/>
      <c r="Y51" s="212"/>
      <c r="Z51" s="212"/>
      <c r="AA51" s="212"/>
      <c r="AB51" s="212"/>
      <c r="AC51" s="212"/>
      <c r="AD51" s="212"/>
      <c r="AE51" s="212"/>
      <c r="AF51" s="212"/>
      <c r="AG51" s="212"/>
      <c r="AH51" s="212"/>
      <c r="AI51" s="212"/>
      <c r="AJ51" s="212"/>
    </row>
    <row r="52" spans="2:36" ht="13.5" customHeight="1">
      <c r="B52" s="93" t="s">
        <v>97</v>
      </c>
      <c r="C52" s="211" t="s">
        <v>23</v>
      </c>
      <c r="D52" s="175"/>
      <c r="E52" s="175"/>
      <c r="F52" s="175"/>
      <c r="G52" s="175"/>
      <c r="H52" s="175"/>
      <c r="I52" s="175"/>
      <c r="J52" s="175"/>
      <c r="K52" s="175"/>
      <c r="L52" s="175"/>
      <c r="M52" s="175"/>
      <c r="N52" s="175"/>
      <c r="O52" s="175"/>
      <c r="P52" s="175"/>
      <c r="Q52" s="175"/>
      <c r="R52" s="175"/>
      <c r="S52" s="176"/>
      <c r="T52" s="80"/>
      <c r="U52" s="80"/>
      <c r="V52" s="81"/>
      <c r="W52" s="81"/>
      <c r="X52" s="81"/>
      <c r="Y52" s="81"/>
      <c r="Z52" s="81"/>
      <c r="AA52" s="81"/>
      <c r="AB52" s="81"/>
      <c r="AC52" s="81"/>
      <c r="AD52" s="81"/>
      <c r="AE52" s="81"/>
      <c r="AF52" s="81"/>
      <c r="AG52" s="81"/>
      <c r="AH52" s="81"/>
      <c r="AI52" s="81"/>
      <c r="AJ52" s="81"/>
    </row>
    <row r="53" spans="2:36" ht="15.75" customHeight="1">
      <c r="B53" s="93" t="s">
        <v>96</v>
      </c>
      <c r="C53" s="211" t="s">
        <v>24</v>
      </c>
      <c r="D53" s="175"/>
      <c r="E53" s="175"/>
      <c r="F53" s="175"/>
      <c r="G53" s="175"/>
      <c r="H53" s="175"/>
      <c r="I53" s="175"/>
      <c r="J53" s="175"/>
      <c r="K53" s="175"/>
      <c r="L53" s="175"/>
      <c r="M53" s="175"/>
      <c r="N53" s="175"/>
      <c r="O53" s="175"/>
      <c r="P53" s="175"/>
      <c r="Q53" s="175"/>
      <c r="R53" s="175"/>
      <c r="S53" s="175"/>
      <c r="T53" s="80"/>
      <c r="U53" s="80"/>
      <c r="V53" s="81"/>
      <c r="W53" s="81"/>
      <c r="X53" s="81"/>
      <c r="Y53" s="81"/>
      <c r="Z53" s="81"/>
      <c r="AA53" s="81"/>
      <c r="AB53" s="81"/>
      <c r="AC53" s="81"/>
      <c r="AD53" s="81"/>
      <c r="AE53" s="81"/>
      <c r="AF53" s="81"/>
      <c r="AG53" s="81"/>
      <c r="AH53" s="81"/>
      <c r="AI53" s="81"/>
      <c r="AJ53" s="81"/>
    </row>
    <row r="54" spans="2:36" ht="43.5" customHeight="1">
      <c r="B54" s="9" t="s">
        <v>95</v>
      </c>
      <c r="C54" s="200" t="s">
        <v>2</v>
      </c>
      <c r="D54" s="200"/>
      <c r="E54" s="200"/>
      <c r="F54" s="200"/>
      <c r="G54" s="200"/>
      <c r="H54" s="200"/>
      <c r="I54" s="200"/>
      <c r="J54" s="200"/>
      <c r="K54" s="200"/>
      <c r="L54" s="200"/>
      <c r="M54" s="200"/>
      <c r="N54" s="200"/>
      <c r="O54" s="201" t="s">
        <v>65</v>
      </c>
      <c r="P54" s="201"/>
      <c r="Q54" s="201"/>
      <c r="R54" s="201"/>
      <c r="S54" s="201"/>
      <c r="T54" s="201"/>
      <c r="U54" s="201"/>
      <c r="V54" s="201"/>
      <c r="W54" s="201"/>
      <c r="X54" s="201"/>
      <c r="Y54" s="201"/>
      <c r="Z54" s="201"/>
      <c r="AA54" s="201"/>
      <c r="AB54" s="201"/>
      <c r="AC54" s="201"/>
      <c r="AD54" s="201"/>
      <c r="AE54" s="201"/>
      <c r="AF54" s="201"/>
      <c r="AG54" s="202" t="s">
        <v>66</v>
      </c>
      <c r="AH54" s="202"/>
      <c r="AI54" s="202"/>
      <c r="AJ54" s="202"/>
    </row>
    <row r="55" spans="2:36" ht="11.25">
      <c r="B55" s="203" t="s">
        <v>99</v>
      </c>
      <c r="C55" s="204" t="s">
        <v>67</v>
      </c>
      <c r="D55" s="204"/>
      <c r="E55" s="204"/>
      <c r="F55" s="204"/>
      <c r="G55" s="204"/>
      <c r="H55" s="205" t="s">
        <v>68</v>
      </c>
      <c r="I55" s="205"/>
      <c r="J55" s="206" t="s">
        <v>69</v>
      </c>
      <c r="K55" s="206" t="s">
        <v>70</v>
      </c>
      <c r="L55" s="207" t="s">
        <v>98</v>
      </c>
      <c r="M55" s="208" t="s">
        <v>71</v>
      </c>
      <c r="N55" s="208" t="s">
        <v>72</v>
      </c>
      <c r="O55" s="209" t="s">
        <v>73</v>
      </c>
      <c r="P55" s="209"/>
      <c r="Q55" s="209" t="s">
        <v>74</v>
      </c>
      <c r="R55" s="209"/>
      <c r="S55" s="209" t="s">
        <v>75</v>
      </c>
      <c r="T55" s="209"/>
      <c r="U55" s="209" t="s">
        <v>76</v>
      </c>
      <c r="V55" s="209"/>
      <c r="W55" s="209" t="s">
        <v>77</v>
      </c>
      <c r="X55" s="209"/>
      <c r="Y55" s="209" t="s">
        <v>78</v>
      </c>
      <c r="Z55" s="209"/>
      <c r="AA55" s="209" t="s">
        <v>79</v>
      </c>
      <c r="AB55" s="209"/>
      <c r="AC55" s="209" t="s">
        <v>80</v>
      </c>
      <c r="AD55" s="209"/>
      <c r="AE55" s="209" t="s">
        <v>81</v>
      </c>
      <c r="AF55" s="209"/>
      <c r="AG55" s="210" t="s">
        <v>82</v>
      </c>
      <c r="AH55" s="192" t="s">
        <v>83</v>
      </c>
      <c r="AI55" s="191" t="s">
        <v>84</v>
      </c>
      <c r="AJ55" s="192" t="s">
        <v>85</v>
      </c>
    </row>
    <row r="56" spans="2:36" ht="33.75">
      <c r="B56" s="203"/>
      <c r="C56" s="204"/>
      <c r="D56" s="204"/>
      <c r="E56" s="204"/>
      <c r="F56" s="204"/>
      <c r="G56" s="204"/>
      <c r="H56" s="205"/>
      <c r="I56" s="205"/>
      <c r="J56" s="206" t="s">
        <v>69</v>
      </c>
      <c r="K56" s="206"/>
      <c r="L56" s="207"/>
      <c r="M56" s="208"/>
      <c r="N56" s="208"/>
      <c r="O56" s="26" t="s">
        <v>86</v>
      </c>
      <c r="P56" s="27" t="s">
        <v>87</v>
      </c>
      <c r="Q56" s="26" t="s">
        <v>86</v>
      </c>
      <c r="R56" s="27" t="s">
        <v>87</v>
      </c>
      <c r="S56" s="26" t="s">
        <v>86</v>
      </c>
      <c r="T56" s="27" t="s">
        <v>87</v>
      </c>
      <c r="U56" s="26" t="s">
        <v>86</v>
      </c>
      <c r="V56" s="27" t="s">
        <v>87</v>
      </c>
      <c r="W56" s="26" t="s">
        <v>86</v>
      </c>
      <c r="X56" s="27" t="s">
        <v>87</v>
      </c>
      <c r="Y56" s="26" t="s">
        <v>86</v>
      </c>
      <c r="Z56" s="27" t="s">
        <v>87</v>
      </c>
      <c r="AA56" s="26" t="s">
        <v>86</v>
      </c>
      <c r="AB56" s="27" t="s">
        <v>88</v>
      </c>
      <c r="AC56" s="26" t="s">
        <v>86</v>
      </c>
      <c r="AD56" s="27" t="s">
        <v>88</v>
      </c>
      <c r="AE56" s="26" t="s">
        <v>86</v>
      </c>
      <c r="AF56" s="27" t="s">
        <v>88</v>
      </c>
      <c r="AG56" s="210"/>
      <c r="AH56" s="192"/>
      <c r="AI56" s="191"/>
      <c r="AJ56" s="192"/>
    </row>
    <row r="57" spans="2:36" ht="48" customHeight="1">
      <c r="B57" s="84" t="s">
        <v>125</v>
      </c>
      <c r="C57" s="193" t="s">
        <v>25</v>
      </c>
      <c r="D57" s="193"/>
      <c r="E57" s="193"/>
      <c r="F57" s="193"/>
      <c r="G57" s="193"/>
      <c r="H57" s="194" t="s">
        <v>26</v>
      </c>
      <c r="I57" s="194"/>
      <c r="J57" s="92">
        <v>0</v>
      </c>
      <c r="K57" s="105">
        <v>1</v>
      </c>
      <c r="L57" s="11"/>
      <c r="M57" s="12"/>
      <c r="N57" s="12"/>
      <c r="O57" s="13" t="e">
        <f>SUM(O59)</f>
        <v>#REF!</v>
      </c>
      <c r="P57" s="13" t="e">
        <f aca="true" t="shared" si="7" ref="P57:AF57">SUM(P59)</f>
        <v>#REF!</v>
      </c>
      <c r="Q57" s="13" t="e">
        <f t="shared" si="7"/>
        <v>#REF!</v>
      </c>
      <c r="R57" s="13" t="e">
        <f t="shared" si="7"/>
        <v>#REF!</v>
      </c>
      <c r="S57" s="13" t="e">
        <f t="shared" si="7"/>
        <v>#REF!</v>
      </c>
      <c r="T57" s="13" t="e">
        <f t="shared" si="7"/>
        <v>#REF!</v>
      </c>
      <c r="U57" s="13" t="e">
        <f t="shared" si="7"/>
        <v>#REF!</v>
      </c>
      <c r="V57" s="13" t="e">
        <f t="shared" si="7"/>
        <v>#REF!</v>
      </c>
      <c r="W57" s="13" t="e">
        <f t="shared" si="7"/>
        <v>#REF!</v>
      </c>
      <c r="X57" s="13" t="e">
        <f t="shared" si="7"/>
        <v>#REF!</v>
      </c>
      <c r="Y57" s="13" t="e">
        <f t="shared" si="7"/>
        <v>#REF!</v>
      </c>
      <c r="Z57" s="13" t="e">
        <f t="shared" si="7"/>
        <v>#REF!</v>
      </c>
      <c r="AA57" s="13" t="e">
        <f t="shared" si="7"/>
        <v>#REF!</v>
      </c>
      <c r="AB57" s="13" t="e">
        <f t="shared" si="7"/>
        <v>#REF!</v>
      </c>
      <c r="AC57" s="13" t="e">
        <f t="shared" si="7"/>
        <v>#REF!</v>
      </c>
      <c r="AD57" s="13" t="e">
        <f t="shared" si="7"/>
        <v>#REF!</v>
      </c>
      <c r="AE57" s="13" t="e">
        <f t="shared" si="7"/>
        <v>#REF!</v>
      </c>
      <c r="AF57" s="13" t="e">
        <f t="shared" si="7"/>
        <v>#REF!</v>
      </c>
      <c r="AG57" s="14"/>
      <c r="AH57" s="14"/>
      <c r="AI57" s="14"/>
      <c r="AJ57" s="15"/>
    </row>
    <row r="58" spans="2:36" ht="4.5" customHeight="1">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row>
    <row r="59" spans="2:36" ht="45" customHeight="1">
      <c r="B59" s="16" t="s">
        <v>0</v>
      </c>
      <c r="C59" s="17" t="s">
        <v>89</v>
      </c>
      <c r="D59" s="17" t="s">
        <v>90</v>
      </c>
      <c r="E59" s="17" t="s">
        <v>91</v>
      </c>
      <c r="F59" s="17" t="s">
        <v>92</v>
      </c>
      <c r="G59" s="17" t="s">
        <v>93</v>
      </c>
      <c r="H59" s="18" t="s">
        <v>102</v>
      </c>
      <c r="I59" s="17" t="s">
        <v>94</v>
      </c>
      <c r="J59" s="19"/>
      <c r="K59" s="19"/>
      <c r="L59" s="19"/>
      <c r="M59" s="19"/>
      <c r="N59" s="19"/>
      <c r="O59" s="20" t="e">
        <f>SUM(#REF!)</f>
        <v>#REF!</v>
      </c>
      <c r="P59" s="20" t="e">
        <f>SUM(#REF!)</f>
        <v>#REF!</v>
      </c>
      <c r="Q59" s="20" t="e">
        <f>SUM(#REF!)</f>
        <v>#REF!</v>
      </c>
      <c r="R59" s="20" t="e">
        <f>SUM(#REF!)</f>
        <v>#REF!</v>
      </c>
      <c r="S59" s="20" t="e">
        <f>SUM(#REF!)</f>
        <v>#REF!</v>
      </c>
      <c r="T59" s="20" t="e">
        <f>SUM(#REF!)</f>
        <v>#REF!</v>
      </c>
      <c r="U59" s="20" t="e">
        <f>SUM(#REF!)</f>
        <v>#REF!</v>
      </c>
      <c r="V59" s="20" t="e">
        <f>SUM(#REF!)</f>
        <v>#REF!</v>
      </c>
      <c r="W59" s="20" t="e">
        <f>SUM(#REF!)</f>
        <v>#REF!</v>
      </c>
      <c r="X59" s="20" t="e">
        <f>SUM(#REF!)</f>
        <v>#REF!</v>
      </c>
      <c r="Y59" s="20" t="e">
        <f>SUM(#REF!)</f>
        <v>#REF!</v>
      </c>
      <c r="Z59" s="20" t="e">
        <f>SUM(#REF!)</f>
        <v>#REF!</v>
      </c>
      <c r="AA59" s="20" t="e">
        <f>SUM(#REF!)</f>
        <v>#REF!</v>
      </c>
      <c r="AB59" s="20" t="e">
        <f>SUM(#REF!)</f>
        <v>#REF!</v>
      </c>
      <c r="AC59" s="20" t="e">
        <f>SUM(#REF!)</f>
        <v>#REF!</v>
      </c>
      <c r="AD59" s="20" t="e">
        <f>SUM(#REF!)</f>
        <v>#REF!</v>
      </c>
      <c r="AE59" s="20" t="e">
        <f>SUM(O59:AD59)</f>
        <v>#REF!</v>
      </c>
      <c r="AF59" s="20" t="e">
        <f>SUM(#REF!)</f>
        <v>#REF!</v>
      </c>
      <c r="AG59" s="21" t="e">
        <f>SUM(#REF!)</f>
        <v>#REF!</v>
      </c>
      <c r="AH59" s="28"/>
      <c r="AI59" s="28"/>
      <c r="AJ59" s="22"/>
    </row>
    <row r="60" spans="2:36" ht="72" customHeight="1">
      <c r="B60" s="76" t="s">
        <v>27</v>
      </c>
      <c r="C60" s="76"/>
      <c r="D60" s="55" t="s">
        <v>110</v>
      </c>
      <c r="E60" s="65"/>
      <c r="F60" s="104"/>
      <c r="G60" s="104"/>
      <c r="H60" s="77" t="s">
        <v>28</v>
      </c>
      <c r="I60" s="77" t="s">
        <v>29</v>
      </c>
      <c r="J60" s="79"/>
      <c r="K60" s="119"/>
      <c r="L60" s="120"/>
      <c r="M60" s="99"/>
      <c r="N60" s="99"/>
      <c r="O60" s="23"/>
      <c r="P60" s="5"/>
      <c r="Q60" s="7"/>
      <c r="R60" s="6"/>
      <c r="S60" s="98"/>
      <c r="T60" s="6"/>
      <c r="U60" s="6"/>
      <c r="V60" s="6"/>
      <c r="W60" s="6"/>
      <c r="X60" s="6"/>
      <c r="Y60" s="6"/>
      <c r="Z60" s="6"/>
      <c r="AA60" s="6"/>
      <c r="AB60" s="6"/>
      <c r="AC60" s="6"/>
      <c r="AD60" s="6"/>
      <c r="AE60" s="98"/>
      <c r="AF60" s="98"/>
      <c r="AG60" s="85"/>
      <c r="AH60" s="86"/>
      <c r="AI60" s="88"/>
      <c r="AJ60" s="89"/>
    </row>
    <row r="61" spans="1:36" ht="18.75" customHeight="1">
      <c r="A61" s="29">
        <v>7</v>
      </c>
      <c r="B61" s="9" t="s">
        <v>64</v>
      </c>
      <c r="C61" s="174" t="s">
        <v>127</v>
      </c>
      <c r="D61" s="175"/>
      <c r="E61" s="175"/>
      <c r="F61" s="175"/>
      <c r="G61" s="175"/>
      <c r="H61" s="175"/>
      <c r="I61" s="175"/>
      <c r="J61" s="175"/>
      <c r="K61" s="175"/>
      <c r="L61" s="175"/>
      <c r="M61" s="175"/>
      <c r="N61" s="175"/>
      <c r="O61" s="175"/>
      <c r="P61" s="175"/>
      <c r="Q61" s="175"/>
      <c r="R61" s="175"/>
      <c r="S61" s="176"/>
      <c r="T61" s="10"/>
      <c r="U61" s="177"/>
      <c r="V61" s="212"/>
      <c r="W61" s="212"/>
      <c r="X61" s="212"/>
      <c r="Y61" s="212"/>
      <c r="Z61" s="212"/>
      <c r="AA61" s="212"/>
      <c r="AB61" s="212"/>
      <c r="AC61" s="212"/>
      <c r="AD61" s="212"/>
      <c r="AE61" s="212"/>
      <c r="AF61" s="212"/>
      <c r="AG61" s="212"/>
      <c r="AH61" s="212"/>
      <c r="AI61" s="212"/>
      <c r="AJ61" s="212"/>
    </row>
    <row r="62" spans="2:36" ht="13.5" customHeight="1">
      <c r="B62" s="93" t="s">
        <v>97</v>
      </c>
      <c r="C62" s="174" t="s">
        <v>128</v>
      </c>
      <c r="D62" s="175"/>
      <c r="E62" s="175"/>
      <c r="F62" s="175"/>
      <c r="G62" s="175"/>
      <c r="H62" s="175"/>
      <c r="I62" s="175"/>
      <c r="J62" s="175"/>
      <c r="K62" s="175"/>
      <c r="L62" s="175"/>
      <c r="M62" s="175"/>
      <c r="N62" s="175"/>
      <c r="O62" s="175"/>
      <c r="P62" s="175"/>
      <c r="Q62" s="175"/>
      <c r="R62" s="175"/>
      <c r="S62" s="176"/>
      <c r="T62" s="80"/>
      <c r="U62" s="80"/>
      <c r="V62" s="81"/>
      <c r="W62" s="81"/>
      <c r="X62" s="81"/>
      <c r="Y62" s="81"/>
      <c r="Z62" s="81"/>
      <c r="AA62" s="81"/>
      <c r="AB62" s="81"/>
      <c r="AC62" s="81"/>
      <c r="AD62" s="81"/>
      <c r="AE62" s="81"/>
      <c r="AF62" s="81"/>
      <c r="AG62" s="81"/>
      <c r="AH62" s="81"/>
      <c r="AI62" s="81"/>
      <c r="AJ62" s="81"/>
    </row>
    <row r="63" spans="2:36" ht="15.75" customHeight="1">
      <c r="B63" s="93" t="s">
        <v>96</v>
      </c>
      <c r="C63" s="174" t="s">
        <v>31</v>
      </c>
      <c r="D63" s="175"/>
      <c r="E63" s="175"/>
      <c r="F63" s="175"/>
      <c r="G63" s="175"/>
      <c r="H63" s="175"/>
      <c r="I63" s="175"/>
      <c r="J63" s="175"/>
      <c r="K63" s="175"/>
      <c r="L63" s="175"/>
      <c r="M63" s="175"/>
      <c r="N63" s="175"/>
      <c r="O63" s="175"/>
      <c r="P63" s="175"/>
      <c r="Q63" s="175"/>
      <c r="R63" s="175"/>
      <c r="S63" s="175"/>
      <c r="T63" s="80"/>
      <c r="U63" s="80"/>
      <c r="V63" s="81"/>
      <c r="W63" s="81"/>
      <c r="X63" s="81"/>
      <c r="Y63" s="81"/>
      <c r="Z63" s="81"/>
      <c r="AA63" s="81"/>
      <c r="AB63" s="81"/>
      <c r="AC63" s="81"/>
      <c r="AD63" s="81"/>
      <c r="AE63" s="81"/>
      <c r="AF63" s="81"/>
      <c r="AG63" s="81"/>
      <c r="AH63" s="81"/>
      <c r="AI63" s="81"/>
      <c r="AJ63" s="81"/>
    </row>
    <row r="64" spans="2:36" ht="60" customHeight="1">
      <c r="B64" s="9" t="s">
        <v>95</v>
      </c>
      <c r="C64" s="200" t="s">
        <v>30</v>
      </c>
      <c r="D64" s="200"/>
      <c r="E64" s="200"/>
      <c r="F64" s="200"/>
      <c r="G64" s="200"/>
      <c r="H64" s="200"/>
      <c r="I64" s="200"/>
      <c r="J64" s="200"/>
      <c r="K64" s="200"/>
      <c r="L64" s="200"/>
      <c r="M64" s="200"/>
      <c r="N64" s="200"/>
      <c r="O64" s="201" t="s">
        <v>65</v>
      </c>
      <c r="P64" s="201"/>
      <c r="Q64" s="201"/>
      <c r="R64" s="201"/>
      <c r="S64" s="201"/>
      <c r="T64" s="201"/>
      <c r="U64" s="201"/>
      <c r="V64" s="201"/>
      <c r="W64" s="201"/>
      <c r="X64" s="201"/>
      <c r="Y64" s="201"/>
      <c r="Z64" s="201"/>
      <c r="AA64" s="201"/>
      <c r="AB64" s="201"/>
      <c r="AC64" s="201"/>
      <c r="AD64" s="201"/>
      <c r="AE64" s="201"/>
      <c r="AF64" s="201"/>
      <c r="AG64" s="202" t="s">
        <v>66</v>
      </c>
      <c r="AH64" s="202"/>
      <c r="AI64" s="202"/>
      <c r="AJ64" s="202"/>
    </row>
    <row r="65" spans="2:36" ht="11.25">
      <c r="B65" s="203" t="s">
        <v>99</v>
      </c>
      <c r="C65" s="204" t="s">
        <v>67</v>
      </c>
      <c r="D65" s="204"/>
      <c r="E65" s="204"/>
      <c r="F65" s="204"/>
      <c r="G65" s="204"/>
      <c r="H65" s="205" t="s">
        <v>68</v>
      </c>
      <c r="I65" s="205"/>
      <c r="J65" s="206" t="s">
        <v>69</v>
      </c>
      <c r="K65" s="206" t="s">
        <v>70</v>
      </c>
      <c r="L65" s="207" t="s">
        <v>98</v>
      </c>
      <c r="M65" s="208" t="s">
        <v>71</v>
      </c>
      <c r="N65" s="208" t="s">
        <v>72</v>
      </c>
      <c r="O65" s="209" t="s">
        <v>73</v>
      </c>
      <c r="P65" s="209"/>
      <c r="Q65" s="209" t="s">
        <v>74</v>
      </c>
      <c r="R65" s="209"/>
      <c r="S65" s="209" t="s">
        <v>75</v>
      </c>
      <c r="T65" s="209"/>
      <c r="U65" s="209" t="s">
        <v>76</v>
      </c>
      <c r="V65" s="209"/>
      <c r="W65" s="209" t="s">
        <v>77</v>
      </c>
      <c r="X65" s="209"/>
      <c r="Y65" s="209" t="s">
        <v>78</v>
      </c>
      <c r="Z65" s="209"/>
      <c r="AA65" s="209" t="s">
        <v>79</v>
      </c>
      <c r="AB65" s="209"/>
      <c r="AC65" s="209" t="s">
        <v>80</v>
      </c>
      <c r="AD65" s="209"/>
      <c r="AE65" s="209" t="s">
        <v>81</v>
      </c>
      <c r="AF65" s="209"/>
      <c r="AG65" s="210" t="s">
        <v>82</v>
      </c>
      <c r="AH65" s="192" t="s">
        <v>83</v>
      </c>
      <c r="AI65" s="191" t="s">
        <v>84</v>
      </c>
      <c r="AJ65" s="192" t="s">
        <v>85</v>
      </c>
    </row>
    <row r="66" spans="2:36" ht="33.75">
      <c r="B66" s="203"/>
      <c r="C66" s="204"/>
      <c r="D66" s="204"/>
      <c r="E66" s="204"/>
      <c r="F66" s="204"/>
      <c r="G66" s="204"/>
      <c r="H66" s="205"/>
      <c r="I66" s="205"/>
      <c r="J66" s="206" t="s">
        <v>69</v>
      </c>
      <c r="K66" s="206"/>
      <c r="L66" s="207"/>
      <c r="M66" s="208"/>
      <c r="N66" s="208"/>
      <c r="O66" s="26" t="s">
        <v>86</v>
      </c>
      <c r="P66" s="27" t="s">
        <v>87</v>
      </c>
      <c r="Q66" s="26" t="s">
        <v>86</v>
      </c>
      <c r="R66" s="27" t="s">
        <v>87</v>
      </c>
      <c r="S66" s="26" t="s">
        <v>86</v>
      </c>
      <c r="T66" s="27" t="s">
        <v>87</v>
      </c>
      <c r="U66" s="26" t="s">
        <v>86</v>
      </c>
      <c r="V66" s="27" t="s">
        <v>87</v>
      </c>
      <c r="W66" s="26" t="s">
        <v>86</v>
      </c>
      <c r="X66" s="27" t="s">
        <v>87</v>
      </c>
      <c r="Y66" s="26" t="s">
        <v>86</v>
      </c>
      <c r="Z66" s="27" t="s">
        <v>87</v>
      </c>
      <c r="AA66" s="26" t="s">
        <v>86</v>
      </c>
      <c r="AB66" s="27" t="s">
        <v>88</v>
      </c>
      <c r="AC66" s="26" t="s">
        <v>86</v>
      </c>
      <c r="AD66" s="27" t="s">
        <v>88</v>
      </c>
      <c r="AE66" s="26" t="s">
        <v>86</v>
      </c>
      <c r="AF66" s="27" t="s">
        <v>88</v>
      </c>
      <c r="AG66" s="210"/>
      <c r="AH66" s="192"/>
      <c r="AI66" s="191"/>
      <c r="AJ66" s="192"/>
    </row>
    <row r="67" spans="2:36" ht="48" customHeight="1">
      <c r="B67" s="84" t="s">
        <v>125</v>
      </c>
      <c r="C67" s="193" t="s">
        <v>32</v>
      </c>
      <c r="D67" s="193"/>
      <c r="E67" s="193"/>
      <c r="F67" s="193"/>
      <c r="G67" s="193"/>
      <c r="H67" s="194" t="s">
        <v>33</v>
      </c>
      <c r="I67" s="194"/>
      <c r="J67" s="92">
        <v>0</v>
      </c>
      <c r="K67" s="105">
        <v>7</v>
      </c>
      <c r="L67" s="11"/>
      <c r="M67" s="12"/>
      <c r="N67" s="12"/>
      <c r="O67" s="13" t="e">
        <f>SUM(O69)</f>
        <v>#REF!</v>
      </c>
      <c r="P67" s="13" t="e">
        <f aca="true" t="shared" si="8" ref="P67:AF67">SUM(P69)</f>
        <v>#REF!</v>
      </c>
      <c r="Q67" s="13" t="e">
        <f t="shared" si="8"/>
        <v>#REF!</v>
      </c>
      <c r="R67" s="13" t="e">
        <f t="shared" si="8"/>
        <v>#REF!</v>
      </c>
      <c r="S67" s="13" t="e">
        <f t="shared" si="8"/>
        <v>#REF!</v>
      </c>
      <c r="T67" s="13" t="e">
        <f t="shared" si="8"/>
        <v>#REF!</v>
      </c>
      <c r="U67" s="13" t="e">
        <f t="shared" si="8"/>
        <v>#REF!</v>
      </c>
      <c r="V67" s="13" t="e">
        <f t="shared" si="8"/>
        <v>#REF!</v>
      </c>
      <c r="W67" s="13" t="e">
        <f t="shared" si="8"/>
        <v>#REF!</v>
      </c>
      <c r="X67" s="13" t="e">
        <f t="shared" si="8"/>
        <v>#REF!</v>
      </c>
      <c r="Y67" s="13" t="e">
        <f t="shared" si="8"/>
        <v>#REF!</v>
      </c>
      <c r="Z67" s="13" t="e">
        <f t="shared" si="8"/>
        <v>#REF!</v>
      </c>
      <c r="AA67" s="13" t="e">
        <f t="shared" si="8"/>
        <v>#REF!</v>
      </c>
      <c r="AB67" s="13" t="e">
        <f t="shared" si="8"/>
        <v>#REF!</v>
      </c>
      <c r="AC67" s="13" t="e">
        <f t="shared" si="8"/>
        <v>#REF!</v>
      </c>
      <c r="AD67" s="13" t="e">
        <f t="shared" si="8"/>
        <v>#REF!</v>
      </c>
      <c r="AE67" s="13" t="e">
        <f t="shared" si="8"/>
        <v>#REF!</v>
      </c>
      <c r="AF67" s="13" t="e">
        <f t="shared" si="8"/>
        <v>#REF!</v>
      </c>
      <c r="AG67" s="14"/>
      <c r="AH67" s="14"/>
      <c r="AI67" s="14"/>
      <c r="AJ67" s="15"/>
    </row>
    <row r="68" spans="2:36" ht="4.5" customHeight="1">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row>
    <row r="69" spans="2:36" ht="45" customHeight="1">
      <c r="B69" s="16" t="s">
        <v>0</v>
      </c>
      <c r="C69" s="17" t="s">
        <v>89</v>
      </c>
      <c r="D69" s="131" t="s">
        <v>90</v>
      </c>
      <c r="E69" s="131" t="s">
        <v>91</v>
      </c>
      <c r="F69" s="131" t="s">
        <v>92</v>
      </c>
      <c r="G69" s="131" t="s">
        <v>93</v>
      </c>
      <c r="H69" s="132" t="s">
        <v>102</v>
      </c>
      <c r="I69" s="131" t="s">
        <v>94</v>
      </c>
      <c r="J69" s="19"/>
      <c r="K69" s="19"/>
      <c r="L69" s="19"/>
      <c r="M69" s="19"/>
      <c r="N69" s="19"/>
      <c r="O69" s="20" t="e">
        <f>SUM(#REF!)</f>
        <v>#REF!</v>
      </c>
      <c r="P69" s="20" t="e">
        <f>SUM(#REF!)</f>
        <v>#REF!</v>
      </c>
      <c r="Q69" s="20" t="e">
        <f>SUM(#REF!)</f>
        <v>#REF!</v>
      </c>
      <c r="R69" s="20" t="e">
        <f>SUM(#REF!)</f>
        <v>#REF!</v>
      </c>
      <c r="S69" s="20" t="e">
        <f>SUM(#REF!)</f>
        <v>#REF!</v>
      </c>
      <c r="T69" s="20" t="e">
        <f>SUM(#REF!)</f>
        <v>#REF!</v>
      </c>
      <c r="U69" s="20" t="e">
        <f>SUM(#REF!)</f>
        <v>#REF!</v>
      </c>
      <c r="V69" s="20" t="e">
        <f>SUM(#REF!)</f>
        <v>#REF!</v>
      </c>
      <c r="W69" s="20" t="e">
        <f>SUM(#REF!)</f>
        <v>#REF!</v>
      </c>
      <c r="X69" s="20" t="e">
        <f>SUM(#REF!)</f>
        <v>#REF!</v>
      </c>
      <c r="Y69" s="20" t="e">
        <f>SUM(#REF!)</f>
        <v>#REF!</v>
      </c>
      <c r="Z69" s="20" t="e">
        <f>SUM(#REF!)</f>
        <v>#REF!</v>
      </c>
      <c r="AA69" s="20" t="e">
        <f>SUM(#REF!)</f>
        <v>#REF!</v>
      </c>
      <c r="AB69" s="20" t="e">
        <f>SUM(#REF!)</f>
        <v>#REF!</v>
      </c>
      <c r="AC69" s="20" t="e">
        <f>SUM(#REF!)</f>
        <v>#REF!</v>
      </c>
      <c r="AD69" s="20" t="e">
        <f>SUM(#REF!)</f>
        <v>#REF!</v>
      </c>
      <c r="AE69" s="20" t="e">
        <f>SUM(O69:AD69)</f>
        <v>#REF!</v>
      </c>
      <c r="AF69" s="20" t="e">
        <f>SUM(#REF!)</f>
        <v>#REF!</v>
      </c>
      <c r="AG69" s="21" t="e">
        <f>SUM(#REF!)</f>
        <v>#REF!</v>
      </c>
      <c r="AH69" s="28"/>
      <c r="AI69" s="28"/>
      <c r="AJ69" s="22"/>
    </row>
    <row r="70" spans="2:36" s="30" customFormat="1" ht="45" customHeight="1">
      <c r="B70" s="197" t="s">
        <v>132</v>
      </c>
      <c r="C70" s="129"/>
      <c r="D70" s="100" t="s">
        <v>130</v>
      </c>
      <c r="E70" s="55"/>
      <c r="F70" s="58"/>
      <c r="G70" s="58"/>
      <c r="H70" s="196" t="s">
        <v>34</v>
      </c>
      <c r="I70" s="196" t="s">
        <v>35</v>
      </c>
      <c r="J70" s="130"/>
      <c r="K70" s="53"/>
      <c r="L70" s="53"/>
      <c r="M70" s="53"/>
      <c r="N70" s="53"/>
      <c r="O70" s="98"/>
      <c r="P70" s="98"/>
      <c r="Q70" s="98"/>
      <c r="R70" s="98"/>
      <c r="S70" s="98"/>
      <c r="T70" s="98"/>
      <c r="U70" s="98"/>
      <c r="V70" s="98"/>
      <c r="W70" s="98"/>
      <c r="X70" s="98"/>
      <c r="Y70" s="98"/>
      <c r="Z70" s="98"/>
      <c r="AA70" s="98"/>
      <c r="AB70" s="98"/>
      <c r="AC70" s="98"/>
      <c r="AD70" s="98"/>
      <c r="AE70" s="98"/>
      <c r="AF70" s="98"/>
      <c r="AG70" s="121"/>
      <c r="AH70" s="88"/>
      <c r="AI70" s="88"/>
      <c r="AJ70" s="128"/>
    </row>
    <row r="71" spans="2:36" s="30" customFormat="1" ht="45" customHeight="1">
      <c r="B71" s="198"/>
      <c r="C71" s="129"/>
      <c r="D71" s="100" t="s">
        <v>131</v>
      </c>
      <c r="E71" s="55"/>
      <c r="F71" s="58"/>
      <c r="G71" s="58"/>
      <c r="H71" s="196"/>
      <c r="I71" s="196"/>
      <c r="J71" s="130"/>
      <c r="K71" s="53"/>
      <c r="L71" s="53"/>
      <c r="M71" s="53"/>
      <c r="N71" s="53"/>
      <c r="O71" s="98"/>
      <c r="P71" s="98"/>
      <c r="Q71" s="98"/>
      <c r="R71" s="98"/>
      <c r="S71" s="98">
        <v>78300000</v>
      </c>
      <c r="T71" s="98"/>
      <c r="U71" s="98"/>
      <c r="V71" s="98"/>
      <c r="W71" s="98"/>
      <c r="X71" s="98"/>
      <c r="Y71" s="98"/>
      <c r="Z71" s="98"/>
      <c r="AA71" s="98"/>
      <c r="AB71" s="98"/>
      <c r="AC71" s="98"/>
      <c r="AD71" s="98"/>
      <c r="AE71" s="98"/>
      <c r="AF71" s="98"/>
      <c r="AG71" s="121"/>
      <c r="AH71" s="88"/>
      <c r="AI71" s="88"/>
      <c r="AJ71" s="128"/>
    </row>
    <row r="72" spans="2:36" s="30" customFormat="1" ht="45" customHeight="1">
      <c r="B72" s="198"/>
      <c r="C72" s="129"/>
      <c r="D72" s="100" t="s">
        <v>129</v>
      </c>
      <c r="E72" s="55"/>
      <c r="F72" s="58"/>
      <c r="G72" s="58"/>
      <c r="H72" s="196"/>
      <c r="I72" s="196"/>
      <c r="J72" s="130"/>
      <c r="K72" s="53"/>
      <c r="L72" s="53"/>
      <c r="M72" s="53"/>
      <c r="N72" s="53"/>
      <c r="O72" s="98"/>
      <c r="P72" s="98"/>
      <c r="Q72" s="98"/>
      <c r="R72" s="98"/>
      <c r="S72" s="98"/>
      <c r="T72" s="98"/>
      <c r="U72" s="98"/>
      <c r="V72" s="98"/>
      <c r="W72" s="98"/>
      <c r="X72" s="98"/>
      <c r="Y72" s="98"/>
      <c r="Z72" s="98"/>
      <c r="AA72" s="98"/>
      <c r="AB72" s="98"/>
      <c r="AC72" s="98"/>
      <c r="AD72" s="98"/>
      <c r="AE72" s="98"/>
      <c r="AF72" s="98"/>
      <c r="AG72" s="121"/>
      <c r="AH72" s="88"/>
      <c r="AI72" s="88"/>
      <c r="AJ72" s="128"/>
    </row>
    <row r="73" spans="2:36" s="30" customFormat="1" ht="45" customHeight="1">
      <c r="B73" s="199"/>
      <c r="C73" s="95"/>
      <c r="D73" s="100" t="s">
        <v>111</v>
      </c>
      <c r="E73" s="95"/>
      <c r="F73" s="96"/>
      <c r="G73" s="96"/>
      <c r="H73" s="3" t="s">
        <v>36</v>
      </c>
      <c r="I73" s="77" t="s">
        <v>37</v>
      </c>
      <c r="J73" s="82"/>
      <c r="K73" s="53"/>
      <c r="L73" s="53"/>
      <c r="M73" s="53"/>
      <c r="N73" s="53"/>
      <c r="O73" s="98"/>
      <c r="P73" s="98"/>
      <c r="Q73" s="98"/>
      <c r="R73" s="98"/>
      <c r="S73" s="98"/>
      <c r="T73" s="98"/>
      <c r="U73" s="98"/>
      <c r="V73" s="98"/>
      <c r="W73" s="98"/>
      <c r="X73" s="98"/>
      <c r="Y73" s="98"/>
      <c r="Z73" s="98"/>
      <c r="AA73" s="98"/>
      <c r="AB73" s="98"/>
      <c r="AC73" s="98"/>
      <c r="AD73" s="98"/>
      <c r="AE73" s="98"/>
      <c r="AF73" s="98"/>
      <c r="AG73" s="121"/>
      <c r="AH73" s="88"/>
      <c r="AI73" s="88"/>
      <c r="AJ73" s="128"/>
    </row>
    <row r="74" spans="1:36" ht="18.75" customHeight="1">
      <c r="A74" s="29">
        <v>8</v>
      </c>
      <c r="B74" s="9" t="s">
        <v>64</v>
      </c>
      <c r="C74" s="174" t="s">
        <v>63</v>
      </c>
      <c r="D74" s="175"/>
      <c r="E74" s="175"/>
      <c r="F74" s="175"/>
      <c r="G74" s="175"/>
      <c r="H74" s="175"/>
      <c r="I74" s="175"/>
      <c r="J74" s="175"/>
      <c r="K74" s="175"/>
      <c r="L74" s="175"/>
      <c r="M74" s="175"/>
      <c r="N74" s="175"/>
      <c r="O74" s="175"/>
      <c r="P74" s="175"/>
      <c r="Q74" s="175"/>
      <c r="R74" s="175"/>
      <c r="S74" s="176"/>
      <c r="T74" s="10"/>
      <c r="U74" s="177"/>
      <c r="V74" s="177"/>
      <c r="W74" s="177"/>
      <c r="X74" s="177"/>
      <c r="Y74" s="177"/>
      <c r="Z74" s="177"/>
      <c r="AA74" s="177"/>
      <c r="AB74" s="177"/>
      <c r="AC74" s="177"/>
      <c r="AD74" s="177"/>
      <c r="AE74" s="177"/>
      <c r="AF74" s="177"/>
      <c r="AG74" s="177"/>
      <c r="AH74" s="177"/>
      <c r="AI74" s="177"/>
      <c r="AJ74" s="177"/>
    </row>
    <row r="75" spans="2:36" ht="13.5" customHeight="1">
      <c r="B75" s="93" t="s">
        <v>97</v>
      </c>
      <c r="C75" s="174" t="s">
        <v>133</v>
      </c>
      <c r="D75" s="175"/>
      <c r="E75" s="175"/>
      <c r="F75" s="175"/>
      <c r="G75" s="175"/>
      <c r="H75" s="175"/>
      <c r="I75" s="175"/>
      <c r="J75" s="175"/>
      <c r="K75" s="175"/>
      <c r="L75" s="175"/>
      <c r="M75" s="175"/>
      <c r="N75" s="175"/>
      <c r="O75" s="175"/>
      <c r="P75" s="175"/>
      <c r="Q75" s="175"/>
      <c r="R75" s="175"/>
      <c r="S75" s="176"/>
      <c r="T75" s="80"/>
      <c r="U75" s="80"/>
      <c r="V75" s="81"/>
      <c r="W75" s="81"/>
      <c r="X75" s="81"/>
      <c r="Y75" s="81"/>
      <c r="Z75" s="81"/>
      <c r="AA75" s="81"/>
      <c r="AB75" s="81"/>
      <c r="AC75" s="81"/>
      <c r="AD75" s="81"/>
      <c r="AE75" s="81"/>
      <c r="AF75" s="81"/>
      <c r="AG75" s="81"/>
      <c r="AH75" s="81"/>
      <c r="AI75" s="81"/>
      <c r="AJ75" s="81"/>
    </row>
    <row r="76" spans="2:36" ht="15.75" customHeight="1">
      <c r="B76" s="93" t="s">
        <v>96</v>
      </c>
      <c r="C76" s="174" t="s">
        <v>38</v>
      </c>
      <c r="D76" s="175"/>
      <c r="E76" s="175"/>
      <c r="F76" s="175"/>
      <c r="G76" s="175"/>
      <c r="H76" s="175"/>
      <c r="I76" s="175"/>
      <c r="J76" s="175"/>
      <c r="K76" s="175"/>
      <c r="L76" s="175"/>
      <c r="M76" s="175"/>
      <c r="N76" s="175"/>
      <c r="O76" s="175"/>
      <c r="P76" s="175"/>
      <c r="Q76" s="175"/>
      <c r="R76" s="175"/>
      <c r="S76" s="175"/>
      <c r="T76" s="80"/>
      <c r="U76" s="80"/>
      <c r="V76" s="81"/>
      <c r="W76" s="81"/>
      <c r="X76" s="81"/>
      <c r="Y76" s="81"/>
      <c r="Z76" s="81"/>
      <c r="AA76" s="81"/>
      <c r="AB76" s="81"/>
      <c r="AC76" s="81"/>
      <c r="AD76" s="81"/>
      <c r="AE76" s="81"/>
      <c r="AF76" s="81"/>
      <c r="AG76" s="81"/>
      <c r="AH76" s="81"/>
      <c r="AI76" s="81"/>
      <c r="AJ76" s="81"/>
    </row>
    <row r="77" spans="2:36" ht="43.5" customHeight="1">
      <c r="B77" s="9" t="s">
        <v>95</v>
      </c>
      <c r="C77" s="178" t="s">
        <v>30</v>
      </c>
      <c r="D77" s="179"/>
      <c r="E77" s="179"/>
      <c r="F77" s="179"/>
      <c r="G77" s="179"/>
      <c r="H77" s="179"/>
      <c r="I77" s="179"/>
      <c r="J77" s="179"/>
      <c r="K77" s="179"/>
      <c r="L77" s="179"/>
      <c r="M77" s="179"/>
      <c r="N77" s="180"/>
      <c r="O77" s="181" t="s">
        <v>65</v>
      </c>
      <c r="P77" s="182"/>
      <c r="Q77" s="182"/>
      <c r="R77" s="182"/>
      <c r="S77" s="182"/>
      <c r="T77" s="182"/>
      <c r="U77" s="182"/>
      <c r="V77" s="182"/>
      <c r="W77" s="182"/>
      <c r="X77" s="182"/>
      <c r="Y77" s="182"/>
      <c r="Z77" s="182"/>
      <c r="AA77" s="182"/>
      <c r="AB77" s="182"/>
      <c r="AC77" s="182"/>
      <c r="AD77" s="182"/>
      <c r="AE77" s="182"/>
      <c r="AF77" s="183"/>
      <c r="AG77" s="184" t="s">
        <v>66</v>
      </c>
      <c r="AH77" s="185"/>
      <c r="AI77" s="185"/>
      <c r="AJ77" s="186"/>
    </row>
    <row r="78" spans="2:36" ht="11.25" customHeight="1">
      <c r="B78" s="156" t="s">
        <v>99</v>
      </c>
      <c r="C78" s="158" t="s">
        <v>67</v>
      </c>
      <c r="D78" s="159"/>
      <c r="E78" s="159"/>
      <c r="F78" s="159"/>
      <c r="G78" s="160"/>
      <c r="H78" s="164" t="s">
        <v>68</v>
      </c>
      <c r="I78" s="165"/>
      <c r="J78" s="168" t="s">
        <v>69</v>
      </c>
      <c r="K78" s="168" t="s">
        <v>70</v>
      </c>
      <c r="L78" s="170" t="s">
        <v>98</v>
      </c>
      <c r="M78" s="172" t="s">
        <v>71</v>
      </c>
      <c r="N78" s="172" t="s">
        <v>72</v>
      </c>
      <c r="O78" s="152" t="s">
        <v>73</v>
      </c>
      <c r="P78" s="153"/>
      <c r="Q78" s="152" t="s">
        <v>74</v>
      </c>
      <c r="R78" s="153"/>
      <c r="S78" s="152" t="s">
        <v>75</v>
      </c>
      <c r="T78" s="153"/>
      <c r="U78" s="152" t="s">
        <v>76</v>
      </c>
      <c r="V78" s="153"/>
      <c r="W78" s="152" t="s">
        <v>77</v>
      </c>
      <c r="X78" s="153"/>
      <c r="Y78" s="152" t="s">
        <v>78</v>
      </c>
      <c r="Z78" s="153"/>
      <c r="AA78" s="152" t="s">
        <v>79</v>
      </c>
      <c r="AB78" s="153"/>
      <c r="AC78" s="152" t="s">
        <v>80</v>
      </c>
      <c r="AD78" s="153"/>
      <c r="AE78" s="152" t="s">
        <v>81</v>
      </c>
      <c r="AF78" s="153"/>
      <c r="AG78" s="154" t="s">
        <v>82</v>
      </c>
      <c r="AH78" s="187" t="s">
        <v>83</v>
      </c>
      <c r="AI78" s="189" t="s">
        <v>84</v>
      </c>
      <c r="AJ78" s="187" t="s">
        <v>85</v>
      </c>
    </row>
    <row r="79" spans="2:36" ht="33.75">
      <c r="B79" s="157"/>
      <c r="C79" s="161"/>
      <c r="D79" s="162"/>
      <c r="E79" s="162"/>
      <c r="F79" s="162"/>
      <c r="G79" s="163"/>
      <c r="H79" s="166"/>
      <c r="I79" s="167"/>
      <c r="J79" s="169" t="s">
        <v>69</v>
      </c>
      <c r="K79" s="169"/>
      <c r="L79" s="171"/>
      <c r="M79" s="173"/>
      <c r="N79" s="173"/>
      <c r="O79" s="26" t="s">
        <v>86</v>
      </c>
      <c r="P79" s="27" t="s">
        <v>87</v>
      </c>
      <c r="Q79" s="26" t="s">
        <v>86</v>
      </c>
      <c r="R79" s="27" t="s">
        <v>87</v>
      </c>
      <c r="S79" s="26" t="s">
        <v>86</v>
      </c>
      <c r="T79" s="27" t="s">
        <v>87</v>
      </c>
      <c r="U79" s="26" t="s">
        <v>86</v>
      </c>
      <c r="V79" s="27" t="s">
        <v>87</v>
      </c>
      <c r="W79" s="26" t="s">
        <v>86</v>
      </c>
      <c r="X79" s="27" t="s">
        <v>87</v>
      </c>
      <c r="Y79" s="26" t="s">
        <v>86</v>
      </c>
      <c r="Z79" s="27" t="s">
        <v>87</v>
      </c>
      <c r="AA79" s="26" t="s">
        <v>86</v>
      </c>
      <c r="AB79" s="27" t="s">
        <v>88</v>
      </c>
      <c r="AC79" s="26" t="s">
        <v>86</v>
      </c>
      <c r="AD79" s="27" t="s">
        <v>88</v>
      </c>
      <c r="AE79" s="26" t="s">
        <v>86</v>
      </c>
      <c r="AF79" s="27" t="s">
        <v>88</v>
      </c>
      <c r="AG79" s="155"/>
      <c r="AH79" s="188"/>
      <c r="AI79" s="190"/>
      <c r="AJ79" s="188"/>
    </row>
    <row r="80" spans="2:36" ht="48" customHeight="1">
      <c r="B80" s="84" t="s">
        <v>125</v>
      </c>
      <c r="C80" s="138" t="s">
        <v>39</v>
      </c>
      <c r="D80" s="139"/>
      <c r="E80" s="139"/>
      <c r="F80" s="139"/>
      <c r="G80" s="140"/>
      <c r="H80" s="141" t="s">
        <v>40</v>
      </c>
      <c r="I80" s="142"/>
      <c r="J80" s="133">
        <v>0.15</v>
      </c>
      <c r="K80" s="134">
        <v>0.2</v>
      </c>
      <c r="L80" s="11"/>
      <c r="M80" s="12"/>
      <c r="N80" s="12"/>
      <c r="O80" s="13" t="e">
        <f>SUM(O82)</f>
        <v>#REF!</v>
      </c>
      <c r="P80" s="13" t="e">
        <f aca="true" t="shared" si="9" ref="P80:AF80">SUM(P82)</f>
        <v>#REF!</v>
      </c>
      <c r="Q80" s="13" t="e">
        <f t="shared" si="9"/>
        <v>#REF!</v>
      </c>
      <c r="R80" s="13" t="e">
        <f t="shared" si="9"/>
        <v>#REF!</v>
      </c>
      <c r="S80" s="13" t="e">
        <f t="shared" si="9"/>
        <v>#REF!</v>
      </c>
      <c r="T80" s="13" t="e">
        <f t="shared" si="9"/>
        <v>#REF!</v>
      </c>
      <c r="U80" s="13" t="e">
        <f t="shared" si="9"/>
        <v>#REF!</v>
      </c>
      <c r="V80" s="13" t="e">
        <f t="shared" si="9"/>
        <v>#REF!</v>
      </c>
      <c r="W80" s="13" t="e">
        <f t="shared" si="9"/>
        <v>#REF!</v>
      </c>
      <c r="X80" s="13" t="e">
        <f t="shared" si="9"/>
        <v>#REF!</v>
      </c>
      <c r="Y80" s="13" t="e">
        <f t="shared" si="9"/>
        <v>#REF!</v>
      </c>
      <c r="Z80" s="13" t="e">
        <f t="shared" si="9"/>
        <v>#REF!</v>
      </c>
      <c r="AA80" s="13" t="e">
        <f t="shared" si="9"/>
        <v>#REF!</v>
      </c>
      <c r="AB80" s="13" t="e">
        <f t="shared" si="9"/>
        <v>#REF!</v>
      </c>
      <c r="AC80" s="13" t="e">
        <f t="shared" si="9"/>
        <v>#REF!</v>
      </c>
      <c r="AD80" s="13" t="e">
        <f t="shared" si="9"/>
        <v>#REF!</v>
      </c>
      <c r="AE80" s="13" t="e">
        <f t="shared" si="9"/>
        <v>#REF!</v>
      </c>
      <c r="AF80" s="13" t="e">
        <f t="shared" si="9"/>
        <v>#REF!</v>
      </c>
      <c r="AG80" s="14"/>
      <c r="AH80" s="14"/>
      <c r="AI80" s="14"/>
      <c r="AJ80" s="15"/>
    </row>
    <row r="81" spans="2:36" ht="4.5" customHeight="1">
      <c r="B81" s="143"/>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5"/>
    </row>
    <row r="82" spans="2:36" ht="45" customHeight="1">
      <c r="B82" s="16" t="s">
        <v>0</v>
      </c>
      <c r="C82" s="17" t="s">
        <v>89</v>
      </c>
      <c r="D82" s="17" t="s">
        <v>90</v>
      </c>
      <c r="E82" s="17" t="s">
        <v>91</v>
      </c>
      <c r="F82" s="17" t="s">
        <v>92</v>
      </c>
      <c r="G82" s="17" t="s">
        <v>93</v>
      </c>
      <c r="H82" s="18" t="s">
        <v>102</v>
      </c>
      <c r="I82" s="17" t="s">
        <v>94</v>
      </c>
      <c r="J82" s="19"/>
      <c r="K82" s="19"/>
      <c r="L82" s="19"/>
      <c r="M82" s="19"/>
      <c r="N82" s="19"/>
      <c r="O82" s="20" t="e">
        <f>SUM(#REF!)</f>
        <v>#REF!</v>
      </c>
      <c r="P82" s="20" t="e">
        <f>SUM(#REF!)</f>
        <v>#REF!</v>
      </c>
      <c r="Q82" s="20" t="e">
        <f>SUM(#REF!)</f>
        <v>#REF!</v>
      </c>
      <c r="R82" s="20" t="e">
        <f>SUM(#REF!)</f>
        <v>#REF!</v>
      </c>
      <c r="S82" s="20" t="e">
        <f>SUM(#REF!)</f>
        <v>#REF!</v>
      </c>
      <c r="T82" s="20" t="e">
        <f>SUM(#REF!)</f>
        <v>#REF!</v>
      </c>
      <c r="U82" s="20" t="e">
        <f>SUM(#REF!)</f>
        <v>#REF!</v>
      </c>
      <c r="V82" s="20" t="e">
        <f>SUM(#REF!)</f>
        <v>#REF!</v>
      </c>
      <c r="W82" s="20" t="e">
        <f>SUM(#REF!)</f>
        <v>#REF!</v>
      </c>
      <c r="X82" s="20" t="e">
        <f>SUM(#REF!)</f>
        <v>#REF!</v>
      </c>
      <c r="Y82" s="20" t="e">
        <f>SUM(#REF!)</f>
        <v>#REF!</v>
      </c>
      <c r="Z82" s="20" t="e">
        <f>SUM(#REF!)</f>
        <v>#REF!</v>
      </c>
      <c r="AA82" s="20" t="e">
        <f>SUM(#REF!)</f>
        <v>#REF!</v>
      </c>
      <c r="AB82" s="20" t="e">
        <f>SUM(#REF!)</f>
        <v>#REF!</v>
      </c>
      <c r="AC82" s="20" t="e">
        <f>SUM(#REF!)</f>
        <v>#REF!</v>
      </c>
      <c r="AD82" s="20" t="e">
        <f>SUM(#REF!)</f>
        <v>#REF!</v>
      </c>
      <c r="AE82" s="20" t="e">
        <f>SUM(O82:AD82)</f>
        <v>#REF!</v>
      </c>
      <c r="AF82" s="20" t="e">
        <f>SUM(#REF!)</f>
        <v>#REF!</v>
      </c>
      <c r="AG82" s="21" t="e">
        <f>SUM(#REF!)</f>
        <v>#REF!</v>
      </c>
      <c r="AH82" s="28"/>
      <c r="AI82" s="28"/>
      <c r="AJ82" s="22"/>
    </row>
    <row r="83" spans="2:36" s="30" customFormat="1" ht="89.25" customHeight="1">
      <c r="B83" s="76"/>
      <c r="C83" s="76"/>
      <c r="D83" s="91" t="s">
        <v>112</v>
      </c>
      <c r="E83" s="65"/>
      <c r="F83" s="58"/>
      <c r="G83" s="58"/>
      <c r="H83" s="77" t="s">
        <v>41</v>
      </c>
      <c r="I83" s="77" t="s">
        <v>42</v>
      </c>
      <c r="J83" s="79"/>
      <c r="K83" s="135">
        <v>1</v>
      </c>
      <c r="L83" s="136">
        <v>0.5</v>
      </c>
      <c r="M83" s="100"/>
      <c r="N83" s="100"/>
      <c r="O83" s="59"/>
      <c r="P83" s="98"/>
      <c r="Q83" s="60"/>
      <c r="R83" s="6"/>
      <c r="S83" s="98"/>
      <c r="T83" s="6"/>
      <c r="U83" s="6"/>
      <c r="V83" s="6"/>
      <c r="W83" s="6"/>
      <c r="X83" s="6"/>
      <c r="Y83" s="6"/>
      <c r="Z83" s="6"/>
      <c r="AA83" s="6"/>
      <c r="AB83" s="6"/>
      <c r="AC83" s="6"/>
      <c r="AD83" s="6"/>
      <c r="AE83" s="98"/>
      <c r="AF83" s="98"/>
      <c r="AG83" s="61"/>
      <c r="AH83" s="61"/>
      <c r="AI83" s="88"/>
      <c r="AJ83" s="102"/>
    </row>
    <row r="84" spans="1:36" ht="11.25" customHeight="1">
      <c r="A84" s="29">
        <v>9</v>
      </c>
      <c r="B84" s="156" t="s">
        <v>99</v>
      </c>
      <c r="C84" s="158" t="s">
        <v>67</v>
      </c>
      <c r="D84" s="159"/>
      <c r="E84" s="159"/>
      <c r="F84" s="159"/>
      <c r="G84" s="160"/>
      <c r="H84" s="164" t="s">
        <v>68</v>
      </c>
      <c r="I84" s="165"/>
      <c r="J84" s="168" t="s">
        <v>69</v>
      </c>
      <c r="K84" s="168" t="s">
        <v>70</v>
      </c>
      <c r="L84" s="170" t="s">
        <v>98</v>
      </c>
      <c r="M84" s="172" t="s">
        <v>71</v>
      </c>
      <c r="N84" s="172" t="s">
        <v>72</v>
      </c>
      <c r="O84" s="152" t="s">
        <v>73</v>
      </c>
      <c r="P84" s="153"/>
      <c r="Q84" s="152" t="s">
        <v>74</v>
      </c>
      <c r="R84" s="153"/>
      <c r="S84" s="152" t="s">
        <v>75</v>
      </c>
      <c r="T84" s="153"/>
      <c r="U84" s="152" t="s">
        <v>76</v>
      </c>
      <c r="V84" s="153"/>
      <c r="W84" s="152" t="s">
        <v>77</v>
      </c>
      <c r="X84" s="153"/>
      <c r="Y84" s="152" t="s">
        <v>78</v>
      </c>
      <c r="Z84" s="153"/>
      <c r="AA84" s="152" t="s">
        <v>79</v>
      </c>
      <c r="AB84" s="153"/>
      <c r="AC84" s="152" t="s">
        <v>80</v>
      </c>
      <c r="AD84" s="153"/>
      <c r="AE84" s="152" t="s">
        <v>81</v>
      </c>
      <c r="AF84" s="153"/>
      <c r="AG84" s="154" t="s">
        <v>82</v>
      </c>
      <c r="AH84" s="187" t="s">
        <v>83</v>
      </c>
      <c r="AI84" s="189" t="s">
        <v>84</v>
      </c>
      <c r="AJ84" s="187" t="s">
        <v>85</v>
      </c>
    </row>
    <row r="85" spans="2:36" ht="33.75">
      <c r="B85" s="157"/>
      <c r="C85" s="161"/>
      <c r="D85" s="162"/>
      <c r="E85" s="162"/>
      <c r="F85" s="162"/>
      <c r="G85" s="163"/>
      <c r="H85" s="166"/>
      <c r="I85" s="167"/>
      <c r="J85" s="169" t="s">
        <v>69</v>
      </c>
      <c r="K85" s="169"/>
      <c r="L85" s="171"/>
      <c r="M85" s="173"/>
      <c r="N85" s="173"/>
      <c r="O85" s="26" t="s">
        <v>86</v>
      </c>
      <c r="P85" s="27" t="s">
        <v>87</v>
      </c>
      <c r="Q85" s="26" t="s">
        <v>86</v>
      </c>
      <c r="R85" s="27" t="s">
        <v>87</v>
      </c>
      <c r="S85" s="26" t="s">
        <v>86</v>
      </c>
      <c r="T85" s="27" t="s">
        <v>87</v>
      </c>
      <c r="U85" s="26" t="s">
        <v>86</v>
      </c>
      <c r="V85" s="27" t="s">
        <v>87</v>
      </c>
      <c r="W85" s="26" t="s">
        <v>86</v>
      </c>
      <c r="X85" s="27" t="s">
        <v>87</v>
      </c>
      <c r="Y85" s="26" t="s">
        <v>86</v>
      </c>
      <c r="Z85" s="27" t="s">
        <v>87</v>
      </c>
      <c r="AA85" s="26" t="s">
        <v>86</v>
      </c>
      <c r="AB85" s="27" t="s">
        <v>88</v>
      </c>
      <c r="AC85" s="26" t="s">
        <v>86</v>
      </c>
      <c r="AD85" s="27" t="s">
        <v>88</v>
      </c>
      <c r="AE85" s="26" t="s">
        <v>86</v>
      </c>
      <c r="AF85" s="27" t="s">
        <v>88</v>
      </c>
      <c r="AG85" s="155"/>
      <c r="AH85" s="188"/>
      <c r="AI85" s="190"/>
      <c r="AJ85" s="188"/>
    </row>
    <row r="86" spans="2:36" ht="48" customHeight="1">
      <c r="B86" s="84" t="s">
        <v>125</v>
      </c>
      <c r="C86" s="138" t="s">
        <v>39</v>
      </c>
      <c r="D86" s="139"/>
      <c r="E86" s="139"/>
      <c r="F86" s="139"/>
      <c r="G86" s="140"/>
      <c r="H86" s="141" t="s">
        <v>40</v>
      </c>
      <c r="I86" s="142"/>
      <c r="J86" s="133">
        <v>0.15</v>
      </c>
      <c r="K86" s="134">
        <v>0.2</v>
      </c>
      <c r="L86" s="11"/>
      <c r="M86" s="12"/>
      <c r="N86" s="12"/>
      <c r="O86" s="13" t="e">
        <f>SUM(O88)</f>
        <v>#REF!</v>
      </c>
      <c r="P86" s="13" t="e">
        <f aca="true" t="shared" si="10" ref="P86:AF86">SUM(P88)</f>
        <v>#REF!</v>
      </c>
      <c r="Q86" s="13" t="e">
        <f t="shared" si="10"/>
        <v>#REF!</v>
      </c>
      <c r="R86" s="13" t="e">
        <f t="shared" si="10"/>
        <v>#REF!</v>
      </c>
      <c r="S86" s="13" t="e">
        <f t="shared" si="10"/>
        <v>#REF!</v>
      </c>
      <c r="T86" s="13" t="e">
        <f t="shared" si="10"/>
        <v>#REF!</v>
      </c>
      <c r="U86" s="13" t="e">
        <f t="shared" si="10"/>
        <v>#REF!</v>
      </c>
      <c r="V86" s="13" t="e">
        <f t="shared" si="10"/>
        <v>#REF!</v>
      </c>
      <c r="W86" s="13" t="e">
        <f t="shared" si="10"/>
        <v>#REF!</v>
      </c>
      <c r="X86" s="13" t="e">
        <f t="shared" si="10"/>
        <v>#REF!</v>
      </c>
      <c r="Y86" s="13" t="e">
        <f t="shared" si="10"/>
        <v>#REF!</v>
      </c>
      <c r="Z86" s="13" t="e">
        <f t="shared" si="10"/>
        <v>#REF!</v>
      </c>
      <c r="AA86" s="13" t="e">
        <f t="shared" si="10"/>
        <v>#REF!</v>
      </c>
      <c r="AB86" s="13" t="e">
        <f t="shared" si="10"/>
        <v>#REF!</v>
      </c>
      <c r="AC86" s="13" t="e">
        <f t="shared" si="10"/>
        <v>#REF!</v>
      </c>
      <c r="AD86" s="13" t="e">
        <f t="shared" si="10"/>
        <v>#REF!</v>
      </c>
      <c r="AE86" s="13" t="e">
        <f t="shared" si="10"/>
        <v>#REF!</v>
      </c>
      <c r="AF86" s="13" t="e">
        <f t="shared" si="10"/>
        <v>#REF!</v>
      </c>
      <c r="AG86" s="14"/>
      <c r="AH86" s="14"/>
      <c r="AI86" s="14"/>
      <c r="AJ86" s="15"/>
    </row>
    <row r="87" spans="2:36" ht="4.5" customHeight="1">
      <c r="B87" s="143"/>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5"/>
    </row>
    <row r="88" spans="2:36" ht="45" customHeight="1">
      <c r="B88" s="16" t="s">
        <v>0</v>
      </c>
      <c r="C88" s="17" t="s">
        <v>89</v>
      </c>
      <c r="D88" s="17" t="s">
        <v>90</v>
      </c>
      <c r="E88" s="17" t="s">
        <v>91</v>
      </c>
      <c r="F88" s="17" t="s">
        <v>92</v>
      </c>
      <c r="G88" s="17" t="s">
        <v>93</v>
      </c>
      <c r="H88" s="18" t="s">
        <v>102</v>
      </c>
      <c r="I88" s="17" t="s">
        <v>94</v>
      </c>
      <c r="J88" s="19"/>
      <c r="K88" s="19"/>
      <c r="L88" s="19"/>
      <c r="M88" s="19"/>
      <c r="N88" s="19"/>
      <c r="O88" s="20" t="e">
        <f>SUM(#REF!)</f>
        <v>#REF!</v>
      </c>
      <c r="P88" s="20" t="e">
        <f>SUM(#REF!)</f>
        <v>#REF!</v>
      </c>
      <c r="Q88" s="20" t="e">
        <f>SUM(#REF!)</f>
        <v>#REF!</v>
      </c>
      <c r="R88" s="20" t="e">
        <f>SUM(#REF!)</f>
        <v>#REF!</v>
      </c>
      <c r="S88" s="20" t="e">
        <f>SUM(#REF!)</f>
        <v>#REF!</v>
      </c>
      <c r="T88" s="20" t="e">
        <f>SUM(#REF!)</f>
        <v>#REF!</v>
      </c>
      <c r="U88" s="20" t="e">
        <f>SUM(#REF!)</f>
        <v>#REF!</v>
      </c>
      <c r="V88" s="20" t="e">
        <f>SUM(#REF!)</f>
        <v>#REF!</v>
      </c>
      <c r="W88" s="20" t="e">
        <f>SUM(#REF!)</f>
        <v>#REF!</v>
      </c>
      <c r="X88" s="20" t="e">
        <f>SUM(#REF!)</f>
        <v>#REF!</v>
      </c>
      <c r="Y88" s="20" t="e">
        <f>SUM(#REF!)</f>
        <v>#REF!</v>
      </c>
      <c r="Z88" s="20" t="e">
        <f>SUM(#REF!)</f>
        <v>#REF!</v>
      </c>
      <c r="AA88" s="20" t="e">
        <f>SUM(#REF!)</f>
        <v>#REF!</v>
      </c>
      <c r="AB88" s="20" t="e">
        <f>SUM(#REF!)</f>
        <v>#REF!</v>
      </c>
      <c r="AC88" s="20" t="e">
        <f>SUM(#REF!)</f>
        <v>#REF!</v>
      </c>
      <c r="AD88" s="20" t="e">
        <f>SUM(#REF!)</f>
        <v>#REF!</v>
      </c>
      <c r="AE88" s="20" t="e">
        <f>SUM(O88:AD88)</f>
        <v>#REF!</v>
      </c>
      <c r="AF88" s="20" t="e">
        <f>SUM(#REF!)</f>
        <v>#REF!</v>
      </c>
      <c r="AG88" s="21" t="e">
        <f>SUM(#REF!)</f>
        <v>#REF!</v>
      </c>
      <c r="AH88" s="28"/>
      <c r="AI88" s="28"/>
      <c r="AJ88" s="22"/>
    </row>
    <row r="89" spans="2:36" s="30" customFormat="1" ht="69" customHeight="1">
      <c r="B89" s="76"/>
      <c r="C89" s="76"/>
      <c r="D89" s="51" t="s">
        <v>114</v>
      </c>
      <c r="E89" s="65"/>
      <c r="F89" s="58"/>
      <c r="G89" s="58"/>
      <c r="H89" s="37" t="s">
        <v>115</v>
      </c>
      <c r="I89" s="39" t="s">
        <v>43</v>
      </c>
      <c r="J89" s="79"/>
      <c r="K89" s="119"/>
      <c r="L89" s="120"/>
      <c r="M89" s="100"/>
      <c r="N89" s="100"/>
      <c r="O89" s="59"/>
      <c r="P89" s="98"/>
      <c r="Q89" s="60"/>
      <c r="R89" s="6"/>
      <c r="S89" s="98"/>
      <c r="T89" s="6"/>
      <c r="U89" s="6"/>
      <c r="V89" s="6"/>
      <c r="W89" s="6"/>
      <c r="X89" s="6"/>
      <c r="Y89" s="6"/>
      <c r="Z89" s="6"/>
      <c r="AA89" s="6"/>
      <c r="AB89" s="6"/>
      <c r="AC89" s="6"/>
      <c r="AD89" s="6"/>
      <c r="AE89" s="98"/>
      <c r="AF89" s="98"/>
      <c r="AG89" s="61"/>
      <c r="AH89" s="61"/>
      <c r="AI89" s="88"/>
      <c r="AJ89" s="102"/>
    </row>
    <row r="90" spans="2:36" s="30" customFormat="1" ht="64.5" customHeight="1">
      <c r="B90" s="76"/>
      <c r="C90" s="76"/>
      <c r="D90" s="51" t="s">
        <v>113</v>
      </c>
      <c r="E90" s="65"/>
      <c r="F90" s="58"/>
      <c r="G90" s="58"/>
      <c r="H90" s="39" t="s">
        <v>116</v>
      </c>
      <c r="I90" s="39" t="s">
        <v>43</v>
      </c>
      <c r="J90" s="70"/>
      <c r="K90" s="119"/>
      <c r="L90" s="120"/>
      <c r="M90" s="74"/>
      <c r="N90" s="74"/>
      <c r="O90" s="59"/>
      <c r="P90" s="71"/>
      <c r="Q90" s="60"/>
      <c r="R90" s="6"/>
      <c r="S90" s="71"/>
      <c r="T90" s="6"/>
      <c r="U90" s="6"/>
      <c r="V90" s="6"/>
      <c r="W90" s="6"/>
      <c r="X90" s="6"/>
      <c r="Y90" s="6"/>
      <c r="Z90" s="6"/>
      <c r="AA90" s="6"/>
      <c r="AB90" s="6"/>
      <c r="AC90" s="6"/>
      <c r="AD90" s="6"/>
      <c r="AE90" s="71"/>
      <c r="AF90" s="71"/>
      <c r="AG90" s="61"/>
      <c r="AH90" s="61"/>
      <c r="AI90" s="73"/>
      <c r="AJ90" s="72"/>
    </row>
    <row r="91" spans="1:36" ht="18.75" customHeight="1">
      <c r="A91" s="29">
        <v>10</v>
      </c>
      <c r="B91" s="9" t="s">
        <v>64</v>
      </c>
      <c r="C91" s="174" t="s">
        <v>63</v>
      </c>
      <c r="D91" s="175"/>
      <c r="E91" s="175"/>
      <c r="F91" s="175"/>
      <c r="G91" s="175"/>
      <c r="H91" s="175"/>
      <c r="I91" s="175"/>
      <c r="J91" s="175"/>
      <c r="K91" s="175"/>
      <c r="L91" s="175"/>
      <c r="M91" s="175"/>
      <c r="N91" s="175"/>
      <c r="O91" s="175"/>
      <c r="P91" s="175"/>
      <c r="Q91" s="175"/>
      <c r="R91" s="175"/>
      <c r="S91" s="176"/>
      <c r="T91" s="10"/>
      <c r="U91" s="177"/>
      <c r="V91" s="177"/>
      <c r="W91" s="177"/>
      <c r="X91" s="177"/>
      <c r="Y91" s="177"/>
      <c r="Z91" s="177"/>
      <c r="AA91" s="177"/>
      <c r="AB91" s="177"/>
      <c r="AC91" s="177"/>
      <c r="AD91" s="177"/>
      <c r="AE91" s="177"/>
      <c r="AF91" s="177"/>
      <c r="AG91" s="177"/>
      <c r="AH91" s="177"/>
      <c r="AI91" s="177"/>
      <c r="AJ91" s="177"/>
    </row>
    <row r="92" spans="2:36" ht="13.5" customHeight="1">
      <c r="B92" s="93" t="s">
        <v>97</v>
      </c>
      <c r="C92" s="174" t="s">
        <v>133</v>
      </c>
      <c r="D92" s="175"/>
      <c r="E92" s="175"/>
      <c r="F92" s="175"/>
      <c r="G92" s="175"/>
      <c r="H92" s="175"/>
      <c r="I92" s="175"/>
      <c r="J92" s="175"/>
      <c r="K92" s="175"/>
      <c r="L92" s="175"/>
      <c r="M92" s="175"/>
      <c r="N92" s="175"/>
      <c r="O92" s="175"/>
      <c r="P92" s="175"/>
      <c r="Q92" s="175"/>
      <c r="R92" s="175"/>
      <c r="S92" s="176"/>
      <c r="T92" s="80"/>
      <c r="U92" s="80"/>
      <c r="V92" s="81"/>
      <c r="W92" s="81"/>
      <c r="X92" s="81"/>
      <c r="Y92" s="81"/>
      <c r="Z92" s="81"/>
      <c r="AA92" s="81"/>
      <c r="AB92" s="81"/>
      <c r="AC92" s="81"/>
      <c r="AD92" s="81"/>
      <c r="AE92" s="81"/>
      <c r="AF92" s="81"/>
      <c r="AG92" s="81"/>
      <c r="AH92" s="81"/>
      <c r="AI92" s="81"/>
      <c r="AJ92" s="81"/>
    </row>
    <row r="93" spans="2:36" ht="15.75" customHeight="1">
      <c r="B93" s="93" t="s">
        <v>96</v>
      </c>
      <c r="C93" s="174" t="s">
        <v>134</v>
      </c>
      <c r="D93" s="175"/>
      <c r="E93" s="175"/>
      <c r="F93" s="175"/>
      <c r="G93" s="175"/>
      <c r="H93" s="175"/>
      <c r="I93" s="175"/>
      <c r="J93" s="175"/>
      <c r="K93" s="175"/>
      <c r="L93" s="175"/>
      <c r="M93" s="175"/>
      <c r="N93" s="175"/>
      <c r="O93" s="175"/>
      <c r="P93" s="175"/>
      <c r="Q93" s="175"/>
      <c r="R93" s="175"/>
      <c r="S93" s="175"/>
      <c r="T93" s="80"/>
      <c r="U93" s="80"/>
      <c r="V93" s="81"/>
      <c r="W93" s="81"/>
      <c r="X93" s="81"/>
      <c r="Y93" s="81"/>
      <c r="Z93" s="81"/>
      <c r="AA93" s="81"/>
      <c r="AB93" s="81"/>
      <c r="AC93" s="81"/>
      <c r="AD93" s="81"/>
      <c r="AE93" s="81"/>
      <c r="AF93" s="81"/>
      <c r="AG93" s="81"/>
      <c r="AH93" s="81"/>
      <c r="AI93" s="81"/>
      <c r="AJ93" s="81"/>
    </row>
    <row r="94" spans="2:36" ht="43.5" customHeight="1">
      <c r="B94" s="9" t="s">
        <v>95</v>
      </c>
      <c r="C94" s="178"/>
      <c r="D94" s="179"/>
      <c r="E94" s="179"/>
      <c r="F94" s="179"/>
      <c r="G94" s="179"/>
      <c r="H94" s="179"/>
      <c r="I94" s="179"/>
      <c r="J94" s="179"/>
      <c r="K94" s="179"/>
      <c r="L94" s="179"/>
      <c r="M94" s="179"/>
      <c r="N94" s="180"/>
      <c r="O94" s="181" t="s">
        <v>65</v>
      </c>
      <c r="P94" s="182"/>
      <c r="Q94" s="182"/>
      <c r="R94" s="182"/>
      <c r="S94" s="182"/>
      <c r="T94" s="182"/>
      <c r="U94" s="182"/>
      <c r="V94" s="182"/>
      <c r="W94" s="182"/>
      <c r="X94" s="182"/>
      <c r="Y94" s="182"/>
      <c r="Z94" s="182"/>
      <c r="AA94" s="182"/>
      <c r="AB94" s="182"/>
      <c r="AC94" s="182"/>
      <c r="AD94" s="182"/>
      <c r="AE94" s="182"/>
      <c r="AF94" s="183"/>
      <c r="AG94" s="184" t="s">
        <v>66</v>
      </c>
      <c r="AH94" s="185"/>
      <c r="AI94" s="185"/>
      <c r="AJ94" s="186"/>
    </row>
    <row r="95" spans="2:36" ht="11.25" customHeight="1">
      <c r="B95" s="156" t="s">
        <v>99</v>
      </c>
      <c r="C95" s="158" t="s">
        <v>67</v>
      </c>
      <c r="D95" s="159"/>
      <c r="E95" s="159"/>
      <c r="F95" s="159"/>
      <c r="G95" s="160"/>
      <c r="H95" s="164" t="s">
        <v>68</v>
      </c>
      <c r="I95" s="165"/>
      <c r="J95" s="168" t="s">
        <v>69</v>
      </c>
      <c r="K95" s="168" t="s">
        <v>70</v>
      </c>
      <c r="L95" s="170" t="s">
        <v>98</v>
      </c>
      <c r="M95" s="172" t="s">
        <v>71</v>
      </c>
      <c r="N95" s="172" t="s">
        <v>72</v>
      </c>
      <c r="O95" s="152" t="s">
        <v>73</v>
      </c>
      <c r="P95" s="153"/>
      <c r="Q95" s="152" t="s">
        <v>74</v>
      </c>
      <c r="R95" s="153"/>
      <c r="S95" s="152" t="s">
        <v>75</v>
      </c>
      <c r="T95" s="153"/>
      <c r="U95" s="152" t="s">
        <v>76</v>
      </c>
      <c r="V95" s="153"/>
      <c r="W95" s="152" t="s">
        <v>77</v>
      </c>
      <c r="X95" s="153"/>
      <c r="Y95" s="152" t="s">
        <v>78</v>
      </c>
      <c r="Z95" s="153"/>
      <c r="AA95" s="152" t="s">
        <v>79</v>
      </c>
      <c r="AB95" s="153"/>
      <c r="AC95" s="152" t="s">
        <v>80</v>
      </c>
      <c r="AD95" s="153"/>
      <c r="AE95" s="152" t="s">
        <v>81</v>
      </c>
      <c r="AF95" s="153"/>
      <c r="AG95" s="154" t="s">
        <v>82</v>
      </c>
      <c r="AH95" s="187" t="s">
        <v>83</v>
      </c>
      <c r="AI95" s="189" t="s">
        <v>84</v>
      </c>
      <c r="AJ95" s="187" t="s">
        <v>85</v>
      </c>
    </row>
    <row r="96" spans="2:36" ht="33.75">
      <c r="B96" s="157"/>
      <c r="C96" s="161"/>
      <c r="D96" s="162"/>
      <c r="E96" s="162"/>
      <c r="F96" s="162"/>
      <c r="G96" s="163"/>
      <c r="H96" s="166"/>
      <c r="I96" s="167"/>
      <c r="J96" s="169" t="s">
        <v>69</v>
      </c>
      <c r="K96" s="169"/>
      <c r="L96" s="171"/>
      <c r="M96" s="173"/>
      <c r="N96" s="173"/>
      <c r="O96" s="26" t="s">
        <v>86</v>
      </c>
      <c r="P96" s="27" t="s">
        <v>87</v>
      </c>
      <c r="Q96" s="26" t="s">
        <v>86</v>
      </c>
      <c r="R96" s="27" t="s">
        <v>87</v>
      </c>
      <c r="S96" s="26" t="s">
        <v>86</v>
      </c>
      <c r="T96" s="27" t="s">
        <v>87</v>
      </c>
      <c r="U96" s="26" t="s">
        <v>86</v>
      </c>
      <c r="V96" s="27" t="s">
        <v>87</v>
      </c>
      <c r="W96" s="26" t="s">
        <v>86</v>
      </c>
      <c r="X96" s="27" t="s">
        <v>87</v>
      </c>
      <c r="Y96" s="26" t="s">
        <v>86</v>
      </c>
      <c r="Z96" s="27" t="s">
        <v>87</v>
      </c>
      <c r="AA96" s="26" t="s">
        <v>86</v>
      </c>
      <c r="AB96" s="27" t="s">
        <v>88</v>
      </c>
      <c r="AC96" s="26" t="s">
        <v>86</v>
      </c>
      <c r="AD96" s="27" t="s">
        <v>88</v>
      </c>
      <c r="AE96" s="26" t="s">
        <v>86</v>
      </c>
      <c r="AF96" s="27" t="s">
        <v>88</v>
      </c>
      <c r="AG96" s="155"/>
      <c r="AH96" s="188"/>
      <c r="AI96" s="190"/>
      <c r="AJ96" s="188"/>
    </row>
    <row r="97" spans="2:36" ht="48" customHeight="1">
      <c r="B97" s="84" t="s">
        <v>125</v>
      </c>
      <c r="C97" s="138" t="s">
        <v>44</v>
      </c>
      <c r="D97" s="139"/>
      <c r="E97" s="139"/>
      <c r="F97" s="139"/>
      <c r="G97" s="140"/>
      <c r="H97" s="141" t="s">
        <v>45</v>
      </c>
      <c r="I97" s="142"/>
      <c r="J97" s="133"/>
      <c r="K97" s="134"/>
      <c r="L97" s="11"/>
      <c r="M97" s="12"/>
      <c r="N97" s="12"/>
      <c r="O97" s="13" t="e">
        <f>SUM(O99)</f>
        <v>#REF!</v>
      </c>
      <c r="P97" s="13" t="e">
        <f aca="true" t="shared" si="11" ref="P97:AF97">SUM(P99)</f>
        <v>#REF!</v>
      </c>
      <c r="Q97" s="13" t="e">
        <f t="shared" si="11"/>
        <v>#REF!</v>
      </c>
      <c r="R97" s="13" t="e">
        <f t="shared" si="11"/>
        <v>#REF!</v>
      </c>
      <c r="S97" s="13" t="e">
        <f t="shared" si="11"/>
        <v>#REF!</v>
      </c>
      <c r="T97" s="13" t="e">
        <f t="shared" si="11"/>
        <v>#REF!</v>
      </c>
      <c r="U97" s="13" t="e">
        <f t="shared" si="11"/>
        <v>#REF!</v>
      </c>
      <c r="V97" s="13" t="e">
        <f t="shared" si="11"/>
        <v>#REF!</v>
      </c>
      <c r="W97" s="13" t="e">
        <f t="shared" si="11"/>
        <v>#REF!</v>
      </c>
      <c r="X97" s="13" t="e">
        <f t="shared" si="11"/>
        <v>#REF!</v>
      </c>
      <c r="Y97" s="13" t="e">
        <f t="shared" si="11"/>
        <v>#REF!</v>
      </c>
      <c r="Z97" s="13" t="e">
        <f t="shared" si="11"/>
        <v>#REF!</v>
      </c>
      <c r="AA97" s="13" t="e">
        <f t="shared" si="11"/>
        <v>#REF!</v>
      </c>
      <c r="AB97" s="13" t="e">
        <f t="shared" si="11"/>
        <v>#REF!</v>
      </c>
      <c r="AC97" s="13" t="e">
        <f t="shared" si="11"/>
        <v>#REF!</v>
      </c>
      <c r="AD97" s="13" t="e">
        <f t="shared" si="11"/>
        <v>#REF!</v>
      </c>
      <c r="AE97" s="13" t="e">
        <f t="shared" si="11"/>
        <v>#REF!</v>
      </c>
      <c r="AF97" s="13" t="e">
        <f t="shared" si="11"/>
        <v>#REF!</v>
      </c>
      <c r="AG97" s="14"/>
      <c r="AH97" s="14"/>
      <c r="AI97" s="14"/>
      <c r="AJ97" s="15"/>
    </row>
    <row r="98" spans="2:36" ht="4.5" customHeight="1">
      <c r="B98" s="143"/>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5"/>
    </row>
    <row r="99" spans="2:36" ht="45" customHeight="1">
      <c r="B99" s="16" t="s">
        <v>0</v>
      </c>
      <c r="C99" s="17" t="s">
        <v>89</v>
      </c>
      <c r="D99" s="17" t="s">
        <v>90</v>
      </c>
      <c r="E99" s="17" t="s">
        <v>91</v>
      </c>
      <c r="F99" s="17" t="s">
        <v>92</v>
      </c>
      <c r="G99" s="17" t="s">
        <v>93</v>
      </c>
      <c r="H99" s="18" t="s">
        <v>102</v>
      </c>
      <c r="I99" s="17" t="s">
        <v>94</v>
      </c>
      <c r="J99" s="19"/>
      <c r="K99" s="19"/>
      <c r="L99" s="19"/>
      <c r="M99" s="19"/>
      <c r="N99" s="19"/>
      <c r="O99" s="20" t="e">
        <f>SUM(#REF!)</f>
        <v>#REF!</v>
      </c>
      <c r="P99" s="20" t="e">
        <f>SUM(#REF!)</f>
        <v>#REF!</v>
      </c>
      <c r="Q99" s="20" t="e">
        <f>SUM(#REF!)</f>
        <v>#REF!</v>
      </c>
      <c r="R99" s="20" t="e">
        <f>SUM(#REF!)</f>
        <v>#REF!</v>
      </c>
      <c r="S99" s="20" t="e">
        <f>SUM(#REF!)</f>
        <v>#REF!</v>
      </c>
      <c r="T99" s="20" t="e">
        <f>SUM(#REF!)</f>
        <v>#REF!</v>
      </c>
      <c r="U99" s="20" t="e">
        <f>SUM(#REF!)</f>
        <v>#REF!</v>
      </c>
      <c r="V99" s="20" t="e">
        <f>SUM(#REF!)</f>
        <v>#REF!</v>
      </c>
      <c r="W99" s="20" t="e">
        <f>SUM(#REF!)</f>
        <v>#REF!</v>
      </c>
      <c r="X99" s="20" t="e">
        <f>SUM(#REF!)</f>
        <v>#REF!</v>
      </c>
      <c r="Y99" s="20" t="e">
        <f>SUM(#REF!)</f>
        <v>#REF!</v>
      </c>
      <c r="Z99" s="20" t="e">
        <f>SUM(#REF!)</f>
        <v>#REF!</v>
      </c>
      <c r="AA99" s="20" t="e">
        <f>SUM(#REF!)</f>
        <v>#REF!</v>
      </c>
      <c r="AB99" s="20" t="e">
        <f>SUM(#REF!)</f>
        <v>#REF!</v>
      </c>
      <c r="AC99" s="20" t="e">
        <f>SUM(#REF!)</f>
        <v>#REF!</v>
      </c>
      <c r="AD99" s="20" t="e">
        <f>SUM(#REF!)</f>
        <v>#REF!</v>
      </c>
      <c r="AE99" s="20" t="e">
        <f>SUM(O99:AD99)</f>
        <v>#REF!</v>
      </c>
      <c r="AF99" s="20" t="e">
        <f>SUM(#REF!)</f>
        <v>#REF!</v>
      </c>
      <c r="AG99" s="21" t="e">
        <f>SUM(#REF!)</f>
        <v>#REF!</v>
      </c>
      <c r="AH99" s="28"/>
      <c r="AI99" s="28"/>
      <c r="AJ99" s="22"/>
    </row>
    <row r="100" spans="2:36" s="30" customFormat="1" ht="68.25">
      <c r="B100" s="76"/>
      <c r="C100" s="76"/>
      <c r="D100" s="56" t="s">
        <v>117</v>
      </c>
      <c r="E100" s="65"/>
      <c r="F100" s="58"/>
      <c r="G100" s="58"/>
      <c r="H100" s="46" t="s">
        <v>46</v>
      </c>
      <c r="I100" s="46" t="s">
        <v>47</v>
      </c>
      <c r="J100" s="38"/>
      <c r="K100" s="119"/>
      <c r="L100" s="120"/>
      <c r="M100" s="41"/>
      <c r="N100" s="41"/>
      <c r="O100" s="59"/>
      <c r="P100" s="40"/>
      <c r="Q100" s="60"/>
      <c r="R100" s="6"/>
      <c r="S100" s="40"/>
      <c r="T100" s="6"/>
      <c r="U100" s="6"/>
      <c r="V100" s="6"/>
      <c r="W100" s="6"/>
      <c r="X100" s="6"/>
      <c r="Y100" s="6"/>
      <c r="Z100" s="6"/>
      <c r="AA100" s="6"/>
      <c r="AB100" s="6"/>
      <c r="AC100" s="6"/>
      <c r="AD100" s="6"/>
      <c r="AE100" s="40"/>
      <c r="AF100" s="40"/>
      <c r="AG100" s="61"/>
      <c r="AH100" s="61"/>
      <c r="AI100" s="42"/>
      <c r="AJ100" s="43"/>
    </row>
    <row r="101" spans="2:36" s="30" customFormat="1" ht="97.5">
      <c r="B101" s="76"/>
      <c r="C101" s="76"/>
      <c r="D101" s="51" t="s">
        <v>119</v>
      </c>
      <c r="E101" s="65"/>
      <c r="F101" s="58"/>
      <c r="G101" s="58"/>
      <c r="H101" s="48" t="s">
        <v>48</v>
      </c>
      <c r="I101" s="46" t="s">
        <v>49</v>
      </c>
      <c r="J101" s="38"/>
      <c r="K101" s="119"/>
      <c r="L101" s="120"/>
      <c r="M101" s="41"/>
      <c r="N101" s="41"/>
      <c r="O101" s="59"/>
      <c r="P101" s="40"/>
      <c r="Q101" s="60"/>
      <c r="R101" s="6"/>
      <c r="S101" s="40"/>
      <c r="T101" s="6"/>
      <c r="U101" s="6"/>
      <c r="V101" s="6"/>
      <c r="W101" s="6"/>
      <c r="X101" s="6"/>
      <c r="Y101" s="6"/>
      <c r="Z101" s="6"/>
      <c r="AA101" s="6"/>
      <c r="AB101" s="6"/>
      <c r="AC101" s="6"/>
      <c r="AD101" s="6"/>
      <c r="AE101" s="40"/>
      <c r="AF101" s="40"/>
      <c r="AG101" s="61"/>
      <c r="AH101" s="61"/>
      <c r="AI101" s="42"/>
      <c r="AJ101" s="43"/>
    </row>
    <row r="102" spans="2:36" s="30" customFormat="1" ht="60" customHeight="1">
      <c r="B102" s="76"/>
      <c r="C102" s="76"/>
      <c r="D102" s="51" t="s">
        <v>118</v>
      </c>
      <c r="E102" s="65"/>
      <c r="F102" s="58"/>
      <c r="G102" s="58"/>
      <c r="H102" s="48" t="s">
        <v>50</v>
      </c>
      <c r="I102" s="46" t="s">
        <v>51</v>
      </c>
      <c r="J102" s="38"/>
      <c r="K102" s="119"/>
      <c r="L102" s="120"/>
      <c r="M102" s="41"/>
      <c r="N102" s="41"/>
      <c r="O102" s="59"/>
      <c r="P102" s="40"/>
      <c r="Q102" s="60"/>
      <c r="R102" s="6"/>
      <c r="S102" s="40"/>
      <c r="T102" s="6"/>
      <c r="U102" s="6"/>
      <c r="V102" s="6"/>
      <c r="W102" s="6"/>
      <c r="X102" s="6"/>
      <c r="Y102" s="6"/>
      <c r="Z102" s="6"/>
      <c r="AA102" s="6"/>
      <c r="AB102" s="6"/>
      <c r="AC102" s="6"/>
      <c r="AD102" s="6"/>
      <c r="AE102" s="40"/>
      <c r="AF102" s="40"/>
      <c r="AG102" s="61"/>
      <c r="AH102" s="61"/>
      <c r="AI102" s="42"/>
      <c r="AJ102" s="43"/>
    </row>
    <row r="103" spans="2:36" s="30" customFormat="1" ht="53.25" customHeight="1">
      <c r="B103" s="76"/>
      <c r="C103" s="76"/>
      <c r="D103" s="51" t="s">
        <v>120</v>
      </c>
      <c r="E103" s="65"/>
      <c r="F103" s="58"/>
      <c r="G103" s="58"/>
      <c r="H103" s="48" t="s">
        <v>52</v>
      </c>
      <c r="I103" s="46" t="s">
        <v>53</v>
      </c>
      <c r="J103" s="38"/>
      <c r="K103" s="119"/>
      <c r="L103" s="120"/>
      <c r="M103" s="41"/>
      <c r="N103" s="41"/>
      <c r="O103" s="59"/>
      <c r="P103" s="40"/>
      <c r="Q103" s="60"/>
      <c r="R103" s="6"/>
      <c r="S103" s="40"/>
      <c r="T103" s="6"/>
      <c r="U103" s="6"/>
      <c r="V103" s="6"/>
      <c r="W103" s="6"/>
      <c r="X103" s="6"/>
      <c r="Y103" s="6"/>
      <c r="Z103" s="6"/>
      <c r="AA103" s="6"/>
      <c r="AB103" s="6"/>
      <c r="AC103" s="6"/>
      <c r="AD103" s="6"/>
      <c r="AE103" s="40"/>
      <c r="AF103" s="40"/>
      <c r="AG103" s="61"/>
      <c r="AH103" s="61"/>
      <c r="AI103" s="42"/>
      <c r="AJ103" s="43"/>
    </row>
    <row r="104" spans="2:36" s="30" customFormat="1" ht="45.75" customHeight="1">
      <c r="B104" s="76"/>
      <c r="C104" s="76"/>
      <c r="D104" s="56" t="s">
        <v>121</v>
      </c>
      <c r="E104" s="65"/>
      <c r="F104" s="58"/>
      <c r="G104" s="58"/>
      <c r="H104" s="47" t="s">
        <v>54</v>
      </c>
      <c r="I104" s="46" t="s">
        <v>55</v>
      </c>
      <c r="J104" s="38"/>
      <c r="K104" s="119"/>
      <c r="L104" s="120"/>
      <c r="M104" s="41"/>
      <c r="N104" s="41"/>
      <c r="O104" s="59"/>
      <c r="P104" s="40"/>
      <c r="Q104" s="60"/>
      <c r="R104" s="6"/>
      <c r="S104" s="40"/>
      <c r="T104" s="6"/>
      <c r="U104" s="6"/>
      <c r="V104" s="6"/>
      <c r="W104" s="6"/>
      <c r="X104" s="6"/>
      <c r="Y104" s="6"/>
      <c r="Z104" s="6"/>
      <c r="AA104" s="6"/>
      <c r="AB104" s="6"/>
      <c r="AC104" s="6"/>
      <c r="AD104" s="6"/>
      <c r="AE104" s="40"/>
      <c r="AF104" s="40"/>
      <c r="AG104" s="61"/>
      <c r="AH104" s="61"/>
      <c r="AI104" s="42"/>
      <c r="AJ104" s="43"/>
    </row>
    <row r="105" spans="2:36" s="30" customFormat="1" ht="56.25" customHeight="1">
      <c r="B105" s="76"/>
      <c r="C105" s="76"/>
      <c r="D105" s="51" t="s">
        <v>122</v>
      </c>
      <c r="E105" s="65"/>
      <c r="F105" s="58"/>
      <c r="G105" s="58"/>
      <c r="H105" s="1" t="s">
        <v>56</v>
      </c>
      <c r="I105" s="46" t="s">
        <v>57</v>
      </c>
      <c r="J105" s="38"/>
      <c r="K105" s="119"/>
      <c r="L105" s="120"/>
      <c r="M105" s="41"/>
      <c r="N105" s="41"/>
      <c r="O105" s="59"/>
      <c r="P105" s="40"/>
      <c r="Q105" s="60"/>
      <c r="R105" s="6"/>
      <c r="S105" s="40"/>
      <c r="T105" s="6"/>
      <c r="U105" s="6"/>
      <c r="V105" s="6"/>
      <c r="W105" s="6"/>
      <c r="X105" s="6"/>
      <c r="Y105" s="6"/>
      <c r="Z105" s="6"/>
      <c r="AA105" s="6"/>
      <c r="AB105" s="6"/>
      <c r="AC105" s="6"/>
      <c r="AD105" s="6"/>
      <c r="AE105" s="40"/>
      <c r="AF105" s="40"/>
      <c r="AG105" s="61"/>
      <c r="AH105" s="61"/>
      <c r="AI105" s="42"/>
      <c r="AJ105" s="43"/>
    </row>
    <row r="106" spans="2:36" s="30" customFormat="1" ht="27" customHeight="1">
      <c r="B106" s="76"/>
      <c r="C106" s="76"/>
      <c r="D106" s="236" t="s">
        <v>123</v>
      </c>
      <c r="E106" s="65"/>
      <c r="F106" s="234"/>
      <c r="G106" s="234"/>
      <c r="H106" s="233" t="s">
        <v>58</v>
      </c>
      <c r="I106" s="46" t="s">
        <v>59</v>
      </c>
      <c r="J106" s="38"/>
      <c r="K106" s="119"/>
      <c r="L106" s="120"/>
      <c r="M106" s="41"/>
      <c r="N106" s="41"/>
      <c r="O106" s="59"/>
      <c r="P106" s="40"/>
      <c r="Q106" s="60"/>
      <c r="R106" s="6"/>
      <c r="S106" s="40"/>
      <c r="T106" s="6"/>
      <c r="U106" s="6"/>
      <c r="V106" s="6"/>
      <c r="W106" s="6"/>
      <c r="X106" s="6"/>
      <c r="Y106" s="6"/>
      <c r="Z106" s="6"/>
      <c r="AA106" s="6"/>
      <c r="AB106" s="6"/>
      <c r="AC106" s="6"/>
      <c r="AD106" s="6"/>
      <c r="AE106" s="40"/>
      <c r="AF106" s="40"/>
      <c r="AG106" s="61"/>
      <c r="AH106" s="61"/>
      <c r="AI106" s="42"/>
      <c r="AJ106" s="43"/>
    </row>
    <row r="107" spans="2:36" s="30" customFormat="1" ht="45">
      <c r="B107" s="76"/>
      <c r="C107" s="76"/>
      <c r="D107" s="237"/>
      <c r="E107" s="65"/>
      <c r="F107" s="235"/>
      <c r="G107" s="235"/>
      <c r="H107" s="233"/>
      <c r="I107" s="46" t="s">
        <v>60</v>
      </c>
      <c r="J107" s="38"/>
      <c r="K107" s="119"/>
      <c r="L107" s="120"/>
      <c r="M107" s="41"/>
      <c r="N107" s="41"/>
      <c r="O107" s="59"/>
      <c r="P107" s="40"/>
      <c r="Q107" s="60"/>
      <c r="R107" s="6"/>
      <c r="S107" s="40"/>
      <c r="T107" s="6"/>
      <c r="U107" s="6"/>
      <c r="V107" s="6"/>
      <c r="W107" s="6"/>
      <c r="X107" s="6"/>
      <c r="Y107" s="6"/>
      <c r="Z107" s="6"/>
      <c r="AA107" s="6"/>
      <c r="AB107" s="6"/>
      <c r="AC107" s="6"/>
      <c r="AD107" s="6"/>
      <c r="AE107" s="40"/>
      <c r="AF107" s="40"/>
      <c r="AG107" s="61"/>
      <c r="AH107" s="61"/>
      <c r="AI107" s="42"/>
      <c r="AJ107" s="43"/>
    </row>
    <row r="108" spans="2:36" s="30" customFormat="1" ht="72">
      <c r="B108" s="76"/>
      <c r="C108" s="76"/>
      <c r="D108" s="238"/>
      <c r="E108" s="65"/>
      <c r="F108" s="58"/>
      <c r="G108" s="58"/>
      <c r="H108" s="46" t="s">
        <v>61</v>
      </c>
      <c r="I108" s="46" t="s">
        <v>62</v>
      </c>
      <c r="J108" s="38"/>
      <c r="K108" s="119"/>
      <c r="L108" s="120"/>
      <c r="M108" s="41"/>
      <c r="N108" s="41"/>
      <c r="O108" s="59"/>
      <c r="P108" s="40"/>
      <c r="Q108" s="60"/>
      <c r="R108" s="6"/>
      <c r="S108" s="40"/>
      <c r="T108" s="6"/>
      <c r="U108" s="6"/>
      <c r="V108" s="6"/>
      <c r="W108" s="6"/>
      <c r="X108" s="6"/>
      <c r="Y108" s="6"/>
      <c r="Z108" s="6"/>
      <c r="AA108" s="6"/>
      <c r="AB108" s="6"/>
      <c r="AC108" s="6"/>
      <c r="AD108" s="6"/>
      <c r="AE108" s="40"/>
      <c r="AF108" s="40"/>
      <c r="AG108" s="61"/>
      <c r="AH108" s="61"/>
      <c r="AI108" s="42"/>
      <c r="AJ108" s="43"/>
    </row>
  </sheetData>
  <sheetProtection/>
  <mergeCells count="331">
    <mergeCell ref="H106:H107"/>
    <mergeCell ref="F106:F107"/>
    <mergeCell ref="G106:G107"/>
    <mergeCell ref="D106:D108"/>
    <mergeCell ref="Z27:Z28"/>
    <mergeCell ref="AA27:AA28"/>
    <mergeCell ref="AB27:AB28"/>
    <mergeCell ref="AC27:AC28"/>
    <mergeCell ref="AD27:AD28"/>
    <mergeCell ref="Q27:Q28"/>
    <mergeCell ref="R27:R28"/>
    <mergeCell ref="S27:S28"/>
    <mergeCell ref="T27:T28"/>
    <mergeCell ref="U27:U28"/>
    <mergeCell ref="V27:V28"/>
    <mergeCell ref="W27:W28"/>
    <mergeCell ref="X27:X28"/>
    <mergeCell ref="Y27:Y28"/>
    <mergeCell ref="H33:I34"/>
    <mergeCell ref="N33:N34"/>
    <mergeCell ref="O33:P33"/>
    <mergeCell ref="Q33:R33"/>
    <mergeCell ref="S33:T33"/>
    <mergeCell ref="U33:V33"/>
    <mergeCell ref="AI44:AI50"/>
    <mergeCell ref="AJ44:AJ50"/>
    <mergeCell ref="AH9:AH10"/>
    <mergeCell ref="AI9:AI10"/>
    <mergeCell ref="AJ9:AJ10"/>
    <mergeCell ref="C11:G11"/>
    <mergeCell ref="H11:I11"/>
    <mergeCell ref="B12:AJ12"/>
    <mergeCell ref="W9:X9"/>
    <mergeCell ref="Y9:Z9"/>
    <mergeCell ref="AA9:AB9"/>
    <mergeCell ref="AC9:AD9"/>
    <mergeCell ref="AE9:AF9"/>
    <mergeCell ref="AG9:AG10"/>
    <mergeCell ref="M9:M10"/>
    <mergeCell ref="N9:N10"/>
    <mergeCell ref="O9:P9"/>
    <mergeCell ref="Q9:R9"/>
    <mergeCell ref="U9:V9"/>
    <mergeCell ref="G27:G28"/>
    <mergeCell ref="F27:F28"/>
    <mergeCell ref="E27:E28"/>
    <mergeCell ref="D27:D28"/>
    <mergeCell ref="AI27:AI28"/>
    <mergeCell ref="B2:AJ2"/>
    <mergeCell ref="B3:AJ3"/>
    <mergeCell ref="B4:G4"/>
    <mergeCell ref="C5:S5"/>
    <mergeCell ref="U5:AJ5"/>
    <mergeCell ref="C6:S6"/>
    <mergeCell ref="S9:T9"/>
    <mergeCell ref="N27:N28"/>
    <mergeCell ref="O27:O28"/>
    <mergeCell ref="P27:P28"/>
    <mergeCell ref="C7:S7"/>
    <mergeCell ref="C8:N8"/>
    <mergeCell ref="O8:AF8"/>
    <mergeCell ref="AG8:AJ8"/>
    <mergeCell ref="B9:B10"/>
    <mergeCell ref="C9:G10"/>
    <mergeCell ref="H9:I10"/>
    <mergeCell ref="J9:J10"/>
    <mergeCell ref="K9:K10"/>
    <mergeCell ref="L9:L10"/>
    <mergeCell ref="AJ27:AJ28"/>
    <mergeCell ref="AE27:AE28"/>
    <mergeCell ref="AF27:AF28"/>
    <mergeCell ref="AG27:AG28"/>
    <mergeCell ref="C22:G22"/>
    <mergeCell ref="H22:I22"/>
    <mergeCell ref="B23:AJ23"/>
    <mergeCell ref="C16:S16"/>
    <mergeCell ref="U16:AJ16"/>
    <mergeCell ref="C17:S17"/>
    <mergeCell ref="C18:S18"/>
    <mergeCell ref="C19:N19"/>
    <mergeCell ref="O19:AF19"/>
    <mergeCell ref="AG19:AJ19"/>
    <mergeCell ref="B20:B21"/>
    <mergeCell ref="C20:G21"/>
    <mergeCell ref="H20:I21"/>
    <mergeCell ref="J20:J21"/>
    <mergeCell ref="K20:K21"/>
    <mergeCell ref="L20:L21"/>
    <mergeCell ref="M20:M21"/>
    <mergeCell ref="N20:N21"/>
    <mergeCell ref="O20:P20"/>
    <mergeCell ref="Q20:R20"/>
    <mergeCell ref="S20:T20"/>
    <mergeCell ref="U20:V20"/>
    <mergeCell ref="W20:X20"/>
    <mergeCell ref="Y20:Z20"/>
    <mergeCell ref="AG20:AG21"/>
    <mergeCell ref="AH20:AH21"/>
    <mergeCell ref="AI20:AI21"/>
    <mergeCell ref="AJ20:AJ21"/>
    <mergeCell ref="AA20:AB20"/>
    <mergeCell ref="AC20:AD20"/>
    <mergeCell ref="AE20:AF20"/>
    <mergeCell ref="AH27:AH28"/>
    <mergeCell ref="H35:I35"/>
    <mergeCell ref="U29:AJ29"/>
    <mergeCell ref="O32:AF32"/>
    <mergeCell ref="AG32:AJ32"/>
    <mergeCell ref="AA33:AB33"/>
    <mergeCell ref="AC33:AD33"/>
    <mergeCell ref="AE33:AF33"/>
    <mergeCell ref="AG33:AG34"/>
    <mergeCell ref="AH33:AH34"/>
    <mergeCell ref="AI33:AI34"/>
    <mergeCell ref="AJ33:AJ34"/>
    <mergeCell ref="B33:B34"/>
    <mergeCell ref="C29:S29"/>
    <mergeCell ref="C30:S30"/>
    <mergeCell ref="C31:S31"/>
    <mergeCell ref="C32:N32"/>
    <mergeCell ref="C33:G34"/>
    <mergeCell ref="C35:G35"/>
    <mergeCell ref="W33:X33"/>
    <mergeCell ref="Y33:Z33"/>
    <mergeCell ref="J33:J34"/>
    <mergeCell ref="K33:K34"/>
    <mergeCell ref="L33:L34"/>
    <mergeCell ref="M33:M34"/>
    <mergeCell ref="B36:AJ36"/>
    <mergeCell ref="B39:B40"/>
    <mergeCell ref="C39:G40"/>
    <mergeCell ref="H39:I40"/>
    <mergeCell ref="J39:J40"/>
    <mergeCell ref="K39:K40"/>
    <mergeCell ref="L39:L40"/>
    <mergeCell ref="M39:M40"/>
    <mergeCell ref="N39:N40"/>
    <mergeCell ref="O39:P39"/>
    <mergeCell ref="Q39:R39"/>
    <mergeCell ref="S39:T39"/>
    <mergeCell ref="U39:V39"/>
    <mergeCell ref="W39:X39"/>
    <mergeCell ref="Y39:Z39"/>
    <mergeCell ref="AA39:AB39"/>
    <mergeCell ref="AC39:AD39"/>
    <mergeCell ref="AE39:AF39"/>
    <mergeCell ref="AG39:AG40"/>
    <mergeCell ref="AH39:AH40"/>
    <mergeCell ref="AI39:AI40"/>
    <mergeCell ref="AJ39:AJ40"/>
    <mergeCell ref="C47:G47"/>
    <mergeCell ref="H47:I47"/>
    <mergeCell ref="C41:G41"/>
    <mergeCell ref="H41:I41"/>
    <mergeCell ref="B42:AJ42"/>
    <mergeCell ref="B45:B46"/>
    <mergeCell ref="C45:G46"/>
    <mergeCell ref="H45:I46"/>
    <mergeCell ref="J45:J46"/>
    <mergeCell ref="K45:K46"/>
    <mergeCell ref="L45:L46"/>
    <mergeCell ref="M45:M46"/>
    <mergeCell ref="N45:N46"/>
    <mergeCell ref="O45:P45"/>
    <mergeCell ref="Q45:R45"/>
    <mergeCell ref="S45:T45"/>
    <mergeCell ref="U45:V45"/>
    <mergeCell ref="W45:X45"/>
    <mergeCell ref="Y45:Z45"/>
    <mergeCell ref="AA45:AB45"/>
    <mergeCell ref="AC45:AD45"/>
    <mergeCell ref="AE45:AF45"/>
    <mergeCell ref="AG44:AG50"/>
    <mergeCell ref="AH44:AH50"/>
    <mergeCell ref="U55:V55"/>
    <mergeCell ref="W55:X55"/>
    <mergeCell ref="Y55:Z55"/>
    <mergeCell ref="AA55:AB55"/>
    <mergeCell ref="AC55:AD55"/>
    <mergeCell ref="AE55:AF55"/>
    <mergeCell ref="AG55:AG56"/>
    <mergeCell ref="AH55:AH56"/>
    <mergeCell ref="AI55:AI56"/>
    <mergeCell ref="C51:S51"/>
    <mergeCell ref="C52:S52"/>
    <mergeCell ref="C53:S53"/>
    <mergeCell ref="C54:N54"/>
    <mergeCell ref="C55:G56"/>
    <mergeCell ref="C57:G57"/>
    <mergeCell ref="B58:AJ58"/>
    <mergeCell ref="C61:S61"/>
    <mergeCell ref="U61:AJ61"/>
    <mergeCell ref="AJ55:AJ56"/>
    <mergeCell ref="H57:I57"/>
    <mergeCell ref="U51:AJ51"/>
    <mergeCell ref="O54:AF54"/>
    <mergeCell ref="AG54:AJ54"/>
    <mergeCell ref="B55:B56"/>
    <mergeCell ref="H55:I56"/>
    <mergeCell ref="J55:J56"/>
    <mergeCell ref="K55:K56"/>
    <mergeCell ref="L55:L56"/>
    <mergeCell ref="M55:M56"/>
    <mergeCell ref="N55:N56"/>
    <mergeCell ref="O55:P55"/>
    <mergeCell ref="Q55:R55"/>
    <mergeCell ref="S55:T55"/>
    <mergeCell ref="K78:K79"/>
    <mergeCell ref="L78:L79"/>
    <mergeCell ref="C62:S62"/>
    <mergeCell ref="C63:S63"/>
    <mergeCell ref="C64:N64"/>
    <mergeCell ref="O64:AF64"/>
    <mergeCell ref="AG64:AJ64"/>
    <mergeCell ref="B65:B66"/>
    <mergeCell ref="C65:G66"/>
    <mergeCell ref="H65:I66"/>
    <mergeCell ref="J65:J66"/>
    <mergeCell ref="K65:K66"/>
    <mergeCell ref="L65:L66"/>
    <mergeCell ref="M65:M66"/>
    <mergeCell ref="N65:N66"/>
    <mergeCell ref="O65:P65"/>
    <mergeCell ref="Q65:R65"/>
    <mergeCell ref="S65:T65"/>
    <mergeCell ref="U65:V65"/>
    <mergeCell ref="W65:X65"/>
    <mergeCell ref="Y65:Z65"/>
    <mergeCell ref="AA65:AB65"/>
    <mergeCell ref="AC65:AD65"/>
    <mergeCell ref="AE65:AF65"/>
    <mergeCell ref="AI65:AI66"/>
    <mergeCell ref="AJ65:AJ66"/>
    <mergeCell ref="C67:G67"/>
    <mergeCell ref="H67:I67"/>
    <mergeCell ref="B68:AJ68"/>
    <mergeCell ref="C74:S74"/>
    <mergeCell ref="U74:AJ74"/>
    <mergeCell ref="H70:H72"/>
    <mergeCell ref="I70:I72"/>
    <mergeCell ref="B70:B73"/>
    <mergeCell ref="AG65:AG66"/>
    <mergeCell ref="AH65:AH66"/>
    <mergeCell ref="C75:S75"/>
    <mergeCell ref="B84:B85"/>
    <mergeCell ref="C84:G85"/>
    <mergeCell ref="H84:I85"/>
    <mergeCell ref="J84:J85"/>
    <mergeCell ref="K84:K85"/>
    <mergeCell ref="L84:L85"/>
    <mergeCell ref="M84:M85"/>
    <mergeCell ref="N84:N85"/>
    <mergeCell ref="O84:P84"/>
    <mergeCell ref="Q84:R84"/>
    <mergeCell ref="S84:T84"/>
    <mergeCell ref="M78:M79"/>
    <mergeCell ref="N78:N79"/>
    <mergeCell ref="O78:P78"/>
    <mergeCell ref="Q78:R78"/>
    <mergeCell ref="S78:T78"/>
    <mergeCell ref="C80:G80"/>
    <mergeCell ref="H80:I80"/>
    <mergeCell ref="B81:AJ81"/>
    <mergeCell ref="C76:S76"/>
    <mergeCell ref="AJ78:AJ79"/>
    <mergeCell ref="U78:V78"/>
    <mergeCell ref="W78:X78"/>
    <mergeCell ref="U84:V84"/>
    <mergeCell ref="W84:X84"/>
    <mergeCell ref="Y84:Z84"/>
    <mergeCell ref="C77:N77"/>
    <mergeCell ref="O77:AF77"/>
    <mergeCell ref="AG77:AJ77"/>
    <mergeCell ref="B78:B79"/>
    <mergeCell ref="C78:G79"/>
    <mergeCell ref="AA84:AB84"/>
    <mergeCell ref="AC84:AD84"/>
    <mergeCell ref="AE84:AF84"/>
    <mergeCell ref="AG84:AG85"/>
    <mergeCell ref="AH84:AH85"/>
    <mergeCell ref="AI84:AI85"/>
    <mergeCell ref="AJ84:AJ85"/>
    <mergeCell ref="Y78:Z78"/>
    <mergeCell ref="AA78:AB78"/>
    <mergeCell ref="AC78:AD78"/>
    <mergeCell ref="AE78:AF78"/>
    <mergeCell ref="AG78:AG79"/>
    <mergeCell ref="AH78:AH79"/>
    <mergeCell ref="AI78:AI79"/>
    <mergeCell ref="H78:I79"/>
    <mergeCell ref="J78:J79"/>
    <mergeCell ref="K95:K96"/>
    <mergeCell ref="L95:L96"/>
    <mergeCell ref="M95:M96"/>
    <mergeCell ref="N95:N96"/>
    <mergeCell ref="O95:P95"/>
    <mergeCell ref="B87:AJ87"/>
    <mergeCell ref="C91:S91"/>
    <mergeCell ref="U91:AJ91"/>
    <mergeCell ref="C92:S92"/>
    <mergeCell ref="C93:S93"/>
    <mergeCell ref="C94:N94"/>
    <mergeCell ref="O94:AF94"/>
    <mergeCell ref="AG94:AJ94"/>
    <mergeCell ref="AH95:AH96"/>
    <mergeCell ref="AI95:AI96"/>
    <mergeCell ref="AJ95:AJ96"/>
    <mergeCell ref="C97:G97"/>
    <mergeCell ref="H97:I97"/>
    <mergeCell ref="B98:AJ98"/>
    <mergeCell ref="H25:H28"/>
    <mergeCell ref="I25:I28"/>
    <mergeCell ref="J25:J28"/>
    <mergeCell ref="K25:K28"/>
    <mergeCell ref="M25:M28"/>
    <mergeCell ref="L25:L28"/>
    <mergeCell ref="Q95:R95"/>
    <mergeCell ref="S95:T95"/>
    <mergeCell ref="U95:V95"/>
    <mergeCell ref="W95:X95"/>
    <mergeCell ref="Y95:Z95"/>
    <mergeCell ref="AA95:AB95"/>
    <mergeCell ref="AC95:AD95"/>
    <mergeCell ref="AE95:AF95"/>
    <mergeCell ref="AG95:AG96"/>
    <mergeCell ref="B95:B96"/>
    <mergeCell ref="C95:G96"/>
    <mergeCell ref="H95:I96"/>
    <mergeCell ref="C86:G86"/>
    <mergeCell ref="H86:I86"/>
    <mergeCell ref="J95:J9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dc:creator>
  <cp:keywords/>
  <dc:description/>
  <cp:lastModifiedBy>David Suarez Sanchez</cp:lastModifiedBy>
  <cp:lastPrinted>2013-01-25T13:42:48Z</cp:lastPrinted>
  <dcterms:created xsi:type="dcterms:W3CDTF">2013-01-18T17:30:14Z</dcterms:created>
  <dcterms:modified xsi:type="dcterms:W3CDTF">2013-07-15T19:34:29Z</dcterms:modified>
  <cp:category/>
  <cp:version/>
  <cp:contentType/>
  <cp:contentStatus/>
</cp:coreProperties>
</file>