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5" windowWidth="15480" windowHeight="7050" activeTab="5"/>
  </bookViews>
  <sheets>
    <sheet name="PLAN ACCIÓN BIEN Y EQUID SOCIAL" sheetId="1" r:id="rId1"/>
    <sheet name="PLAN ACCIÓN SERV PUB Y VIVIENDA" sheetId="2" r:id="rId2"/>
    <sheet name="PLAN ACCIÓN AMB Y DES AGROPECUA" sheetId="3" r:id="rId3"/>
    <sheet name="PLAN ACCIÓN PRODUC Y DES ECONOM" sheetId="4" r:id="rId4"/>
    <sheet name="PLAN ACCIÓN INFRAE Y DES URBANO" sheetId="5" r:id="rId5"/>
    <sheet name="PLAN ACCIÓN FORT OP E INSTITUCI" sheetId="6" r:id="rId6"/>
  </sheets>
  <definedNames/>
  <calcPr fullCalcOnLoad="1"/>
</workbook>
</file>

<file path=xl/comments1.xml><?xml version="1.0" encoding="utf-8"?>
<comments xmlns="http://schemas.openxmlformats.org/spreadsheetml/2006/main">
  <authors>
    <author>dcherrera</author>
    <author>Diana</author>
  </authors>
  <commentList>
    <comment ref="B4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4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4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44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44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61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1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1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88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88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88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07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07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07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40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40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40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68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68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68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209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209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209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242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242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242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303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303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303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319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319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319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33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33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33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91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91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91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2.xml><?xml version="1.0" encoding="utf-8"?>
<comments xmlns="http://schemas.openxmlformats.org/spreadsheetml/2006/main">
  <authors>
    <author>dcherrera</author>
    <author>Diana</author>
  </authors>
  <commentList>
    <comment ref="B4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4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4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51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51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51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63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3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3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24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24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24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3.xml><?xml version="1.0" encoding="utf-8"?>
<comments xmlns="http://schemas.openxmlformats.org/spreadsheetml/2006/main">
  <authors>
    <author>dcherrera</author>
    <author>Diana</author>
  </authors>
  <commentList>
    <comment ref="B4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4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4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7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7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7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4.xml><?xml version="1.0" encoding="utf-8"?>
<comments xmlns="http://schemas.openxmlformats.org/spreadsheetml/2006/main">
  <authors>
    <author>dcherrera</author>
    <author>Diana</author>
  </authors>
  <commentList>
    <comment ref="B4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4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4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5.xml><?xml version="1.0" encoding="utf-8"?>
<comments xmlns="http://schemas.openxmlformats.org/spreadsheetml/2006/main">
  <authors>
    <author>dcherrera</author>
    <author>Diana</author>
  </authors>
  <commentList>
    <comment ref="B4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4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4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6.xml><?xml version="1.0" encoding="utf-8"?>
<comments xmlns="http://schemas.openxmlformats.org/spreadsheetml/2006/main">
  <authors>
    <author>dcherrera</author>
    <author>Diana</author>
  </authors>
  <commentList>
    <comment ref="B4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4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4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45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45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45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sharedStrings.xml><?xml version="1.0" encoding="utf-8"?>
<sst xmlns="http://schemas.openxmlformats.org/spreadsheetml/2006/main" count="3099" uniqueCount="544">
  <si>
    <t>RECURSOS FINANCIEROS (MILES DE PESOS )</t>
  </si>
  <si>
    <t>GERENCIA</t>
  </si>
  <si>
    <t xml:space="preserve">META DE RESULTADO </t>
  </si>
  <si>
    <t xml:space="preserve">INDICADOR </t>
  </si>
  <si>
    <t>META  CUATRIENIO</t>
  </si>
  <si>
    <t>DPTO</t>
  </si>
  <si>
    <t>REGALIAS</t>
  </si>
  <si>
    <t>CREDITO</t>
  </si>
  <si>
    <t xml:space="preserve">OTROS </t>
  </si>
  <si>
    <t>TOTAL</t>
  </si>
  <si>
    <t>POBLACION BENEFICIADA</t>
  </si>
  <si>
    <t xml:space="preserve">VERIFICACIÒN </t>
  </si>
  <si>
    <t xml:space="preserve">COOPERANTE </t>
  </si>
  <si>
    <t>PROYECTO</t>
  </si>
  <si>
    <t xml:space="preserve">ACTIVIDADES </t>
  </si>
  <si>
    <t xml:space="preserve">OBJETIVO DEL EJE / DIMENSIÓN: </t>
  </si>
  <si>
    <t xml:space="preserve">Responsable </t>
  </si>
  <si>
    <t xml:space="preserve">LINEA BASE </t>
  </si>
  <si>
    <t>META  ALCANZADA 1ª SEMESTRE</t>
  </si>
  <si>
    <t>META  ALCANZADA 2ª SEMESTRE</t>
  </si>
  <si>
    <t>RESPONSABLE DIRECTO</t>
  </si>
  <si>
    <t>programado</t>
  </si>
  <si>
    <t xml:space="preserve">ejecutado </t>
  </si>
  <si>
    <t>ejecutado</t>
  </si>
  <si>
    <t>NOMBRE  -  Secretario de XXXXXXXX</t>
  </si>
  <si>
    <t xml:space="preserve">UNIDAD DE MEDIDA </t>
  </si>
  <si>
    <t xml:space="preserve">Ejecutado 1º Semestre </t>
  </si>
  <si>
    <t>Ejecutado 2º  Semestre</t>
  </si>
  <si>
    <t>UNIDAD DE MEDIDA</t>
  </si>
  <si>
    <t>CODIGO REGISTRO PROYECTO</t>
  </si>
  <si>
    <t>INDICADOR</t>
  </si>
  <si>
    <t>RECURSO PROPIO</t>
  </si>
  <si>
    <t>SGP ESPECIFICO</t>
  </si>
  <si>
    <t>SGP LIBRE DESTINACION</t>
  </si>
  <si>
    <t>NACION</t>
  </si>
  <si>
    <t>TOTAL SECTOR:</t>
  </si>
  <si>
    <t>META  VIGENCIA (2012)</t>
  </si>
  <si>
    <t>META DE PRODUCTO</t>
  </si>
  <si>
    <t>EJE: BIENESTAR SOCIAL</t>
  </si>
  <si>
    <t>EJE: PRODUCTIVIDAD SOSTENIBLE</t>
  </si>
  <si>
    <t>SECTOR : BIENESTAR Y EQUIDAD SOCIAL</t>
  </si>
  <si>
    <t>PROGRAMA:                    MEJOREMOS NUESTRAS AULAS</t>
  </si>
  <si>
    <t>OBJETIVOS:                            N/A</t>
  </si>
  <si>
    <t>AUMENTAR EN UN 3% (140 ALUMNOS) EL NÚMERO DE ESTUDIANTES MATRICULADOS EN EL MUNICIPIO EN EDUCACIÓN BÁSICA Y MEDIA</t>
  </si>
  <si>
    <t>NÚMERO DE ESTUDIANTES MATRICULADOS EN EL MUNICIPIO EN EDUCACIÓN BÁSICA Y MEDIA</t>
  </si>
  <si>
    <t>INVERSIÓNES EN INFRAESTRUCTURA FÍSICA PARA PREVENCIÓN Y REFORZAMIENTO ESTRUCTURAL</t>
  </si>
  <si>
    <t>TODOS LOS NIÑOS Y JÓVENES DEL HOGAR ASISTEN REGULARMENTE A UN NIVEL DE EDUCACIÓN FORMAL (5 A 17 AÑOS)</t>
  </si>
  <si>
    <t>COBERTURA EN ASISTENCIA ESCOLAR DE NIÑOS Y JÓVENES DE HOGAR VÍCTIMA DEL CONFLICTO</t>
  </si>
  <si>
    <t>MANTENER LA COBERTURA DE REFRIGERIOS DIARIOS A ESTUDIANTES DEL MUNICIPIO</t>
  </si>
  <si>
    <t>NÚMERO DE REFRIGERIOS ESCOLARES DIARIOS PARA ESTUDIANTES DEL MUNICIPIO</t>
  </si>
  <si>
    <t>DAR EDUCACIÓN BÁSICA Y MEDIA AL 100% DE LAS VÍCTIMAS DEL CONFLICTO REGISTRADAS EN EL MUNICIPIO</t>
  </si>
  <si>
    <t>COBERTURA DE EDUCACIÓN BÁSICA Y MEDIA AL 100% EN VÍCTIMAS DEL CONFLICTO REGISTRADAS EN EL MUNICIPIO</t>
  </si>
  <si>
    <t>MANTENER LA COBERTURA DE TRANSPORTE ESCOLAR A LOS ESTUDIANTES DE NIVELES 1 Y 2 DEL SISBEN QUE CUMPLAN CON LOS LINEAMIENTOS PARA TAL FIN</t>
  </si>
  <si>
    <t>COBERTURA DE TRANSPORTE ESCOLAR PARA ESTUDIANTES DE NIVELES 1 Y 2 DEL SISBEN QUE CUMPLAN CON LOS LINEAMIENTOS PARA TAL FIN</t>
  </si>
  <si>
    <t>TRANSPORTE ESCOLAR</t>
  </si>
  <si>
    <t>REALIZAR MANTENIMIENTO ANUAL A EQUIPOS COMO IMPRESORA, FOTOCOPIADORA, FAX, GRABADORA, COMPUTADORES, ALARMA DE SEGURIDAD Y ACTUALIZACIÓN DE PROGRAMAS</t>
  </si>
  <si>
    <t>NÚMERO DE ACTUALIZACIONES Y MANTENIMIENTOS DE EQUIPOS EN EL AÑO</t>
  </si>
  <si>
    <t>CONSTRUCCIÓN, MANTENIMIENTO Y ADECUACIÓN DE LA INFRAESTRUCTURA ARTÍSTICA Y CULTURA</t>
  </si>
  <si>
    <t>ADQUIRIR UNA DOTACIÓN AL AÑO DE IMPLEMENTOS DIDÁCTICOS Y DE APOYO PARA LAS BIBLIOTECAS Y SALAS DE INTERNET</t>
  </si>
  <si>
    <t>NÚMERO DE DOTACIONES DE IMPLEMENTOS DIDÁCTICOS Y DE APOYO ADQUIRIDOS EN AL AÑO PARA LA BIBLIOTECA Y SALA DE INTERNET</t>
  </si>
  <si>
    <t xml:space="preserve">MANTENIMIENTO DE BIBLIOTECAS </t>
  </si>
  <si>
    <t>MEJORAR LA DOTACIÓN DE LAS TRES INSTITUCIONES EDUCATIVAS DEL MUNICIPIO</t>
  </si>
  <si>
    <t>NÚMERO DE INSTITUCIONES EDUCATIVAS MEJORADAS EN DOTACIÓN</t>
  </si>
  <si>
    <t xml:space="preserve">DOTACIÓN INSTITUCIONAL DE INFRAESTRUCTURA EDUCATIVA </t>
  </si>
  <si>
    <t>REALIZAR MANTENIMIENTO ANUAL DE LA INFRAESTRUCTURA DE LAS INSTITUCIONES EDUCATIVAS</t>
  </si>
  <si>
    <t>NÚMERO DE INSTITUCIONES EDUCATIVAS MEJORADAS EN INFRAESTRUCTURA</t>
  </si>
  <si>
    <t xml:space="preserve">DISEÑO E IMPLEMENTACIÓN DE PLANES DE MEJORAMIENTO </t>
  </si>
  <si>
    <t>AUMENTAR EN UN 10% (5 ALUMNOS) EL NÚMERO DE ESTUDIANTES MATRICULADOS EN LAS UNIVERSIDADES E INSTITUCIONES DE EDUCACIÓN SUPERIOR Y TÉCNICA QUE OPERAN EN LE MUNICIPIO</t>
  </si>
  <si>
    <t>NÚMERO DE ESTUDIANTES MATRICULADOS EN EL MUNICIPIO EN EDUCACIÓN TÉCNICA Y PROFESIONAL</t>
  </si>
  <si>
    <t>LOGRAR QUE LAS TRES INSTITUCIONES EDUCATIVAS MUNICIPALES QUEDEN CLASIFICADAS EN EL NIVEL ALTO DE RESULTADOS DE LAS PRUEBAS ICFES</t>
  </si>
  <si>
    <t>NÚMERO DE INSTITUCIONES EDUCATIVAS CLASIFICADAS EN EL NIVEL ALTO DE RESULTADOS DE LAS PRUEBAS ICFES</t>
  </si>
  <si>
    <t>LOGRAR QUE LAS 3 INSTITUCIONES EDUCATIVAS MUNICIPALES QUEDEN CLASIFICADAS EN EL NIVEL ALTO DE RESULTADOS DE LAS PRUEBAS SABER</t>
  </si>
  <si>
    <t>NÚMERO DE INSTITUCIONES EDUCATIVAS CLASIFICADAS EN EL NIVEL ALTO DE RESULTADOS DE LAS PRUEBAS SABER</t>
  </si>
  <si>
    <t>PROGRAMA:                      REGIMEN SUBSIDIADO</t>
  </si>
  <si>
    <t>OBJETIVOS:                             N/A</t>
  </si>
  <si>
    <t>LLEVAR AL 80% EL PORCENTAJE DE AFILIACIÓN AL RÉGIMEN SUBSIDIADO EN SALUD</t>
  </si>
  <si>
    <t>PORCENTAJE DE POBLACIÓN SISBEN I Y II AFILIADA AL RÉGIMEN SUBSIDIADO EN SALUD</t>
  </si>
  <si>
    <t>AFILIACIÓN RÉGIMEN SUBSIDIADO</t>
  </si>
  <si>
    <t>TODAS LAS PERSONAS DE LOS HOGARES CUENTAN CON AFILIACIÓN AL SGSSS</t>
  </si>
  <si>
    <t>COBERTURA DE AFILIACIÓN AL SGSSS PARA PERSONAS VÍCTIMAS DEL CONFLICTO</t>
  </si>
  <si>
    <t>AFILIAR AL 100% DE LA POBLACIÓN VÍCTIMA DE LA VIOLENCIA REGISTRADA EN EL MUNICIPIO AL RÉGIMEN SUBSIDIADO EN SALUD</t>
  </si>
  <si>
    <t>PORCENTAJE DE POBLACIÓN VÍCTIMAS DE LA VIOLENCIA SISBEN I Y II AFILIADA AL RÉGIMEN SUBSIDIADO EN SALUD</t>
  </si>
  <si>
    <t>GARANTIZAR Y MANTENER EL FUNCIONAMIENTO DE LAS EPS EN EL MUNICIPIO</t>
  </si>
  <si>
    <t>PORCENTAJE DE TIEMPO EN EL CUAL PRESTA EL SERVICIO LA EPS EN EL MUNICIPIO</t>
  </si>
  <si>
    <t>PROGRAMA:                      SALUD PÚBLICA</t>
  </si>
  <si>
    <t>REDUCIR A CERO LA MORTALIDAD EN MENORES DE 5 AÑOS</t>
  </si>
  <si>
    <t>TASA DE MORTALIDAD EN MENORES DE 5 AÑOS</t>
  </si>
  <si>
    <t>TODOS LOS NIÑOS DEL HOGAR CUENTAN CON ESQUEMA DE VACUNACIÓN COMPLETO</t>
  </si>
  <si>
    <t>COBERTURA DE VACUNACIÓN EN NIÑOS DE HOGARES VÍCTIMA DEL CONFLICTO</t>
  </si>
  <si>
    <t xml:space="preserve">CONTRATACIÓN, CON LAS EMPRESAS SOCIALES DEL ESTADO. </t>
  </si>
  <si>
    <t>DAR COBERTURAS AL 100% DE LOS MENORES DE 5 AÑOS, VÍCTIMAS DE LA VIOLENCIA REGISTRADAS EN EL MUNICIPIO, CON EL ESQUEMA COMPLETO DE VACUNACIÓN</t>
  </si>
  <si>
    <t>COBERTURAS DE LOS MENORES DE 5 AÑOS, VÍCTIMAS DE LA VIOLENCIA REGISTRADAS EN EL MUNICIPIO, CON EL ESQUEMA COMPLETO DE VACUNACIÓN</t>
  </si>
  <si>
    <t>AUMENTAR COBERTURAS A UN 85% EN MENORES DE 5 AÑOS EN EL ESQUEMA COMPLETO DE VACUNACIÓN</t>
  </si>
  <si>
    <t>COBERTURAS EN MENORES DE 5 AÑOS EN EL ESQUEMA COMPLETO DE VACUNACIÓN</t>
  </si>
  <si>
    <t>REDUCIR EN UN 15% LA MORBILIDAD POR EDA EN MENORES DE 5 AÑOS</t>
  </si>
  <si>
    <t>TASA DE MORBILIDAD POR EDA EN MENORES DE 5 AÑOS</t>
  </si>
  <si>
    <t>REDUCIR EN UN 15% LA MORBILIDAD POR IRA EN MENORES DE 5 AÑOS</t>
  </si>
  <si>
    <t>TASA DE LA MORBILIDAD POR IRA EN MENORES DE 5 AÑOS</t>
  </si>
  <si>
    <t>REDUCIR LOS EVENTOS EPIDEMIOLÓGICOS (VARICELA, EXPOSICIONES RÁBICAS, PAROTIDITIS, EDA E IRAS)</t>
  </si>
  <si>
    <t>NÚMERO DE EVENTOS EPIDEMIOLÓGICOS (VARICELA, EXPOSICIONES RÁBICAS, PAROTIDITIS, EDA E IRAS)</t>
  </si>
  <si>
    <t>AUMENTAR LOS CUPOS NUTRICIONALES PARA NIÑOS MENORES DE 5 AÑOS CON ALGÚN RIESGO NUTRICIONAL</t>
  </si>
  <si>
    <t>NÚMERO DE CUPOS NUTRICIONALES PARA NIÑOS MENORES DE 5 AÑOS CON ALGÚN RIESGO NUTRICIONAL</t>
  </si>
  <si>
    <t>FORTALECER EL SISTEMA DE VIGILANCIA NUTRICIONAL, MEDIANTE LA ACTUALIZACIÓN CONSTANTE DE LA INFORMACIÓN</t>
  </si>
  <si>
    <t>NÚMERO DE ACCIONES DE FORTALECIMIENTO DEL SISTEMA DE VIGILANCIA NUTRICIONAL</t>
  </si>
  <si>
    <t>DISMINUIR LA TASA DE SUICIDIOS EN LA POBLACIÓN</t>
  </si>
  <si>
    <t>TASA DE SUICIDIOS EN LA POBLACIÓN</t>
  </si>
  <si>
    <t>TODAS LAS PERSONAS QUE SOLICITARON APOYO PSICOSOCIAL LO RECIBIERON</t>
  </si>
  <si>
    <t>PORCENTAJE DE PERSONAS SOLICITANTES QUE RECIBAN APOYO PSICOSOCIAL</t>
  </si>
  <si>
    <t>TODOS LOS NIÑOS, NIÑAS Y ADOLESCENTES DESPLAZADOS HAN RECIBIDO ATENCIÓN PSICOSOCIAL</t>
  </si>
  <si>
    <t>PORCENTAJE DE NIÑOS, NIÑAS Y ADOLESCENTES DESPLAZADOS QUE HAN RECIBIDO ATENCIÓN PSICOSOCIAL</t>
  </si>
  <si>
    <t>TODOS LOS NIÑOS, NIÑAS Y ADOLESCENTES QUE POR CAUSA DEL DESPLAZAMIENTO FUERON SEPARADOS DE SUS HOGARES HAN SIDO REINTEGRADOS A LOS MISMOS</t>
  </si>
  <si>
    <t>PORCENTAJE DE NIÑOS, NIÑAS Y ADOLESCENTES QUE POR CAUSA DEL DESPLAZAMIENTO FUERON SEPARADOS DE SUS HOGARES QUE HAN SIDO REINTEGRADOS A LOS MISMOS</t>
  </si>
  <si>
    <t>REDUCIR EL CONSUMO DE SUSTANCIAS PSICOACTIVAS EN EL MUNICIPIO AL 34%</t>
  </si>
  <si>
    <t>PORCENTAJE DE CONSUMO DE SUSTANCIAS PSICOACTIVAS EN EL MUNICIPIO</t>
  </si>
  <si>
    <t>MANTENER EN FUNCIONAMIENTO AL 100% EL COMITÉ DE SUSTANCIAS SICOACTIVAS</t>
  </si>
  <si>
    <t>PORCENTAJE DE FUNCIONAMIENTO DEL COMITÉ DE SUSTANCIAS SICOACTIVAS</t>
  </si>
  <si>
    <t>MANTENER EN CERO LA MORTALIDAD MATERNA</t>
  </si>
  <si>
    <t>PORCENTAJE DE MORTALIDAD MATERNA</t>
  </si>
  <si>
    <t>AUMENTAR COBERTURAS A UN 80 % EN MADRES GESTANTES Y MUJERES EN EDAD FÉRTIL, CON EL ESQUEMA COMPLETO DE VACUNACIÓN</t>
  </si>
  <si>
    <t>COBERTURAS EN MADRES GESTANTES Y MUJERES EN EDAD FÉRTIL, CON EL ESQUEMA COMPLETO DE VACUNACIÓN</t>
  </si>
  <si>
    <t>DAR COBERTURA AL 100% DE LAS MADRES GESTANTES Y MUJERES EN EDAD FÉRTIL, VÍCTIMAS DE LA VIOLENCIA REGISTRADAS EN EL MUNICIPIO, CON EL ESQUEMA COMPLETO DE VACUNACIÓN</t>
  </si>
  <si>
    <t>COBERTURA DE MADRES GESTANTES Y MUJERES EN EDAD FÉRTIL, VÍCTIMAS DE LA VIOLENCIA REGISTRADAS EN EL MUNICIPIO, CON EL ESQUEMA COMPLETO DE VACUNACIÓN</t>
  </si>
  <si>
    <t>REDUCIR EN UN 15% LA VIOLENCIA INTRAFAMILIAR</t>
  </si>
  <si>
    <t>TASA DE VIOLENCIA INTRAFAMILIAR</t>
  </si>
  <si>
    <t>REDUCIR LAS ETS (ENFERMEDADES DE TRANSMISIÓN SEXUAL) EN UN 10%</t>
  </si>
  <si>
    <t>TASA DE ETS (ENFERMEDADES DE TRANSMISIÓN SEXUAL) EN EL MUNICIPIO</t>
  </si>
  <si>
    <t>AUMENTAR EN UN 20% LA TOMA DE CITOLOGÍAS</t>
  </si>
  <si>
    <t>PORCENTAJE DE TOMA DE CITOLOGÍAS</t>
  </si>
  <si>
    <t>72"</t>
  </si>
  <si>
    <t>GARANTIZAR A LA POBLACIÓN EN EDAD FÉRTIL LOS MÉTODOS DE PLANIFICACIÓN FAMILIAR</t>
  </si>
  <si>
    <t>PORCENTAJE DE POBLACIÓN EN EDAD FÉRTIL CUBIERTA POR MÉTODOS DE PLANIFICACIÓN FAMILIAR</t>
  </si>
  <si>
    <t>IMPLEMENTAR EL PLAN DE CHOQUE (MATERNIDAD SEGURA)</t>
  </si>
  <si>
    <t>PORCENTAJE DE IMPLEMENTACIÓN DEL PLAN DE CHOQUE DE MATERNIDAD SEGURA</t>
  </si>
  <si>
    <t>IMPLEMENTAR ESTRATEGIAS AL 100% PARA LA BÚSQUEDA ACTIVA INSTITUCIONAL Y COMUNITARIA CON LA ERRADICACIÓN AL 100% DE LAS ENFERMEDADES INMUNOPREVENIBLES (PARÁLISIS FLÁCIDA, PARÁLISIS NEONATAL, PARÁLISIS CONGÉNITA, SARAMPIÓN, RUBEOLA)</t>
  </si>
  <si>
    <t>PORCENTAJE DE ENFERMEDADES INMUNOPREVENIBLES</t>
  </si>
  <si>
    <t>IMPLEMENTAR ESTRATEGIAS PARA REDUCIR EL ABUSO SEXUAL</t>
  </si>
  <si>
    <t>NÚMERO DE ACCIONES PARA REDUCIR EL ABUSO SEXUAL</t>
  </si>
  <si>
    <t>MANTENER EN FUNCIONAMIENTO AL 100% LA RED DE PROMOCIÓN DEL BUEN TRATO</t>
  </si>
  <si>
    <t>PORCENTAJE DE FUNCIONAMIENTO DE LA RED DE PROMOCIÓN DEL BUEN TRATO</t>
  </si>
  <si>
    <t>PREVENIR Y PROMOCIONAR AL 100% LOS DEBERES Y DERECHOS EN SALUD, RIESGOS EN SALUD Y PLANES DE ACCIÓN</t>
  </si>
  <si>
    <t>NÚMERO DE ACCIONES DE PREVENCIÓN Y PROMOCIONAR DE LOS DEBERES Y DERECHOS EN SALUD, RIESGOS EN SALUD Y PLANES DE ACCIÓN</t>
  </si>
  <si>
    <t>TALENTO HUMANO QUE DESARROLLA FUNCIONES DE CARÁCTER OPERATIVO.</t>
  </si>
  <si>
    <t>PROGRAMA:                       CHOACHI APOYA LA RECREACION Y EL DEPORTE</t>
  </si>
  <si>
    <t>INCREMENTAR EN UN 10% (46) EL NÚMERO DE NIÑOS, NIÑAS Y ADOLESCENTES DE 5 A 17 AÑOS QUE PARTICIPAN EN PROGRAMAS RECREATIVOS Y DEPORTIVO</t>
  </si>
  <si>
    <t>NÚMERO DE NIÑOS, NIÑAS Y ADOLESCENTES DE 5 A 17 AÑOS QUE PARTICIPAN EN PROGRAMAS RECREATIVOS Y DEPORTIVO</t>
  </si>
  <si>
    <t>ADQUIRIR IMPLEMENTOS DEPORTIVOS ANUALMENTE, COMO UNIFORMES, SUDADERAS, PETOS, BALONES, PITOS, CRONÓMETROS, MALLAS, TABLEROS Y RELOJES PARA AJEDREZ, TABLERO ELECTRÓNICO PARA PUNTUACIÓN Y OTROS</t>
  </si>
  <si>
    <t>CANTIDAD DE IMPLEMENTOS DEPORTIVOS, PARA LAS DIFERENTES DISCIPLINAS</t>
  </si>
  <si>
    <t xml:space="preserve">DOTACIÓN DE ESCENARIOS DEPORTIVOS E IMPLEMENTOS PARA LA PRACTICA DEL DEPORTE </t>
  </si>
  <si>
    <t>CONSTRUIR Y/O ADECUAR CUATRO ESCENARIOS DEPORTIVOS Y RECREATIVOS</t>
  </si>
  <si>
    <t>NÚMERO DE ESCENARIOS DEPORTIVOS Y RECREATIVOS CONSTRUIDOS Y/O READECUADOS</t>
  </si>
  <si>
    <t>CONSTRUCCIÓN, MANTENIMIENTO Y/O ADECUACIÓN DE LOS ESCENARIOS DEPORTIVOS Y RECRATIVOS</t>
  </si>
  <si>
    <t>REALIZAR ACCIONES DE MANTENIMIENTO Y ADECUACIÓN EN 10 ESCENARIOS DEPORTIVOS, RECREATIVOS Y CULTURALES DEL MUNICIPIO</t>
  </si>
  <si>
    <t>NÚMERO DE ESCENARIOS DEPORTIVOS, RECREATIVOS Y CULTURALES, CON ACCIONES DE MANTENIMIENTO Y ADECUACIÓN</t>
  </si>
  <si>
    <t>APOYAR ANUALMENTE A CUATRO ESCUELAS DE FORMACIÓN DEPORTIVA</t>
  </si>
  <si>
    <t>NÚMERO DE ESCUELAS DE FORMACIÓN DEPORTIVA APOYADAS AL AÑO</t>
  </si>
  <si>
    <t xml:space="preserve">PAGO DE INSTRUCTORES CONTRATADOS PARA LA PRÁCTICA DEL DEPORTE Y LA RECREACIÓN </t>
  </si>
  <si>
    <t>REALIZAR Y PARTICIPAR EN UN EVENTO DE FESTIVALES ESCOLARES DE CADA FASE AL AÑO</t>
  </si>
  <si>
    <t>NÚMERO DE EVENTOS DE FESTIVALES ESCOLARES MUNICIPALES, ZONALES Y DEPARTAMENTAL REALIZADOS</t>
  </si>
  <si>
    <t xml:space="preserve">FOMENTO, DESARROLLO Y PRÁCTICA DEL DEPORTE, LA RECREACIÓN Y EL APROVECHAMIENTO DEL TIEMPO LIBRE </t>
  </si>
  <si>
    <t>REALIZAR Y PARTICIPAR EN EVENTOS DE INTERCOLEGIADOS EN LAS FASES MUNICIPAL, ZONAL, REGIONAL, DEPARTAMENTAL Y NACIONAL AL AÑO</t>
  </si>
  <si>
    <t>NÚMERO DE EVENTOS DE INTERCOLEGIADOS EN SUS CINCO FASES</t>
  </si>
  <si>
    <t>REALIZAR UN EVENTO ANUAL DE RECONOCIMIENTO A LOS DEPORTISTAS DEL MUNICIPIO</t>
  </si>
  <si>
    <t>NÚMERO DE EVENTOS DE RECONOCIMIENTO A LOS DEPORTISTAS DEL MUNICIPIO</t>
  </si>
  <si>
    <t>REALIZAR UN EVENTO ANUAL DE JUEGOS COMUNALES EN LAS FASES MUNICIPALES Y CAMPESINOS MUNICIPALES, ZONALES, REGIONALES, DEPARTAMENTAL Y NACIONAL</t>
  </si>
  <si>
    <t>NÚMERO DE EVENTOS DEPORTIVOS, JUEGOS COMUNALES Y CAMPESINOS EN SUS CINCO FASES REALIZADOS</t>
  </si>
  <si>
    <t>REALIZAR DOS EVENTOS RECREATIVOS EN VACACIONES ESCOLARES POR AÑO</t>
  </si>
  <si>
    <t>NÚMERO DE EVENTOS RECREATIVOS AL AÑO</t>
  </si>
  <si>
    <t>PROGRAMA:                     MEJOREMOS LA CALIDAD DE VIDA A LA POBLACION VULNERABLE</t>
  </si>
  <si>
    <t>OBJETIVOS:                              n/a</t>
  </si>
  <si>
    <t>AUMENTAR EN 15% EL NÚMERO DE ADULTOS MAYORES CUBIERTOS POR LOS PROGRAMAS DE BIENESTAR SOCIAL Y PROTECCIÓN</t>
  </si>
  <si>
    <t>COBERTURA DE ADULTOS MAYORES CUBIERTOS CON PROGRAMAS DE BIENESTAR SOCIAL Y PROTECCIÓN</t>
  </si>
  <si>
    <t xml:space="preserve">ADECUACIÓN DE INFRAESTRUCTURA </t>
  </si>
  <si>
    <t>CUBRIR EL 100% DE ADULTOS MAYORES VÍCTIMAS DE LA VIOLENCIA REGISTRADOS EN EL MUNICIPIO CON PROGRAMAS DE BIENESTAR SOCIAL Y PROTECCIÓN</t>
  </si>
  <si>
    <t>COBERTURA DE ADULTOS MAYORES VÍCTIMAS DE LA VIOLENCIA CUBIERTOS CON PROGRAMAS DE BIENESTAR SOCIAL Y PROTECCIÓN</t>
  </si>
  <si>
    <t>ESTIMULAR EL CUMPLIMIENTO DE LOS DERECHOS DE LOS NIÑOS</t>
  </si>
  <si>
    <t>NÚMERO DE ACCIONES DE ESTÍMULO EL CUMPLIMIENTO DE LOS DERECHOS DE LOS NIÑOS</t>
  </si>
  <si>
    <t xml:space="preserve">ADQUISICIÓN DE INSUMOS, SUMINISTROS Y DOTACIÓN </t>
  </si>
  <si>
    <t>CUBRIR A 20 PERSONAS EN SITUACIÓN DE DISCAPACIDAD CON PROGRAMAS DE AYUDA</t>
  </si>
  <si>
    <t>COBERTURA DE PERSONAS EN SITUACIÓN DE DISCAPACIDAD EN PROGRAMAS DE AYUDA</t>
  </si>
  <si>
    <t xml:space="preserve">TALENTO HUMANO QUE DESARROLLA FUNCIONES DE CARÁCTER OPERATIVO </t>
  </si>
  <si>
    <t>CREAR LA ESTAMPILLA PRO BIENESTAR DEL ADULTO MAYOR EN EL MUNICIPIO</t>
  </si>
  <si>
    <t>NÚMEO DE ESTAMPILLAS PRO BIENESTAR DEL ADULTO MAYOR CREADAS EN EL MUNICIPIO</t>
  </si>
  <si>
    <t>CUBRIR AL 100% DE LAS PERSONAS EN SITUACIÓN DE DISCAPACIDAD, VÍCTIMAS DE LA VIOLENCIA, CON PROGRAMAS DE AYUDA</t>
  </si>
  <si>
    <t>COBERTURA DE PERSONAS EN SITUACIÓN DE DISCAPACIDAD, VÍCTIMAS DE LA VIOLENCIA, EN PROGRAMAS DE AYUDA</t>
  </si>
  <si>
    <t>VINCULAR AL 10% (76) DE LAS MADRES CABEZA DE FAMILIA DEL MUNICIPIO, A PROGRAMAS SOCIALES E INCLUSIÓN EN PROYECTOS PRODUCTIVOS</t>
  </si>
  <si>
    <t>COBERTURA DE MADRES CABEZA DE FAMILIA VINCULADAS A PROGRAMAS SOCIALES E INCLUSIÓN EN PROYECTOS PRODUCTIVOS</t>
  </si>
  <si>
    <t xml:space="preserve">CONSTRUCCIÓN DE INFRAESTRUCTURA </t>
  </si>
  <si>
    <t>TODAS LAS MUJERES DESPLAZADAS SE ENCUENTRAN PROTEGIDAS FRENTE A VULNERACIONES DE SU LIBERTAD, INTEGRIDAD Y SEGURIDAD PERSONAL</t>
  </si>
  <si>
    <t>PORCENTAJE DE MUJERES DESPLAZADAS QUE SE ENCUENTRAN PROTEGIDAS FRENTE A VULNERACIONES DE SU LIBERTAD, INTEGRIDAD Y SEGURIDAD PERSONAL</t>
  </si>
  <si>
    <t>VINCULAR AL 50% DE LAS FAMILIAS EN CONDICIÓN DE DESPLAZAMIENTO Y/O VÍCTIMAS DE LA VIOLENCIA A PROGRAMAS SOCIALES E INCLUSIÓN EN PROYECTOS PRODUCTIVOS</t>
  </si>
  <si>
    <t>COBERTURA DE FAMILIAS EN CONDICIÓN DE DESPLAZAMIENTO FORZADO Y/O VÍCTIMAS DE LA VIOLENCIA EN PROGRAMAS SOCIALES E INCLUSIÓN EN PROYECTOS PRODUCTIVOS</t>
  </si>
  <si>
    <t>DESARROLLO ECONÓMICO LOCAl</t>
  </si>
  <si>
    <t>VINCULAR AL 100% DE LAS MADRES CABEZA DE FAMILIA VÍCTIMAS DE LA VIOLENCIA REGISTRADAS EN EL MUNICIPIO, A PROGRAMAS SOCIALES E INCLUSIÓN EN PROYECTOS PRODUCTIVOS</t>
  </si>
  <si>
    <t>COBERTURA DE MADRES CABEZA DE FAMILIA VÍCTIMAS DE LA VIOLENCIA VINCULADAS A PROGRAMAS SOCIALES E INCLUSIÓN EN PROYECTOS PRODUCTIVOS</t>
  </si>
  <si>
    <t>AUMENTAR EN 10% EL NÚMERO DE JÓVENES CUBIERTOS POR LOS PROGRAMAS DE BIENESTAR SOCIAL Y PROTECCIÓN</t>
  </si>
  <si>
    <t>COBERTURA DE JÓVENES POR PROGRAMAS DE  BIENESTAR SOCIAL Y PROTECCIÓN</t>
  </si>
  <si>
    <t>TODOS LOS NIÑOS DEL HOGAR QUE NO ESTÁN AL CUIDADO DE UN ADULTO ASISTEN A PROGRAMAS DE ATENCIÓN AL MENOR</t>
  </si>
  <si>
    <t>PORCENTAJE DE NIÑOS QUE NO ESTÁN AL CUIDADO DE UN ADULTO QUE ASISTEN A PROGRAMAS DE ATENCIÓN AL MENOR</t>
  </si>
  <si>
    <t>TODOS LOS NIÑOS Y NIÑAS QUE NACIERON DESPUÉS DEL DESPLAZAMIENTO ESTÁN INCLUIDOS EN EL RUPD</t>
  </si>
  <si>
    <t>PORCENTAJE DE NIÑOS Y NIÑAS QUE NACIERON DESPUÉS DEL DESPLAZAMIENTO QUE ESTÁN INCLUIDOS EN EL RUPD</t>
  </si>
  <si>
    <t>CUBRIR AL 100% DE LOS JÓVENES VÍCTIMAS DE LA VIOLENCIA REGISTRADOS EN EL MUNICIPIO CON PROGRAMAS DE BIENESTAR SOCIAL Y PROTECCIÓN</t>
  </si>
  <si>
    <t>COBERTURA DE JÓVENES VÍCTIMAS DE LA VIOLENCIA POR PROGRAMAS DE  BIENESTAR SOCIAL Y PROTECCIÓN</t>
  </si>
  <si>
    <t>VINCULAR AL 100% DE LOS NIÑOS VÍCTIMAS DE LA VIOLENCIA REGISTRADOS EN EL MUNICIPIO, ENTRE CERO Y CINCO AÑOS, A LOS BENEFICIOS DEL PROGRAMA PRESIDENCIAL "DE CERO A SIEMPRE"</t>
  </si>
  <si>
    <t>NÚMERO DE NIÑOS ENTRE CERO Y CINCO AÑOS VÍCTIMAS DE LA VIOLENCIA VINCULADOS A PROGRAMAS DE PROTECCIÓN INTEGRAL A LA PRIMERA INFANCIA</t>
  </si>
  <si>
    <t>VINCULAR AL 10% DE LOS NIÑOS DEL MUNICIPIO, ENTRE CERO Y CINCO AÑOS, A LOS BENEFICIOS DEL PROGRAMA PRESIDENCIAL "DE CERO A SIEMPRE"</t>
  </si>
  <si>
    <t>NÚMERO DE NIÑOS ENTRE CERO Y CINCO AÑOS VINCULADOS A PROGRAMAS DE PROTECCIÓN INTEGRAL A LA PRIMERA INFANCIA</t>
  </si>
  <si>
    <t xml:space="preserve">PROGRAMA DE ATENCION INTEGRAL A LA PRIMERA INFANCIA -PAIPI </t>
  </si>
  <si>
    <t>GESTIONAR UN CONVENIO INTERADMINISTRATIVO PARA UTILIZACIÓN DE CENTROS TRANSITORIOS</t>
  </si>
  <si>
    <t>NÚMERO DE CONVENIOS INTERADMINISTRATIVOS GESTIONADOS PARA UTILIZACIÓN DEL CENTROS TRANSITORIOS</t>
  </si>
  <si>
    <t>DAR PRIORIDAD A LAS VÍCTIMAS DEL CONFLICTO ARMADO EN LOS PROGRAMAS DE ATENCIÓN A POBLACIÓN VULNERABLE QUE REALICE EL MUNICIPIO</t>
  </si>
  <si>
    <t>NÚMERO DE GRUPOS VULNERABLES PRIORIZADOS EN LOS PROGRAMAS DE ATENCIÓN A POBLACIÓN VULNERABLE QUE REALICE EL MUNICIPIO</t>
  </si>
  <si>
    <t>PONER EN FUNCIONAMIENTO UN HOGAR DE PASO</t>
  </si>
  <si>
    <t>NÚMERO DE HOGARES DE PASO CREADOS</t>
  </si>
  <si>
    <t>GARANTIZAR LA ATENCIÓN HUMANITARIA DE EMERGENCIA Y URGENCIA AL 100% DE LAS VÍCTIMAS DE LA VIOLENCIA REGISTRADAS EN EL MUNICIPIO</t>
  </si>
  <si>
    <t>PORCENTAJE DE VÍCTIMAS DE LA VIOLENCIA REGISTRADAS EN EL MUNICIPIO CON ATENCIÓN HUMANITARIA DE EMERGENCIA Y URGENCIA</t>
  </si>
  <si>
    <t xml:space="preserve">ACCIONES HUMANITARIAS </t>
  </si>
  <si>
    <t>PROTEGER INTEGRALMENTE AL 100% DE LA POBLACIÓN DESPLAZADA Y VÍCTIMA DEL CONFLICTO</t>
  </si>
  <si>
    <t>PORCENTAJE DE LA POBLACIÓN DESPLAZADA Y VÍCTIMA DEL CONFLICTO CON MEDIDAS ORIENTADAS HACIA SU PROTECCIÓN INTEGRAL</t>
  </si>
  <si>
    <t>TODOS LOS HOGARES POSEEN AL MENOS UNA FUENTE DE INGRESOS AUTÓNOMA Y SU INGRESO SE UBICA POR ENCIMA DE LA LÍNEA DE POBREZA (RESULTADO)</t>
  </si>
  <si>
    <t>PORCENTAJE DE HOGARES CON AL MENOS UNA FUENTE DE INGRESOS AUTÓNOMA Y SU INGRESO SE UBICA POR ENCIMA DE LA LÍNEA DE POBREZA (RESULTADO)</t>
  </si>
  <si>
    <t>TODOS LOS HOGARES POSEEN AL MENOS UNA FUENTE DE INGRESOS AUTÓNOMA Y SU INGRESO SUPERA COMO MÍNIMO LA LÍNEA DE INDIGENCIA (ETAPA)</t>
  </si>
  <si>
    <t>PORCENTAJE DE HOGARES CON AL MENOS UNA FUENTE DE INGRESOS AUTÓNOMA Y SU INGRESO SUPERA COMO MÍNIMO LA LÍNEA DE INDIGENCIA (ETAPA)</t>
  </si>
  <si>
    <t>EL NIVEL DE INGRESO DE LOS HOGARES DESPLAZADOS CON JEFATURA FEMENINA ES ADECUADO</t>
  </si>
  <si>
    <t>PORCENTAJE DE HOGARES DESPLAZADOS CON JEFATURA FEMENINA CON NIVEL DE INGRESO ADECUADO</t>
  </si>
  <si>
    <t>EL 100% DE LOS HOGARES HABITA LEGALMENTE EL PREDIO EN CONDICIONES DIGNAS</t>
  </si>
  <si>
    <t>PORCENTAJE DE LOS HOGARES VÍCTIMA DEL CONFLICTO QUE HABITA LEGALMENTE EL PREDIO EN CONDICIONES DIGNAS</t>
  </si>
  <si>
    <t>TODOS LOS MIEMBROS DEL HOGAR CUENTAN CON SUS DOCUMENTOS DE IDENTIFICACIÓN COMPLETOS</t>
  </si>
  <si>
    <t>PORCENTAJE DE PERSONAS QUE CUENTAN CON SUS DOCUMENTOS DE IDENTIFICACIÓN COMPLETOS</t>
  </si>
  <si>
    <t>TODOS LOS MIEMBROS DEL HOGAR EN SITUACIÓN DE DESPLAZAMIENTO PRESERVAN LA VIDA</t>
  </si>
  <si>
    <t>PORCENTAJE DE PERSONAS EN SITUACIÓN DE DESPLAZAMIENTO QUE PRESERVAN LA VIDA</t>
  </si>
  <si>
    <t>NINGUNO DE LOS MIEMBROS DEL HOGAR HA SIDO VÍCTIMA DE ACCIONES CONTRA SU INTEGRIDAD PERSONAL DESPUÉS DEL DESPLAZAMIENTO (NO INCLUYE MUERTE)</t>
  </si>
  <si>
    <t>PORCENTAJE DE PERSONAS QUE HA SIDO VÍCTIMAS DE ACCIONES CONTRA SU INTEGRIDAD PERSONAL DESPUÉS DEL DESPLAZAMIENTO (NO INCLUYE MUERTE)</t>
  </si>
  <si>
    <t>NINGÚN MIEMBRO DEL HOGAR HA SIDO PRIVADO DE LA LIBERTAD DE FORMA ARBITRARIA</t>
  </si>
  <si>
    <t>PORCENTAJE DE PERSONAS QUE HA SIDO PRIVADO DE LA LIBERTAD DE FORMA ARBITRARIA</t>
  </si>
  <si>
    <t>NINGÚN MIEMBRO DEL HOGAR ES VÍCTIMA DE ACCIONES QUE ATENTAN CONTRA SU SEGURIDAD PERSONAL</t>
  </si>
  <si>
    <t>PORCENTAJE DE PERSONAS QUE SON VÍCTIMAS DE ACCIONES QUE ATENTAN CONTRA SU SEGURIDAD PERSONAL</t>
  </si>
  <si>
    <t>TODOS LOS HOGARES EN SITUACIÓN DE DESPLAZAMIENTO QUE HAN SUFRIDO FRAGMENTACIÓN A CAUSA DEL DESPLAZAMIENTO HA LOGRADO LA REUNIFICACIÓN FAMILIAR CUANDO LA SOLICITAN</t>
  </si>
  <si>
    <t>PORCENTAJE DE HOGARES EN SITUACIÓN DE DESPLAZAMIENTO QUE HAN SUFRIDO FRAGMENTACIÓN A CAUSA DEL DESPLAZAMIENTO QUE HAN LOGRADO LA REUNIFICACIÓN FAMILIAR CUANDO LA SOLICITAN</t>
  </si>
  <si>
    <t>TODAS LAS ORGANIZACIONES DE POBLACIÓN DESPLAZADA PARTICIPAN EFECTIVAMENTE EN LAS DECISIONES DE POLÍTICA PÚBLICA SOBRE DESPLAZAMIENTO FORZADO</t>
  </si>
  <si>
    <t>PORCENTAJE DE ORGANIZACIONES DE POBLACIÓN DESPLAZADA QUE PARTICIPAN EFECTIVAMENTE EN LAS DECISIONES DE POLÍTICA PÚBLICA SOBRE DESPLAZAMIENTO FORZADO</t>
  </si>
  <si>
    <t>TODAS LAS VÍCTIMAS INDIVIDUALES DEL DELITO DE DESPLAZAMIENTO FORZADO INTERNO HAN SIDO REPARADAS INTEGRALMENTE POR VÍA ADMINISTRATIVA</t>
  </si>
  <si>
    <t>PORCENTAJE DE PERSONAS VÍCTIMAS INDIVIDUALES DEL DELITO DE DESPLAZAMIENTO FORZADO INTERNO QUE HAN SIDO REPARADAS INTEGRALMENTE POR VÍA ADMINISTRATIVA</t>
  </si>
  <si>
    <t>TODAS LAS VÍCTIMAS INDIVIDUALES DEL DELITO DE DESPLAZAMIENTO FORZADO INTERNO HAN SIDO REPARADAS INTEGRALMENTE</t>
  </si>
  <si>
    <t>PORCENTAJE DE PERSONAS VÍCTIMAS INDIVIDUALES DEL DELITO DE DESPLAZAMIENTO FORZADO INTERNO QUE HAN SIDO REPARADAS INTEGRALMENTE</t>
  </si>
  <si>
    <t>TODAS LAS VÍCTIMAS COLECTIVAS DEL DELITO DE DESPLAZAMIENTO FORZADO INTERNO HAN SIDO REPARADAS INTEGRALMENTE</t>
  </si>
  <si>
    <t>PORCENTAJE DE PERSONAS VÍCTIMAS COLECTIVAS DEL DELITO DE DESPLAZAMIENTO FORZADO INTERNO QUE HAN SIDO REPARADAS INTEGRALMENTE</t>
  </si>
  <si>
    <t>TODOS LOS DESPLAZADOS QUE HAYAN SIDO VÍCTIMAS DE OTROS DELITOS HAN SIDO REPARADAS INTEGRALMENTE POR TALES DELITOS</t>
  </si>
  <si>
    <t>PORCENTAJE DE PERSONAS DESPLAZADAS QUE HAN SIDO VÍCTIMAS DE OTROS DELITOS QUE HAN SIDO REPARADAS INTEGRALMENTE POR TALES DELITOS</t>
  </si>
  <si>
    <t>TODOS LOS DESPLAZAMIENTOS MASIVOS REGISTRADOS HAN SIDO OBJETO DE DENUNCIA PENAL</t>
  </si>
  <si>
    <t>PORCENTAJE DE DESPLAZAMIENTOS MASIVOS REGISTRADOS QUE HAN SIDO OBJETO DE DENUNCIA PENAL</t>
  </si>
  <si>
    <t>NINGUNA VÍCTIMA DE DESPLAZAMIENTO FORZADO INTERNO ES OBJETO DE UN NUEVO DESPLAZAMIENTO FORZADO</t>
  </si>
  <si>
    <t>PORCENTAJE DE PERSONAS VÍCTIMAS DE DESPLAZAMIENTO FORZADO INTERNO QUE SON OBJETO DE UN NUEVO DESPLAZAMIENTO FORZADO</t>
  </si>
  <si>
    <t>TODOS LOS HOGARES QUE HAN DECLARADO SU SITUACIÓN DE DESPLAZAMIENTO ANTE LAS INSTANCIAS RESPECTIVAS RECIBEN AYUDA INMEDIATA</t>
  </si>
  <si>
    <t>PORCENTAJE DE HOGARES QUE HAN DECLARADO SU SITUACIÓN DE DESPLAZAMIENTO ANTE LAS INSTANCIAS RESPECTIVAS QUE RECIBEN AYUDA INMEDIATA</t>
  </si>
  <si>
    <t>TODOS LOS HOGARES INCLUIDOS EN EL RUPD RECIBEN AYUDA HUMANITARIA DE EMERGENCIA</t>
  </si>
  <si>
    <t>PORCENTAJE DE HOGARES INCLUIDOS EN EL RUPD QUE RECIBEN AYUDA HUMANITARIA DE EMERGENCIA</t>
  </si>
  <si>
    <t>TODOS LOS HOGARES EN SITUACIÓN DE EMERGENCIA O VULNERABILIDAD EXTREMA TIENE CUBIERTAS SUS NECESIDADES RELACIONADAS CON LA SUBSISTENCIA MÍNIMA</t>
  </si>
  <si>
    <t>PORCENTAJE DE HOGARES EN SITUACIÓN DE EMERGENCIA O VULNERABILIDAD EXTREMA QUE TIENE CUBIERTAS SUS NECESIDADES RELACIONADAS CON LA SUBSISTENCIA MÍNIMA</t>
  </si>
  <si>
    <t>TODAS LAS COMUNIDADES INDÍGENAS O AFROCOLOMBIANAS PARTICIPAN EN LOS ESCENARIOS DE TOMA DE DECISIONES DE LAS POLÍTICAS PÚBLICAS DE ATENCIÓN A LA POBLACIÓN DESPLAZADA EN LAS DISTINTAS INSTANCIAS TERRITORIALES, A TRAVÉS DE DELEGADOS ESCOGIDOS POR SUS AUTORIDADES TRADICIONALES O POR ORGANIZACIONES DE POBLACIÓN DESPLAZADA INDÍGENA O AFROCOLOMBIANA</t>
  </si>
  <si>
    <t>PORCENTAJE DE COMUNIDADES INDÍGENAS O AFROCOLOMBIANAS QUE PARTICIPAN EN LOS ESCENARIOS DE TOMA DE DECISIONES DE LAS POLÍTICAS PÚBLICAS DE ATENCIÓN A LA POBLACIÓN DESPLAZADA EN LAS DISTINTAS INSTANCIAS TERRITORIALES, A TRAVÉS DE DELEGADOS ESCOGIDOS POR SUS AUTORIDADES TRADICIONALES O POR ORGANIZACIONES DE POBLACIÓN DESPLAZADA INDÍGENA O AFROCOLOMBIANA</t>
  </si>
  <si>
    <t>TODOS LOS RETORNOS DE LA POBLACIÓN INDÍGENA O AFROCOLOMBIANA SE HAN LLEVADO A CABO ATENDIENDO LOS PRINCIPIOS DE VOLUNTARIEDAD, SEGURIDAD Y DIGNIDAD</t>
  </si>
  <si>
    <t>PORCENTAJE DE RETORNOS DE POBLACIÓN INDÍGENA O AFROCOLOMBIANA QUE SE HAN LLEVADO A CABO ATENDIENDO LOS PRINCIPIOS DE VOLUNTARIEDAD, SEGURIDAD Y DIGNIDAD</t>
  </si>
  <si>
    <t>PROGRAMA:                      NUTRICIÓN Y ALIMENTACIÓN SLUDABLE</t>
  </si>
  <si>
    <t>OBJETIVOS:                              N/A</t>
  </si>
  <si>
    <t>REDUCIR LA DESNUTRICIÓN CRÓNICA EN MENORES DE 5 AÑOS AL 16%</t>
  </si>
  <si>
    <t>TASA DE DESNUTRICIÓN CRÓNICA EN MENORES DE 5 AÑOS</t>
  </si>
  <si>
    <t>TODOS LOS NIÑOS Y NIÑAS MENORES DE 12 AÑOS DISPONEN DE ALIMENTOS APTOS PARA EL CONSUMO Y ACCEDEN A UNA CANTIDAD SUFICIENTE DE LOS MISMOS EN CONDICIONES DE SANEAMIENTO ADECUADAS</t>
  </si>
  <si>
    <t>PORCENTAJE DE NIÑOS Y NIÑAS MENORES DE 12 AÑOS QUE DISPONEN DE ALIMENTOS APTOS PARA EL CONSUMO Y ACCEDEN A UNA CANTIDAD SUFICIENTE DE LOS MISMOS EN CONDICIONES DE SANEAMIENTO ADECUADAS</t>
  </si>
  <si>
    <t>AUMENTAR (EN UN 16%) LOS ESTILOS DE VIDA SALUDABLE EN LA POBLACIÓN</t>
  </si>
  <si>
    <t>NÚMERO DE ACCIONES PARA AUMENTAR LOS ESTILOS DE VIDA SALUDABLE EN LA POBLACIÓN</t>
  </si>
  <si>
    <t>FORTALECER LA ESTRATEGIA DE CRECIMIENTO Y DESARROLLO EN MENORES DE 5 AÑOS</t>
  </si>
  <si>
    <t>PORCENTAJE DE MENORES DE 5 AÑOS INCLUÍDOS EN LA ESTRATEGIA DE CRECIMIENTO Y DESARROLLO</t>
  </si>
  <si>
    <t>EL 100% DE LOS HOGARES DISPONE DE ALIMENTOS APTOS PARA EL CONSUMO Y ACCEDE A UNA CANTIDAD SUFICIENTE DE LOS MISMOS</t>
  </si>
  <si>
    <t>PORCENTAJE DE HOGARES QUE DISPONE DE ALIMENTOS APTOS PARA EL CONSUMO Y ACCEDE A UNA CANTIDAD SUFICIENTE DE LOS MISMOS</t>
  </si>
  <si>
    <t>PROGRAMA:                      PRESERVEMOS NUESTRO PATRIMONIO CULTURAL</t>
  </si>
  <si>
    <t>INCREMENTAR EN UN 16% (40) EL NÚMERO DE NIÑOS, NIÑAS Y ADOLESCENTES DE 5 A 17 AÑOS QUE PARTICIPAN EN PROGRAMAS CULTURALES</t>
  </si>
  <si>
    <t>NÚMERO DE NIÑOS, NIÑAS Y ADOLESCENTES DE 5 A 17 AÑOS QUE PARTICIPAN EN PROGRAMAS CULTURALES</t>
  </si>
  <si>
    <t>ASEGURAR EL VESTUARIO REQUERIDO PARA LAS DIFERENTES ACTIVIDADES CULTURALES EN EL AÑO</t>
  </si>
  <si>
    <t>NÚMERO DE ALQUILERES Y/O ADQUISICIONES DE VESTUARIO</t>
  </si>
  <si>
    <t xml:space="preserve">DOTACIÓN DE LA INFRAESTRUCTURA ARTÍSTICA Y CULTURAL </t>
  </si>
  <si>
    <t>APOYAR AL AÑO A CUATRO ESCUELAS DE FORMACIÓN ARTÍSTICA Y CULTURAL</t>
  </si>
  <si>
    <t>NÚMERO DE ESCUELAS DE FORMACIÓN ARTÍSTICA Y CULTURAL APOYADAS AL AÑO</t>
  </si>
  <si>
    <t xml:space="preserve">FORMACIÓN, CAPACITACIÓN E INVESTIGACIÓN ARTÍSTICA Y CULTURAL </t>
  </si>
  <si>
    <t>REALIZAR UNA SEMANA CULTURAL AL AÑO</t>
  </si>
  <si>
    <t>NÚMERO DE EVENTOS CULTURALES DENOMINADOS SEMANA CULTURAL REALIZADOS</t>
  </si>
  <si>
    <t xml:space="preserve">FOMENTO, APOYO Y DIFUSIÓN DE EVENTOS Y EXPRESIONES ARTÍSTICAS Y CULTURALES </t>
  </si>
  <si>
    <t>MEJORAR, READECUAR Y AMPLIAR LAS INSTALACIONES DE LA CASA DE LA CULTURA</t>
  </si>
  <si>
    <t>NÚMERO DE INMUEBLES PÚBLICOS, QUE SEAN PATRIMONIO CULTURAL, MEJORADOS, READECUADOS Y AMPLIADOS</t>
  </si>
  <si>
    <t>CONSTRUCCIÓN, MANTENIMIENTO Y ADECUACIÓN DE LA INFRAESTRUCTURA ARTÍSTICA Y CULTURAL</t>
  </si>
  <si>
    <t>REALIZAR TRES VELADAS CULTURALES AL AÑO</t>
  </si>
  <si>
    <t>NÚMERO DE VELADAS CULTURALES REALIZADAS</t>
  </si>
  <si>
    <t>SECTOR : SERVICIOS PUBLICOS Y VIVIENDA</t>
  </si>
  <si>
    <t>PROGRAMA:                     SERVICIOS PUBLICOS CON CALIDAD Y COBERTURA</t>
  </si>
  <si>
    <t>MANTENER EN 100% LA TASA DE COBERTURA EN ACUEDUCTO EN EL ÁREA URBANA</t>
  </si>
  <si>
    <t>TASA DE COBERTURA EN ACUEDUCTO EN ÁREA URBANA</t>
  </si>
  <si>
    <t>CONSTRUCCIÓN DE SISTEMAS DE ACUEDUCTO  (EXCEPTO OBRAS PARA EL TRATAMIENTO DE AGUA POTABLE)</t>
  </si>
  <si>
    <t>VINCULAR ANUALMENTE 25 NUEVOS USUARIOS URBANOS A LA RED DE ACUEDUCTO</t>
  </si>
  <si>
    <t>NÚMERO DE NUEVOS USUARIOS URBANOS DE ACUEDUCTO VINCULADOS A LA RED</t>
  </si>
  <si>
    <t xml:space="preserve">SUBSIDIOS - FONDO DE SOLIDARIDAD Y PREDISTRIBUCIÓN DEL INGRESO  </t>
  </si>
  <si>
    <t>REDUCIR EN 10% ANUAL EL NÚMERO DE QUEJAS Y RECLAMOS POR PRESTACIÓN DE SERVICIOS PÚBLICOS DOMICILIARIOS</t>
  </si>
  <si>
    <t>NÚMERO DE QUEJAS Y RECLAMOS ANUALES POR PRESTACIÓN DE SERVICIOS PÚBLICOS DOMICILIARIOS</t>
  </si>
  <si>
    <t>FORMULAR UN PLAN MAESTRO DE ACUEDUCTO Y ALCANTARILLADO PARA EL MUNICIPIO</t>
  </si>
  <si>
    <t>NÚMERO DE PLANES MAESTROS DE ACUEDUCTO Y ALCANTARILLADO</t>
  </si>
  <si>
    <t>DISEÑO E IMPLANTACIÓN DE ESQUEMAS ORGANIZACIONALES PARA LA ADMINISTRACIÓN Y OPERACIÓN DEL SISTEMA DE ALCANTARILLADO</t>
  </si>
  <si>
    <t>FORMULAR Y GESTIONAR LA CONSTRUCCIÓN UNA NUEVA PLANTA DE TRATAMIENTO DE AGUA POTABLE</t>
  </si>
  <si>
    <t>NÚMERO DE PLANTAS DE TRATAMIENTO DE AGUA POTABLE CONSTRUIDAS</t>
  </si>
  <si>
    <t>TRANSFERENCIAS PARA EL PLAN DEPARTAMENTAL DE AGUA POTABLE Y SANEAMIENTO BÁSICO</t>
  </si>
  <si>
    <t>MANTENER POR ENCIMA DEL 98% LA COBERTURA PROMEDIO DE SERVICIOS PÚBLICOS DOMICILIARIOS EN EL MUNICIPIO (ENERGÍA ELÉCTRICA, ALCANTARILLADO, RECOLECCIÓN DE BASURAS Y ACUEDUCTO)</t>
  </si>
  <si>
    <t>PORCENTAJE DE COBERTURA PROMEDIO DE SERVICIOS PÚBLICOS DOMICILIARIOS EN EL MUNICIPIO (ENERGÍA ELÉCTRICA, ALCANTARILLADO, RECOLECCIÓN DE BASURAS Y ACUEDUCTO)</t>
  </si>
  <si>
    <t>AMPLIAR EN UN 2% LAS REDES DE ALUMBRADO PÚBLICO URBANO</t>
  </si>
  <si>
    <t xml:space="preserve">MANTENIMIENTO DEL SERVICIO DE ALUMBRADO PÚBLICO  </t>
  </si>
  <si>
    <t>ALCANZAR UNA TASA DE COBERTURA DEL 100% EN ALCANTARILLADO SANITARIO URBANO</t>
  </si>
  <si>
    <t>TASA DE COBERTURA EN ALCANTARILLADO SANITARIO URBANO</t>
  </si>
  <si>
    <t>REDES DE ALUMBRADO PÚBLICO URBANO</t>
  </si>
  <si>
    <t xml:space="preserve">AMPLIACIÓN DE SISTEMAS DE ALCANTARILLADO SANITARIO </t>
  </si>
  <si>
    <t>REALIZAR ACCIONES DE MEJORAMIENTO PARA PRESTACIÓN DEL SERVICIO DE AGUA POTABLE EN 8 ACUEDUCTOS RURALES</t>
  </si>
  <si>
    <t>NÚMERO DE ACUEDUCTOS RURALES CON ACCIONES DE MEJORAMIENTO PARA LA PRESTACIÓN DEL SERVICIO</t>
  </si>
  <si>
    <t>CONSTRUCCIÓN DE SISTEMAS DE ACUEDUCTO  (EXCEPTO OBRAS PARA EL TRATAMIENTO DE AGUA POTABLE</t>
  </si>
  <si>
    <t>FORMULAR Y GESTIONAR 1 PROYECTO PARA LA CONSTRUCCIÓN DE UNA PLANTA DE TRATAMIENTO DE AGUAS RESIDUALES</t>
  </si>
  <si>
    <t>NÚMERO DE PROYECTOS FORMULADOS Y GESTIONADOS PARA LA CONSTRUCCIÓN DE PLANTAS DE TRATAMIENTO DE AGUAS RESIDUALES</t>
  </si>
  <si>
    <t>CONSTRUCCIÓN DE SISTEMAS DE TRATAMIENTO DE AGUAS RESIDUALES</t>
  </si>
  <si>
    <t>FORMULAR Y GESTIONAR UN PROYECTO REGIONAL DE GAS NATURAL</t>
  </si>
  <si>
    <t>NÚMERO DE PROYECTOS REGIONALES DE GAS NATURAL</t>
  </si>
  <si>
    <t>REALIZAR LA ADQUISICIÓN Y REPARACIÓN DE EQUIPOS PARA EL MANEJO DE RESIDUOS SÓLIDOS EN EL MUNICIPIO</t>
  </si>
  <si>
    <t>NÚMERO DE EQUIPOS ADQUIRIDOS Y REPARADOS PARA EL MANEJO DE RESIDUOS SÓLIDOS EN EL MUNICIPIO</t>
  </si>
  <si>
    <t xml:space="preserve">RECOLECCIÓN DE RESIDUOS SÓLIDOS </t>
  </si>
  <si>
    <t>IMPLEMENTAR UN PLAN DE GESTIÓN INTEGRAL DE RESIDUOS SÓLIDOS, MEDIANTE PROGRAMAS DE SENSIBILIZACIÓN Y APLICACIÓN DE COMPARENDOS AMBIENTALES</t>
  </si>
  <si>
    <t>NÚMERO DE PLANES DE GESTIÓN INTEGRAL DE RESIDUOS SÓLIDOS IMPLEMENTADOS, MEDIANTE PROGRAMAS DE SENSIBILIZACIÓN Y APLICACIÓN DE COMPARENDOS AMBIENTALES</t>
  </si>
  <si>
    <t xml:space="preserve">TRANSFERENCIAS PARA EL PLAN DEPARTAMENTAL DE AGUA POTABLE Y SANEAMIENTO BÁSICO </t>
  </si>
  <si>
    <t>PROGRAMA:                VIVIENDA DIGNA</t>
  </si>
  <si>
    <t>OBJETIVOS:                           N/A</t>
  </si>
  <si>
    <t>REALIZAR ACCIONES DE MEJORAMIENTO EN 30 VIVIENDAS RURALES</t>
  </si>
  <si>
    <t>NÚMERO DE VIVIENDAS RURALES CON ACCIONES DE MEJORAMIENTO</t>
  </si>
  <si>
    <t xml:space="preserve">PLANES Y PROYECTOS DE MEJORAMIENTO DE VIVIENDA Y SANEAMIENTO BÁSICO </t>
  </si>
  <si>
    <t>REALIZAR ACCIONES DE EMBELLECIMIENTO Y OBRAS DE ORNATO EN 825 METROS CUADRADOS DE FACHADAS URBANAS</t>
  </si>
  <si>
    <t>NÚMERO DE 825 METROS CUADRADOS DE FACHADAS URBANAS CON ACCIONES DE EMBELLECIMIENTO Y OBRAS DE ORNATO</t>
  </si>
  <si>
    <t xml:space="preserve">CONSTRUCCIÓN, MEJORAMIENTO Y MANTENIMIENTO DE INFRAESTRUCTURA FÍSICA </t>
  </si>
  <si>
    <t>CONSTRUIR 60 VIVIENDAS RURALES DE INTERÉS SOCIAL EN LOS 4 AÑOS DE GESTIÓN</t>
  </si>
  <si>
    <t>NÚMERO DE VIVIENDAS RURALES DE INTERÉS SOCIAL CONSTRUIDAS</t>
  </si>
  <si>
    <t xml:space="preserve">PLANES Y PROYECTOS DE CONSTRUCCIÓN DE VIVIENDA EN SITIO PROPIO </t>
  </si>
  <si>
    <t>GESTIONAR Y FORMULAR UN PROYECTO DE VIVIENDA DE INTERÉS SOCIAL</t>
  </si>
  <si>
    <t>SUBSIDIOS PARA ADQUISICIÓN DE VIVIENDA DE INTERÉS SOCIAL</t>
  </si>
  <si>
    <t>SECTOR : AMBIENTE Y DESARROLLO AGROPECUARIO</t>
  </si>
  <si>
    <t>PROGRAMA:                     DESARROLLEMOS NUESTRO AGRO</t>
  </si>
  <si>
    <t>INCREMENTAR EN UN 5% EL PORCENTAJE DE PRODUCTOS AGRÍCOLAS PERMANENTES EN EL MUNICIPIO</t>
  </si>
  <si>
    <t>PORCENTAJE DE PRODUCTOS AGRÍCOLAS PERMANENTES EN EL MUNICIPIO</t>
  </si>
  <si>
    <t>PRESENTAR, VIABILIZAR, GESTIONAR Y CONSTRUIR DOS DISTRITOS DE RIEGO</t>
  </si>
  <si>
    <t>NÚMERO DE DISTRITOS DE RIEGO CONSTRUIDOS</t>
  </si>
  <si>
    <t xml:space="preserve">PROYECTOS DE CONSTRUCCIÓN DE DISTRITOS DE RIEGO Y ADECUACIÓN DE TIERRAS </t>
  </si>
  <si>
    <t>CONSTRUCCIÓN DE INFRAESTRUCTURA Y DOTACIÓN PARA CENTROS AGROINDUSTRIALES</t>
  </si>
  <si>
    <t>NÚMERO DE ACCIONES DE CONSTRUCCIÓN DE INFRAESTRUCTURA Y DOTACIÓN PARA CENTROS AGROINDUSTRIALES</t>
  </si>
  <si>
    <t xml:space="preserve">DESARROLLO DE PROGRAMAS Y PROYECTOS PRODUCTIVOS EN EL MARCO DEL PLAN AGROPECUARIO </t>
  </si>
  <si>
    <t>REALIZAR ACCIONES ANUALES DE ADECUACIÓN, REPARACIÓN Y DOTACIÓN DE CENTROS DE ACOPIO Y PLAZAS DE MERCADO</t>
  </si>
  <si>
    <t>NÚMERO DE ACCIONES DE ADECUACIÓN, REPARACIÓN Y DOTACIÓN DE CENTROS DE ACOPIO Y PLAZAS DE MERCADO</t>
  </si>
  <si>
    <t xml:space="preserve">MEJORAMIENTO Y MANTENIMIENTO DE PLAZAS DE MERCADO, MATADEROS, CEMENTERIOS Y MOBILIARIOS DEL ESPACIO PÚBLICO </t>
  </si>
  <si>
    <t>REALIZAR ACCIONES DE ASISTENCIA A 200 PEQUEÑOS PRODUCTORES DEL MUNICIPIO EN SUS DIFERENTES PROYECTOS PRODUCTIVOS</t>
  </si>
  <si>
    <t>ACCIONES DE ASISTENCIA A PEQUEÑOS PRODUCTORES EN SUS DIFERENTES PROYECTOS PRODUCTIVOS</t>
  </si>
  <si>
    <t xml:space="preserve">PAGO DEL PERSONAL TÉCNICO VINCULADO A LA PRESTACIÓN DEL SERVICIO DE ASISTENCIA TÉCNICA DIRECTA RURAL </t>
  </si>
  <si>
    <t>20 HUERTAS ORGÁNICAS ESTABLECIDAS Y PRODUCIENDO</t>
  </si>
  <si>
    <t>HUERTAS ORGÁNICAS ESTABLECIDAS</t>
  </si>
  <si>
    <t>DESARROLLO DE PROGRAMAS Y PROYECTOS PRODUCTIVOS EN EL MARCO DEL PLAN AGROPECUARIO</t>
  </si>
  <si>
    <t>1 ASOCIACIÓN CREADA Y 1 FORTALECIDA ANUALMENTE</t>
  </si>
  <si>
    <t>NÚMERO DE ASOCIACIONES DE PRODUCTORES CREADAS Y FORTALECIDAS</t>
  </si>
  <si>
    <t xml:space="preserve">PROMOCIÓN DE ALIANZAS, ASOCIACIONES U OTRAS FORMAS ASOCIATIVAS DE PRODUCTORES </t>
  </si>
  <si>
    <t>20 FAMILIAS CAPACITADAS EN AGRICULTURA ORGÁNICA</t>
  </si>
  <si>
    <t>NÚMERO DE FAMILIAS CAPACITADAS EN AGRICULTURA ORGÁNICA</t>
  </si>
  <si>
    <t xml:space="preserve">5 FINCAS CERTIFICADAS ANUALMENTE, 500 BOVINOS INMUNIZADOS CON TRIPLE BOVINA </t>
  </si>
  <si>
    <t>NÚMERO DE FINCAS CERTIFICADAS LIBRES DE BRUCELOSIS Y TUBERCULOSIS, ANIMALES INMUNIZADOS CONTRA ENFERMEDADES ENDÉMICAS,</t>
  </si>
  <si>
    <t>PROGRAMAS Y PROYECTOS DE ASISTENCIA TÉCNICA DIRECTA RURAL</t>
  </si>
  <si>
    <t>CERTIFICAR 8 GRANJAS AJUSTADAS A LA NORMATIVIDAD AMBIENTAL VIGENTE</t>
  </si>
  <si>
    <t>NÚMERO DE GRANJAS CERTIFICADAS AJUSTADAS ALA NORMATIVIDAD AMBIENTAL VIGENTE</t>
  </si>
  <si>
    <t xml:space="preserve">EDUCACIÓN AMBIENTAL NO FORMAL </t>
  </si>
  <si>
    <t>CAPACITAR 60 PRODUCTORES AGRÍCOLAS EN BPA (BUENAS PRÁCTICAS AGRÍCOLAS)</t>
  </si>
  <si>
    <t>NÚMERO DE PRODUCTORES CAPACITADOS EN BPA</t>
  </si>
  <si>
    <t>APOYAR 8 PROYECTOS PILOTO DE SEMIESTABULACIÓN</t>
  </si>
  <si>
    <t>NÚMERO DE PROYECTOS DE SEMIESTABULACIÓN INICIADOS, FORTALECIDOS Y FINCAS CERTIFICADAS EN BPG</t>
  </si>
  <si>
    <t>FORMULAR Y GESTIONAR 1 PROYECTO PARA LA CONSTRUCCIÓN DE UNA PLANTA REGIONAL DE SACRIFICIO DE GANADO</t>
  </si>
  <si>
    <t>NÚMERO DE PROYECTOS FORMULADOS Y GESTIONADOS PARA LA CONSTRUCCIÓN DE PLANTAS REGIONALES DE SACRIFICIO DE GANADO</t>
  </si>
  <si>
    <t>APOYAR DOS PROYECTOS PILOTO EN FINCAS GANADERAS RECONVERTIDAS A SILVOPASTOREO</t>
  </si>
  <si>
    <t>NÚMERO DE PROYECTOS PILOTO APOYADOS EN FINCAS GANADERAS RECONVERTIDAS A SILVOPASTOREO</t>
  </si>
  <si>
    <t>APOYAR EL ESTABLECIMIENTO DE 20 PROYECTOS DE PRODUCCIÓN DE FRUTAS</t>
  </si>
  <si>
    <t>NÚMERO DE PROYECTOS PRODUCTIVOS EN FRUTAS (MORA, TOMATE DE ÁRBOL, AGUACATE) ESTABLECIDOS</t>
  </si>
  <si>
    <t>INSEMINAR UN TOTAL DE 100 VACAS ANUALMENTE</t>
  </si>
  <si>
    <t>NÚMERO VACAS INSEMINADAS, Y CRÍAS NACIDAS DEL PROGRAMA</t>
  </si>
  <si>
    <t>ADQUISICIÓN Y REPARACIÓN DE EQUIPOS PARA EL DESARROLLO DEL SECTOR AGROPECUARIO</t>
  </si>
  <si>
    <t>NÚMERO DE EQUIPOS ADQUIRIDOS Y REPARADOS PARA EL DESARROLLO DEL SECTOR AGROPECUARIO</t>
  </si>
  <si>
    <t>GESTIONAR CUATRO ESTUDIOS PARA ZONAS DE DESLIZAMIENTO DEL MUNICIPIO</t>
  </si>
  <si>
    <t>NÚMERO DE ESTUDIOS GESTIONADOS PARA ZONAS DE DESLIZAMIENTO DEL MUNICIPIO</t>
  </si>
  <si>
    <t xml:space="preserve">CONSERVACIÓN DE MICROCUENCAS QUE ABASTECEN EL ACUEDUCTO, PROTECCIÓN DE FUENTES Y REFORESTACIÓN DE DICHAS CUENCAS </t>
  </si>
  <si>
    <t>PROMOVER LA PRODUCCIÓN GANADERA SEMIESTABULADA MEDIANTE LA CAPACITACIÓN DE 40 PRODUCTORES</t>
  </si>
  <si>
    <t>NÚMERO DE PRODUCTORES CAPACITADOS PARA PROMOVER LA PRODUCCIÓN GANADERA SEMIESTABULADA</t>
  </si>
  <si>
    <t>REALIZAR ACCIONES ANUALES DE MANTENIMIENTO Y ADECUACIÓN DE LA PLAZA DE GANADO</t>
  </si>
  <si>
    <t>NÚMERO DE ACCIONES DE MANTENIMIENTO Y ADECUACIÓN DE LA PLAZA DE GANADO</t>
  </si>
  <si>
    <t>REALIZAR ACCIONES ANUALES PARA PREVENIR, CONTROLAR Y MITIGAR LOS DESLIZAMIENTOS DE TIERRA</t>
  </si>
  <si>
    <t>NÚMERO DE ACCIONES PARA PREVENIR, CONTROLAR Y MITIGAR LOS DESLIZAMIENTOS DE TIERRA</t>
  </si>
  <si>
    <t xml:space="preserve">CONSERVACIÓN, PROTECCIÓN, RESTAURACIÓN Y APROVECHAMIENTO DE RECURSOS NATURALES Y DEL MEDIO AMBIENTE </t>
  </si>
  <si>
    <t>REALIZAR ACCIONES DE RECUPERACIÓN DE RONDAS DE FUENTES HÍDRICAS EN 150 PREDIOS</t>
  </si>
  <si>
    <t>NÚMERO DE ACCIONES DE RECUPERACIÓN DE RONDAS DE FUENTES HÍDRICAS</t>
  </si>
  <si>
    <t>SENSIBILIZAR A LOS HABITANTES DEL MUNICIPIO EN TEMAS DE CUIDADO Y PROTECCIÓN DEL AMBIENTE, MEDIANTE LA REALIZACIÓN DE 8 JORNADAS DE CAPACITACIÓN</t>
  </si>
  <si>
    <t>NÚMERO DE JORNADAS DE CAPACITACIÓN PARA SENSIBILIZAR A LOS HABITANTES DEL MUNICIPIO EN TEMAS DE CUIDADO Y PROTECCIÓN DEL AMBIENTE</t>
  </si>
  <si>
    <t>SUSCRIBIR UN CONVENIO CON EL INCODER PARA LEGALIZACIÓN DE PREDIOS</t>
  </si>
  <si>
    <t>NÚMERO DE CONVENIOS SUSCRITOS CON EL INCODER PARA LEGALIZACIÓN DE PREDIOS</t>
  </si>
  <si>
    <t>PROGRAMAS DE CAPACITACIÓN Y ASISTENCIA TÉCNICA ORIENTADOS AL DESARROLLO EFICIENTE DE LAS COMPETENCIAS DE LEY</t>
  </si>
  <si>
    <t>VACUNACIÓN, DESPARASITACIÓN Y VITAMINIZACIÓN DE 2.000 BOVINOS PARA MEJORAR SANIDAD ANIMAL</t>
  </si>
  <si>
    <t>NÚMERO DE BOVINOS VACUNADOS, DESPARASITADOS Y VITAMINIZADOS PARA MEJORAR SANIDAD ANIMAL</t>
  </si>
  <si>
    <t xml:space="preserve">PROGRAMAS Y PROYECTOS DE ASISTENCIA TÉCNICA DIRECTA RURAL </t>
  </si>
  <si>
    <t>PROGRAMA:                     PRESERVEMOS NUESTRO RECURSO HÍDRICO</t>
  </si>
  <si>
    <t>MANTENER EN POR LO MENOS EL 35% EL PORCENTAJE DE ECOSISTEMA DE PÁRAMO DEL MUNICIPIO</t>
  </si>
  <si>
    <t>PORCENTAJE DE ECOSISTEMA DE PARAMO DEL MPIO</t>
  </si>
  <si>
    <t>REALIZAR ACCIONES PARA REDUCIR EL MAL MANEJO DE LAS AGUAS, LA DEFORESTACIÓN Y EL USO INADECUADO DEL SUELO PARA LAS ACTIVIDADES AGROPECUARIAS, CON EL FIN DE PREVENIR RIESGOS DE DESLIZAMIENTO</t>
  </si>
  <si>
    <t>ÁREAS VULNERABLES Y EN RIESGO, REFORESTADAS</t>
  </si>
  <si>
    <t xml:space="preserve">MANEJO Y APROVECHAMIENTO DE CUENCAS Y MICROCUENCAS HIDROGRÁFICAS </t>
  </si>
  <si>
    <t>CANALIZAR 300 METROS DE FUENTES HÍDRICAS EN EL ÁREA URBANA</t>
  </si>
  <si>
    <t>NÚMERO DE FUENTES HÍDRICAS EN EL ÁREA URBANA</t>
  </si>
  <si>
    <t>REALIZAR ACTIVIDADES DE IDENTIFICACIÓN Y CARACTERIZACIÓN DE ECOSISTEMAS ESTRATÉGICOS PRESENTES EN EL MUNICIPIO</t>
  </si>
  <si>
    <t>NÚMERO DE ACTIVIDADES DE IDENTIFICACIÓN Y CARACTERIZACIÓN DE ECOSISTEMAS ESTRATÉGICOS PRESENTES EN EL MUNICIPIO</t>
  </si>
  <si>
    <t>ADQUIRIR 50 HECTÁREAS PARA PREDIOS DE RESERVA HÍDRICA, COMO ÁREA DE INTERÉS PARA ACUEDUCTOS</t>
  </si>
  <si>
    <t>NÚMERO DE HECTÁREAS ADQUIRIDAS PARA PREDIOS DE RESERVA HÍDRICA</t>
  </si>
  <si>
    <t>ADQUISICIÓN DE PREDIOS DE RESERVA HÍDRICA Y ZONAS DE RESERVA NATURALES</t>
  </si>
  <si>
    <t>REALIZAR ACCIONES DE PROTECCIÓN A 20 NACIMIENTOS DE AGUA PARA EVITAR CONTAMINACIÓN POR GANADO Y REDUCCIÓN DE CAUDAL</t>
  </si>
  <si>
    <t>NÚMERO DE NACEDEROS Y FUENTES HÍDRICAS PROTEGIDAS</t>
  </si>
  <si>
    <t>APOYAR 8 PROYECTOS PILOTO DE REFORESTACIÓN COMERCIAL</t>
  </si>
  <si>
    <t>NÚMERO DE PROYECTOS PILOTO APOYADOS PARA REFORESTACIÓN COMERCIAL</t>
  </si>
  <si>
    <t xml:space="preserve">REFORESTACIÓN Y CONTROL DE EROSIÓN </t>
  </si>
  <si>
    <t>IMPLEMENTAR UN PROGRAMA DE AHORRO Y USO EFICIENTE DEL AGUA</t>
  </si>
  <si>
    <t>NÚMERO DE PROGRAMAS DE AHORRO Y USO EFICIENTE DEL AGUA IMPLEMENTADOS</t>
  </si>
  <si>
    <t>CONFORMAR EL COMITÉ TÉCNICO INTERINSTITUCIONAL DE EDUCACIÓN AMBIENTAL (CIDEA) DEL MUNICIPIO</t>
  </si>
  <si>
    <t>IMPULSAR LA CREACIÓN DE POR LO MENOS UN PROYECTO CIUDADANO DE EDUCACIÓN AMBIENTAL (PROCEDA) EN EL MUNICIPIO</t>
  </si>
  <si>
    <t>NÚMERO DE PROYECTOS CIUDADANOS DE EDUCACIÓN AMBIENTAL (PROCEDA) CREADOS</t>
  </si>
  <si>
    <t>IMPLEMENTAR PROYECTOS AMBIENTALES ESCOLARES (PRAE) EN LAS INSTITUCIONES EDUCATIVAS DEL MUNICIPIO</t>
  </si>
  <si>
    <t>NÚMERO DE PROYECTOS AMBIENTALES ESCOLARES (PRAE) IMPLEMENTADOS EN LAS INSTITUCIONES EDUCATIVAS DEL MUNICIPIO</t>
  </si>
  <si>
    <t>DESARROLLAR ANUALMENTE POR LO MENOS DOS TALLERES CONTEXTUALIZADOS DE SENSIBILIZACIÓN AMBIENTAL Y ADAPTACIÓN AL CAMBIO CLIMÁTICO</t>
  </si>
  <si>
    <t>NÚMERO DE TALLERES CONTEXTUALIZADOS DE SENSIBILIZACIÓN AMBIENTAL Y ADAPTACIÓN AL CAMBIO CLIMÁTICO DESARROLLADOS</t>
  </si>
  <si>
    <t>SECTOR : PRODUCTIVIDAD Y DESARROLLO ECONOMICO</t>
  </si>
  <si>
    <t>PROGRAMA:                       CHOACHI TURISTICO</t>
  </si>
  <si>
    <t>IMPLEMENTAR EL PLAN DE DESARROLLO TURÍSTICO DEL MUNICIPIO (ACUERDO 10 DE 2011)</t>
  </si>
  <si>
    <t>NÚMERO DE PLANES DE DESARROLLO TURÍSTICO IMPLEMENTADOS</t>
  </si>
  <si>
    <t>DAR CONTINUIDAD A LAS FERIAS Y FIESTAS Y OTROS EVENTOS A REALIZARSE CADA AÑO</t>
  </si>
  <si>
    <t>NÚMERO DE ACTIVIDADES A DESARROLLAR PARA PROMOCIONAR TURÍSTICA Y ECONÓMICAMENTE EL MUNICIPIO</t>
  </si>
  <si>
    <t xml:space="preserve">PROMOCIÓN DEL DESARROLLO TURÍSTICO </t>
  </si>
  <si>
    <t>REALIZAR CAPACITACIONES A LOS DIFERENTES PRESTADORES DE SERVICIOS TURÍSTICOS DEL MUNICIPIO</t>
  </si>
  <si>
    <t>NÚMERO DE CAPACITACIONES POR AÑO</t>
  </si>
  <si>
    <t xml:space="preserve">APOYAR LA IMPLEMENTACIÓN DE GRANJAS TEMÁTICAS EXPERIMENTALES </t>
  </si>
  <si>
    <t>NÚMERO DE GRANJAS TEMÁTICAS EXPERIMENTALES INCLUIDAS EN EL PROGRAMA DE TURISMO</t>
  </si>
  <si>
    <t>IMPLEMENTAR UNA GUÍA TURÍSTICA DE PUNTO DE INFORMACIÓN Y PUBLICIDAD DEL MUNICIPIO</t>
  </si>
  <si>
    <t>NÚMERO DE GUÍAS DE INFORMACIÓN TURÍSTICAS DEL MUNICIPIO ELABORADOS</t>
  </si>
  <si>
    <t>APOYAR A LOS PRESTADORES DE SERVICIOS TURÍSTICOS DEL MUNICIPIO PARA QUE SE REGISTREN EN EL REGISTRO NACIONAL DE TURISMO</t>
  </si>
  <si>
    <t>NÚMERO DE PRESTADORES DE SERVICIOS TURÍSTICOS DEL MUNICIPIO REGISTRADOS EN EL REGISTRO NACIONAL DE TURISMO</t>
  </si>
  <si>
    <t xml:space="preserve">IMPLEMENTAR UN PUNTO DE INFORMACIÓN TURÍSTICA </t>
  </si>
  <si>
    <t xml:space="preserve">NÚMERO DE PUNTOS DE INFORMACIÓN TURÍSTICA IMPLEMENTADOS </t>
  </si>
  <si>
    <t>CONSTRUIR INFRAESTRUCTURA DE SERVICIOS SANITARIOS PÚBLICOS (COMO BAÑOS PÚBLICOS) EN EL ÁREA URBANA DEL MUNICIPIO</t>
  </si>
  <si>
    <t>NÚMERO DE OBRAS DE INFRAESTRUCTURA DE SERVICIOS SANITARIOS PÚBLICOS (COMO BAÑOS PÚBLICOS) CONSTRUIDAS EN EL ÁREA URBANA DEL MUNICIPIO</t>
  </si>
  <si>
    <t>CONSTRUCCIÓN, MEJORAMIENTO Y MANTENIMIENTO DE INFRAESTRUCTURA FÍSICA</t>
  </si>
  <si>
    <t>SECTOR : INFRAESTRUCTURA Y DESARROLLO URBANO</t>
  </si>
  <si>
    <t>PROGRAMA:                       MOVILIDAD VIAL EFICIENTE</t>
  </si>
  <si>
    <t>MANTENER POR ENCIMA DEL 80% EL PORCENTAJE DE VÍAS EN BUEN ESTADO DEL MUNICIPIO</t>
  </si>
  <si>
    <t>PORCENTAJE DE VÍAS EN BUEN ESTADO DEL MUNICIPIO</t>
  </si>
  <si>
    <t>GESTIONAR LA CONSTRUCCIÓN DEL TERMINAL DE TRANSPORTE INTERMUNICIPAL E INTERVEREDAL EN ZONA URBANA DEL MUNICIPIO</t>
  </si>
  <si>
    <t>GESTIONAR Y FORMULAR PROYECTO TERMINAL DE TRANSPORTE  INTERMUNICIPAL E INTERVEREDAL</t>
  </si>
  <si>
    <t>CONSTRUCCIÓN DE TERMINALES DE TRANSPORTE Y AEROPUERTOS</t>
  </si>
  <si>
    <t>ADQUIRIR MAQUINARIA PARA EL MANTENIMIENTO DE VÍAS</t>
  </si>
  <si>
    <t>MAQUINARIA MANTENIMIENTO DE VÍAS</t>
  </si>
  <si>
    <t>COMPRA DE MAQUINARIA Y EQUIPO</t>
  </si>
  <si>
    <t>REALIZAR ACCIONES DE MANTENIMIENTO EN 100 KILÓMETROS CARRIL DE MALLA VIAL VEREDAL</t>
  </si>
  <si>
    <t>NÚMERO DE KILÓMETROS CARRIL DE MALLA VIAL VEREDAL CON ACCIONES DE MANTENIMIENTO</t>
  </si>
  <si>
    <t xml:space="preserve">REHABILITACIÓN DE VÍAS </t>
  </si>
  <si>
    <t xml:space="preserve">REALIZAR ACCIONES DE MANTENIMIENTO Y MEJORAMIENTO EN 2 KILÓMETROS CARRIL DE VÍAS PAVIMENTADAS MUNICIPALES </t>
  </si>
  <si>
    <t>NÚMERO DE KILÓMETROS CARRIL DE VÍAS MUNICIPALES CON ACCIONES DE MANTENIMIENTO Y MEJORAMIENTO</t>
  </si>
  <si>
    <t>RECUPERACIÓN Y MANTENIMIENTO DE 10 KILÓMETROS DE CAMINOS DE HERRADURA</t>
  </si>
  <si>
    <t>NÚMERO DE KILÓMETROS DE CAMINOS DE HERRADURA CON ACCIONES DE RECUPERACIÓN Y/O MANTENIMIENTO</t>
  </si>
  <si>
    <t>REALIZAR ACCIONES DE MEJORAMIENTO DE INFRAESTRUCTURA EN 10.000 METROS DE MALLA VIAL VEREDAL</t>
  </si>
  <si>
    <t>NÚMERO DE METROS DE MALLA VIAL VEREDAL CON ACCIONES DE MEJORAMIENTO</t>
  </si>
  <si>
    <t>MEJORAMIENTO DE VÍAS</t>
  </si>
  <si>
    <t xml:space="preserve">CONSTRUIR TRES PUENTES PEATONALES </t>
  </si>
  <si>
    <t>NÚMERO DE PUENTES PEATONALES CONSTRUIDOS</t>
  </si>
  <si>
    <t xml:space="preserve">CONSTRUCCIÓN DE VÍAS  </t>
  </si>
  <si>
    <t>CONSTRUIR Y/O RECUPERAR TRES PUENTES VEHICULARES</t>
  </si>
  <si>
    <t>NÚMERO DE PUENTES VEHICULARES CONSTRUIDOS Y/O RECUPERADOS</t>
  </si>
  <si>
    <t>MEJORAR EL 25% DE LA MALLA VIAL URBANA</t>
  </si>
  <si>
    <t>PORCENTAJE DE LA MALLA VIAL URBANA MEJORADA</t>
  </si>
  <si>
    <t>MANTENIMIENTO RUTINARIO DE VÍAS</t>
  </si>
  <si>
    <t>PAVIMENTAR EL 40% DE LA MALLA VIAL URBANA QUE ACTUALMENTE CUENTA CON ALCANTARILLADO SANITARIO Y PLUVIAL</t>
  </si>
  <si>
    <t>PORCENTAJE DE LA MALLA VIAL URBANA, QUE ACTUALMENTE CUENTA CON ALCANTARILLADO SANITARIO Y PLUVIAL, PAVIMENTADA</t>
  </si>
  <si>
    <t>REALIZAR LOS ESTUDIOS, DISEÑOS Y CONSTRUCCIÓN DE TRES SENDEROS PEATONALES</t>
  </si>
  <si>
    <t>NÚMERO DE ESTUDIOS, DISEÑOS PARA CONSTRUCCIÓN DE SENDEROS PEATONALES</t>
  </si>
  <si>
    <t>APERTURA DE 4 KILÓMETROS DE NUEVAS VÍAS RURALES</t>
  </si>
  <si>
    <t>NÚMERO DE KILÓMETROS DE NUEVAS VÍAS RURALES</t>
  </si>
  <si>
    <t>SECTOR : FORTALECIMIENTO OPERATIVO E INSTITUCIONAL</t>
  </si>
  <si>
    <t>PROGRAMA:                      ADMINISTRACIÓN EFICIENTE Y PARTICIPATIVA</t>
  </si>
  <si>
    <t>MANTENER EL ÍNDICE DE DESEMPEÑO INTEGRAL DEL MUNICIPIO EN EL RANGO SOBRESALIENTE (&gt;=80)</t>
  </si>
  <si>
    <t>&gt;=80</t>
  </si>
  <si>
    <t>REALIZAR 1 ACCIÓN ANUAL DE MANTENIMIENTO A LA INFRAESTRUCTURA FÍSICA DE LAS PROPIEDADES DEL MUNICIPIO</t>
  </si>
  <si>
    <t>NÚMERO DE ACCIONES ANUALES DE MANTENIMIENTO A LA INFRAESTRUCTURA FÍSICA DE LAS PROPIEDADES DEL MUNICIPIO</t>
  </si>
  <si>
    <t xml:space="preserve">CONSTRUCCIÓN DE PLAZAS DE MERCADO, MATADEROS, CEMENTERIOS Y MOBILIARIOS DEL ESPACIO PÚBLICO </t>
  </si>
  <si>
    <t>REALIZAR UN ENCUENTRO CIUDADANO DE RENDICIÓN DE CUENTAS AL AÑO</t>
  </si>
  <si>
    <t>NÚMERO DE ENCUENTROS CIUDADANOS DE RENDICIÓN DE CUENTAS AL AÑO</t>
  </si>
  <si>
    <t>PROGRAMAS DE CAPACITACIÓN, ASESORÍA Y ASISTENCIA TÉCNICA PARA CONSOLIDAR PROCESOS DE PARTICIPACIÓN CIUDADANA Y CONTROL SOCIAL</t>
  </si>
  <si>
    <t>APOYAR ANUALMENTE 3 INSTANCIAS DE PARTICIPACIÓN DE CIUDADANOS DEL MUNICIPIO</t>
  </si>
  <si>
    <t>NÚMERO DE INSTANCIAS DE PARTICIPACIÓN DE CIUDADANOS DEL MUNICIPIO APOYADAS</t>
  </si>
  <si>
    <t>ACTUALIZAR EL ESQUEMA DE ORDENAMIENTO TERRITORIAL</t>
  </si>
  <si>
    <t>NÚMERO DE ESQUEMAS DE ORDENAMIENTO TERRITORIAL FORMULADOS</t>
  </si>
  <si>
    <t>ELABORACIÓN Y ACTUALIZACIÓN DEL PLAN DE ORDENAMIENTO TERRITORIA</t>
  </si>
  <si>
    <t>DISEÑAR UN PLAN DE CAPACITACIÓN SOBRE TEMAS DE ADMINISTRACIÓN PÚBLICA NECESARIOS PARA UNA EFECTIVA GESTIÓN</t>
  </si>
  <si>
    <t>NÚMERO DE PLANES DE CAPACITACIÓN ANUAL SOBRE TEMAS DE ADMINISTRACIÓN PÚBLICA NECESARIOS PARA UNA EFECTIVA GESTIÓN DISEÑADOS</t>
  </si>
  <si>
    <t>EJECUTAR UN PLAN DE CAPACITACIÓN SOBRE TEMAS DE ADMINISTRACIÓN PÚBLICA NECESARIOS PARA UNA EFECTIVA GESTIÓN</t>
  </si>
  <si>
    <t>NÚMERO DE PLANES DE CAPACITACIÓN ANUAL SOBRE TEMAS DE ADMINISTRACIÓN PÚBLICA NECESARIOS PARA UNA EFECTIVA GESTIÓN EJECUTADOS</t>
  </si>
  <si>
    <t>EJECUTAR UN PROGRAMA DE EFICIENCIA FISCAL PARA RECUPERAR CARTERA Y EVITAR LA EVASIÓN Y ELUSIÓN DE IMPUESTOS</t>
  </si>
  <si>
    <t>NÚMERO DE PROGRAMAS DE EFICIENCIA FISCAL EJECUTADOS PARA RECUPERAR CARTERA Y EVITAR LA EVASIÓN Y ELUSIÓN DE IMPUESTOS</t>
  </si>
  <si>
    <t>GARANTIZAR EL APOYO A LA ADMINISTRACIÓN MUNICIPAL PARA LA GESTIÓN DE LOS INSTRUMENTOS DE PLANEACIÓN QUE REQUIERE EL MUNICIPIO</t>
  </si>
  <si>
    <t>NÚMERO DE ACCIONES PARA GARANTIZAR EL APOYO A LA ADMINISTRACIÓN MUNICIPAL PARA LA GESTIÓN DE LOS INSTRUMENTOS DE PLANEACIÓN QUE REQUIERE EL MUNICIPIO</t>
  </si>
  <si>
    <t>GESTIONAR LA ACTUALIZACIÓN CATASTRAL</t>
  </si>
  <si>
    <t>NÚMERO DE ACCIONES PARA GESTIONAR LA ACTUALIZACIÓN CATASTRAL</t>
  </si>
  <si>
    <t>ACTUALIZACIÓN CATASTRAL</t>
  </si>
  <si>
    <t>GARANTIZAR LA EJECUCIÓN DE LOS RECURSOS PROVENIENTES DE REGALÍAS</t>
  </si>
  <si>
    <t>NÚMERO DE ACCIONES PARA GARANTIZAR LA EJECUCIÓN DE LOS RECURSOS PROVENIENTES DE REGALÍAS</t>
  </si>
  <si>
    <t>REALIZAR ACCIONES ANUALES DE REPARACIÓN, ADECUACIÓN Y CONSTRUCCIÓN DE INFRAESTRUCTURA INSTITUCIONAL</t>
  </si>
  <si>
    <t>NÚMERO DE ACCIONES ANUALES DE REPARACIÓN, ADECUACIÓN Y CONSTRUCCIÓN DE INFRAESTRUCTURA INSTITUCIONAL</t>
  </si>
  <si>
    <t>IMPLEMENTAR EN EL MUNICIPIO EL MODELO ESTÁNDAR DE CONTROL INTERNO MECI</t>
  </si>
  <si>
    <t>NÚMERO DE ACCIONES PARA IMPLEMENTAR EN EL MUNICIPIO EL MODELO ESTÁNDAR DE CONTROL INTERNO MECI</t>
  </si>
  <si>
    <t xml:space="preserve">PROGRAMAS DE CAPACITACIÓN Y ASISTENCIA TÉCNICA ORIENTADOS AL DESARROLLO EFICIENTE DE LAS COMPETENCIAS DE LEY </t>
  </si>
  <si>
    <t>PROGRAMA:                       PREVENCIÓN Y SEGURIAD</t>
  </si>
  <si>
    <t>MANTENER LA TASA DE DELITOS COMUNES EN EL MUNICIPIO EN MENOS DE 10 POR CADA MIL HABITANTES</t>
  </si>
  <si>
    <t>MANTENER LA TASA DE DELITOS COMUNES</t>
  </si>
  <si>
    <t>&lt;10</t>
  </si>
  <si>
    <t>ELABORAR UN INVENTARIO DE ZONAS DE AMENAZAS Y POSIBLES ZONAS DE DESASTRE</t>
  </si>
  <si>
    <t>NÚMERO DE INVENTARIOS DE ZONAS DE AMENAZAS Y POSIBLES ZONAS DE DESASTRE</t>
  </si>
  <si>
    <t xml:space="preserve">AYUDA HUMANITARIA EN SITUACIONES DECLARADAS DE DESASTRES </t>
  </si>
  <si>
    <t>ACTUALIZAR EL PLAN LOCAL DE PREVENCIÓN Y ATENCIÓN DE DESASTRES</t>
  </si>
  <si>
    <t>NÚMERO DE PLANES LOCALES DE PREVENCIÓN Y ATENCIÓN DE DESASTRES ACTUALIZADOS</t>
  </si>
  <si>
    <t>CAPACITAR A 25 PERSONAS EN TEMAS RELACIONADOS CON ATENCIÓN DE EMERGENCIAS</t>
  </si>
  <si>
    <t>NÚMERO DE PERSONAS CAPACITADAS PARA ATENCIÓN DE EMERGENCIAS</t>
  </si>
  <si>
    <t xml:space="preserve">CONTRATOS CELEBRADOS CON CUERPOS DE BOMBEROS PARA LA PREVENCIÓN Y CONTROL DE INCENDIOS </t>
  </si>
  <si>
    <t>FORMULAR UN PLAN DE GESTIÓN DEL RIESGO DE DESASTRES Y UNA ESTRATEGIA PARA LA RESPUESTA A EMERGENCIAS EN EL MUNICIPIO</t>
  </si>
  <si>
    <t>NÚMERO DE PLANES DE GESTIÓN DEL RIESGO DE DESASTRES Y ESTRATEGIAS PARA LA RESPUESTA A EMERGENCIAS FORMULADOS EN EL MUNICIPIO</t>
  </si>
  <si>
    <t>GARANTIZAR, EN LA ACTUALIZACIÓN DEL ESQUEMA DE ORDENAMIENTO TERRITORIAL DEL MUNICIPIO, LA DELIMITACIÓN Y ZONIFICACIÓN DE LAS ÁREAS DE AMENAZA Y DE LAS ÁREAS CON CONDICIONES DE RIESGO, ADEMÁS DE LA DETERMINACIÓN DE LAS MEDIDAS ESPECÍFICAS PARA SU MITIGACIÓN</t>
  </si>
  <si>
    <t>NÚMERO DE ACCIONES PARA GARANTIZAR, EN LA ACTUALIZACIÓN DEL ESQUEMA DE ORDENAMIENTO TERRITORIAL DEL MUNICIPIO, LA DELIMITACIÓN Y ZONIFICACIÓN DE LAS ÁREAS DE AMENAZA Y DE LAS ÁREAS CON CONDICIONES DE RIESGO, ADEMÁS DE LA DETERMINACIÓN DE LAS MEDIDAS ESPECÍFICAS PARA SU MITIGACIÓN</t>
  </si>
  <si>
    <t>GARANTIZAR LA SUSCRIPCIÓN DE CONVENIOS DE RIESGO PARA EL CUERPO DE BOMBEROS DEL MUNICIPIO</t>
  </si>
  <si>
    <t>NÚMERO DE ACCIONES PARA GARANTIZAR LA SUSCRIPCIÓN DE CONVENIOS DE RIESGO PARA EL CUERPO DE BOMBEROS DEL MUNICIPIO</t>
  </si>
  <si>
    <t>GARANTIZAR DE MANERA CONSTANTE LA VIGILANCIA Y SEGURIDAD CIUDADANA</t>
  </si>
  <si>
    <t>NÚMERO DE ACCIONES PARA GARANTIZAR DE MANERA CONSTANTE LA VIGILANCIA Y SEGURIDAD CIUDADANA</t>
  </si>
  <si>
    <t xml:space="preserve">ALIMENTACIÓN PARA LAS PERSONAS DETENIDAS </t>
  </si>
  <si>
    <t>MEJORAR ANUALMENTE LA DOTACIÓN EN EQUIPOS DE SEGURIDAD PARA EL MUNICIPIO</t>
  </si>
  <si>
    <t>NÚMERO DE ACCIONES PARA MEJORAR ANUALMENTE LA DOTACIÓN EN EQUIPOS DE SEGURIDAD PARA EL MUNICIPIO</t>
  </si>
  <si>
    <t xml:space="preserve">COMPRA DE EQUIPO DE COMUNICACIÓN, MONTAJE Y OPERACIÓN DE REDES DE INTELIGENCIA 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</si>
</sst>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_ ;_ * \-#,##0_ ;_ * &quot;-&quot;_ ;_ @_ "/>
    <numFmt numFmtId="173" formatCode="_ * #,##0.00_ ;_ * \-#,##0.00_ ;_ * &quot;-&quot;??_ ;_ @_ "/>
    <numFmt numFmtId="174" formatCode="_(* #,##0_);_(* \(#,##0\);_(* &quot;-&quot;??_);_(@_)"/>
    <numFmt numFmtId="175" formatCode="0.000"/>
    <numFmt numFmtId="176" formatCode="#,##0.000"/>
    <numFmt numFmtId="177" formatCode="[$-240A]dddd\,\ dd&quot; de &quot;mmmm&quot; de &quot;yyyy"/>
    <numFmt numFmtId="178" formatCode="[$-240A]hh:mm:ss\ AM/PM"/>
    <numFmt numFmtId="179" formatCode="0.0"/>
    <numFmt numFmtId="180" formatCode="0.0%"/>
    <numFmt numFmtId="181" formatCode="0.0000%"/>
    <numFmt numFmtId="182" formatCode="_(&quot;$&quot;\ * #,##0_);_(&quot;$&quot;\ * \(#,##0\);_(&quot;$&quot;\ * &quot;-&quot;??_);_(@_)"/>
    <numFmt numFmtId="183" formatCode="_(&quot;$&quot;\ * #,##0.000_);_(&quot;$&quot;\ * \(#,##0.000\);_(&quot;$&quot;\ * &quot;-&quot;??_);_(@_)"/>
    <numFmt numFmtId="184" formatCode="_(&quot;$&quot;\ * #,##0.0000_);_(&quot;$&quot;\ * \(#,##0.0000\);_(&quot;$&quot;\ * &quot;-&quot;??_);_(@_)"/>
    <numFmt numFmtId="185" formatCode="_(&quot;$&quot;\ * #,##0.0_);_(&quot;$&quot;\ * \(#,##0.0\);_(&quot;$&quot;\ * &quot;-&quot;??_);_(@_)"/>
    <numFmt numFmtId="186" formatCode="&quot;$&quot;\ #,##0"/>
    <numFmt numFmtId="187" formatCode="0.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Arial"/>
      <family val="2"/>
    </font>
    <font>
      <u val="single"/>
      <sz val="7.5"/>
      <color indexed="12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9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/>
      <right/>
      <top style="medium"/>
      <bottom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172" fontId="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1"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3" fontId="5" fillId="34" borderId="11" xfId="0" applyNumberFormat="1" applyFont="1" applyFill="1" applyBorder="1" applyAlignment="1" applyProtection="1">
      <alignment horizontal="center" vertical="center" textRotation="90" wrapText="1"/>
      <protection/>
    </xf>
    <xf numFmtId="3" fontId="5" fillId="35" borderId="12" xfId="0" applyNumberFormat="1" applyFont="1" applyFill="1" applyBorder="1" applyAlignment="1" applyProtection="1">
      <alignment horizontal="center" vertical="center" textRotation="90" wrapText="1"/>
      <protection/>
    </xf>
    <xf numFmtId="3" fontId="5" fillId="34" borderId="12" xfId="0" applyNumberFormat="1" applyFont="1" applyFill="1" applyBorder="1" applyAlignment="1" applyProtection="1">
      <alignment horizontal="center" vertical="center" textRotation="90" wrapText="1"/>
      <protection/>
    </xf>
    <xf numFmtId="3" fontId="5" fillId="35" borderId="13" xfId="0" applyNumberFormat="1" applyFont="1" applyFill="1" applyBorder="1" applyAlignment="1" applyProtection="1">
      <alignment horizontal="center" vertical="center" textRotation="90" wrapText="1"/>
      <protection/>
    </xf>
    <xf numFmtId="0" fontId="5" fillId="18" borderId="14" xfId="0" applyFont="1" applyFill="1" applyBorder="1" applyAlignment="1">
      <alignment horizontal="center" vertical="center" wrapText="1"/>
    </xf>
    <xf numFmtId="3" fontId="5" fillId="18" borderId="14" xfId="0" applyNumberFormat="1" applyFont="1" applyFill="1" applyBorder="1" applyAlignment="1" applyProtection="1">
      <alignment horizontal="center" vertical="center" wrapText="1"/>
      <protection locked="0"/>
    </xf>
    <xf numFmtId="3" fontId="5" fillId="18" borderId="15" xfId="0" applyNumberFormat="1" applyFont="1" applyFill="1" applyBorder="1" applyAlignment="1" applyProtection="1">
      <alignment horizontal="center" vertical="center" wrapText="1"/>
      <protection locked="0"/>
    </xf>
    <xf numFmtId="3" fontId="5" fillId="18" borderId="15" xfId="0" applyNumberFormat="1" applyFont="1" applyFill="1" applyBorder="1" applyAlignment="1">
      <alignment horizontal="center" vertical="center" textRotation="90"/>
    </xf>
    <xf numFmtId="0" fontId="5" fillId="18" borderId="15" xfId="0" applyFont="1" applyFill="1" applyBorder="1" applyAlignment="1">
      <alignment horizontal="center" vertical="center" textRotation="90"/>
    </xf>
    <xf numFmtId="0" fontId="5" fillId="18" borderId="16" xfId="0" applyFont="1" applyFill="1" applyBorder="1" applyAlignment="1">
      <alignment horizontal="center" vertical="center" textRotation="90"/>
    </xf>
    <xf numFmtId="44" fontId="5" fillId="34" borderId="14" xfId="49" applyFont="1" applyFill="1" applyBorder="1" applyAlignment="1">
      <alignment horizontal="center" vertical="center" textRotation="90"/>
    </xf>
    <xf numFmtId="44" fontId="5" fillId="34" borderId="15" xfId="49" applyFont="1" applyFill="1" applyBorder="1" applyAlignment="1">
      <alignment horizontal="center" vertical="center" textRotation="90"/>
    </xf>
    <xf numFmtId="44" fontId="5" fillId="34" borderId="16" xfId="49" applyFont="1" applyFill="1" applyBorder="1" applyAlignment="1">
      <alignment horizontal="center" vertical="center" textRotation="90"/>
    </xf>
    <xf numFmtId="0" fontId="5" fillId="36" borderId="17" xfId="0" applyFont="1" applyFill="1" applyBorder="1" applyAlignment="1">
      <alignment horizontal="center" vertical="center" textRotation="90"/>
    </xf>
    <xf numFmtId="0" fontId="5" fillId="36" borderId="15" xfId="0" applyFont="1" applyFill="1" applyBorder="1" applyAlignment="1">
      <alignment horizontal="center" vertical="center" textRotation="90"/>
    </xf>
    <xf numFmtId="0" fontId="5" fillId="36" borderId="16" xfId="0" applyFont="1" applyFill="1" applyBorder="1" applyAlignment="1">
      <alignment horizontal="center" vertical="center" textRotation="90" wrapText="1"/>
    </xf>
    <xf numFmtId="0" fontId="5" fillId="37" borderId="18" xfId="0" applyFont="1" applyFill="1" applyBorder="1" applyAlignment="1">
      <alignment horizontal="center" vertical="center"/>
    </xf>
    <xf numFmtId="0" fontId="5" fillId="37" borderId="19" xfId="0" applyFont="1" applyFill="1" applyBorder="1" applyAlignment="1">
      <alignment horizontal="center" vertical="center" wrapText="1"/>
    </xf>
    <xf numFmtId="172" fontId="5" fillId="37" borderId="20" xfId="0" applyNumberFormat="1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wrapText="1"/>
    </xf>
    <xf numFmtId="0" fontId="5" fillId="37" borderId="19" xfId="0" applyFont="1" applyFill="1" applyBorder="1" applyAlignment="1" applyProtection="1">
      <alignment horizontal="center" vertical="center" textRotation="90" wrapText="1"/>
      <protection locked="0"/>
    </xf>
    <xf numFmtId="0" fontId="5" fillId="37" borderId="21" xfId="0" applyFont="1" applyFill="1" applyBorder="1" applyAlignment="1" applyProtection="1">
      <alignment horizontal="center" vertical="center" textRotation="90" wrapText="1"/>
      <protection locked="0"/>
    </xf>
    <xf numFmtId="44" fontId="5" fillId="34" borderId="14" xfId="49" applyFont="1" applyFill="1" applyBorder="1" applyAlignment="1" applyProtection="1">
      <alignment horizontal="center" vertical="center" textRotation="90" wrapText="1"/>
      <protection locked="0"/>
    </xf>
    <xf numFmtId="44" fontId="5" fillId="38" borderId="15" xfId="49" applyFont="1" applyFill="1" applyBorder="1" applyAlignment="1" applyProtection="1">
      <alignment horizontal="center" vertical="center" textRotation="90" wrapText="1"/>
      <protection locked="0"/>
    </xf>
    <xf numFmtId="44" fontId="5" fillId="34" borderId="15" xfId="49" applyFont="1" applyFill="1" applyBorder="1" applyAlignment="1" applyProtection="1">
      <alignment horizontal="center" vertical="center" textRotation="90" wrapText="1"/>
      <protection locked="0"/>
    </xf>
    <xf numFmtId="0" fontId="5" fillId="36" borderId="19" xfId="0" applyFont="1" applyFill="1" applyBorder="1" applyAlignment="1" applyProtection="1">
      <alignment horizontal="center" vertical="center" textRotation="90" wrapText="1"/>
      <protection locked="0"/>
    </xf>
    <xf numFmtId="0" fontId="5" fillId="36" borderId="19" xfId="0" applyFont="1" applyFill="1" applyBorder="1" applyAlignment="1" applyProtection="1">
      <alignment horizontal="center" vertical="center" wrapText="1"/>
      <protection locked="0"/>
    </xf>
    <xf numFmtId="0" fontId="5" fillId="36" borderId="21" xfId="0" applyFont="1" applyFill="1" applyBorder="1" applyAlignment="1">
      <alignment horizontal="center" vertical="center" wrapText="1"/>
    </xf>
    <xf numFmtId="0" fontId="5" fillId="39" borderId="14" xfId="0" applyFont="1" applyFill="1" applyBorder="1" applyAlignment="1">
      <alignment horizontal="center" vertical="center" wrapText="1"/>
    </xf>
    <xf numFmtId="0" fontId="5" fillId="39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4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3" fontId="5" fillId="39" borderId="15" xfId="0" applyNumberFormat="1" applyFont="1" applyFill="1" applyBorder="1" applyAlignment="1">
      <alignment horizontal="center" vertical="center" textRotation="90" wrapText="1"/>
    </xf>
    <xf numFmtId="0" fontId="5" fillId="39" borderId="15" xfId="0" applyFont="1" applyFill="1" applyBorder="1" applyAlignment="1">
      <alignment horizontal="center" vertical="center" textRotation="90" wrapText="1"/>
    </xf>
    <xf numFmtId="0" fontId="5" fillId="39" borderId="16" xfId="0" applyFont="1" applyFill="1" applyBorder="1" applyAlignment="1">
      <alignment horizontal="center" vertical="center" wrapText="1"/>
    </xf>
    <xf numFmtId="174" fontId="5" fillId="41" borderId="14" xfId="47" applyNumberFormat="1" applyFont="1" applyFill="1" applyBorder="1" applyAlignment="1" applyProtection="1">
      <alignment horizontal="center" vertical="center" textRotation="90" wrapText="1"/>
      <protection locked="0"/>
    </xf>
    <xf numFmtId="3" fontId="5" fillId="41" borderId="15" xfId="0" applyNumberFormat="1" applyFont="1" applyFill="1" applyBorder="1" applyAlignment="1" applyProtection="1">
      <alignment horizontal="center" vertical="center" textRotation="90" wrapText="1"/>
      <protection locked="0"/>
    </xf>
    <xf numFmtId="174" fontId="5" fillId="0" borderId="15" xfId="47" applyNumberFormat="1" applyFont="1" applyBorder="1" applyAlignment="1">
      <alignment horizontal="center" vertical="center" textRotation="90"/>
    </xf>
    <xf numFmtId="3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40" borderId="15" xfId="0" applyFont="1" applyFill="1" applyBorder="1" applyAlignment="1">
      <alignment horizontal="center" vertical="center" textRotation="90" wrapText="1"/>
    </xf>
    <xf numFmtId="0" fontId="5" fillId="39" borderId="15" xfId="0" applyFont="1" applyFill="1" applyBorder="1" applyAlignment="1" applyProtection="1">
      <alignment horizontal="center" vertical="center" textRotation="90" wrapText="1"/>
      <protection locked="0"/>
    </xf>
    <xf numFmtId="0" fontId="5" fillId="39" borderId="16" xfId="0" applyFont="1" applyFill="1" applyBorder="1" applyAlignment="1">
      <alignment horizontal="center" vertical="center" textRotation="90" wrapText="1"/>
    </xf>
    <xf numFmtId="3" fontId="5" fillId="37" borderId="19" xfId="0" applyNumberFormat="1" applyFont="1" applyFill="1" applyBorder="1" applyAlignment="1">
      <alignment horizontal="center" vertical="center" textRotation="90" wrapText="1"/>
    </xf>
    <xf numFmtId="0" fontId="5" fillId="42" borderId="15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 applyProtection="1">
      <alignment horizontal="center" vertical="center" textRotation="90" wrapText="1"/>
      <protection locked="0"/>
    </xf>
    <xf numFmtId="0" fontId="5" fillId="0" borderId="16" xfId="0" applyFont="1" applyFill="1" applyBorder="1" applyAlignment="1" applyProtection="1">
      <alignment horizontal="center" vertical="center" textRotation="90" wrapText="1"/>
      <protection locked="0"/>
    </xf>
    <xf numFmtId="3" fontId="5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42" borderId="15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40" fillId="35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9" fontId="5" fillId="0" borderId="15" xfId="0" applyNumberFormat="1" applyFont="1" applyBorder="1" applyAlignment="1">
      <alignment horizontal="center" vertical="center" wrapText="1"/>
    </xf>
    <xf numFmtId="9" fontId="5" fillId="39" borderId="15" xfId="57" applyFont="1" applyFill="1" applyBorder="1" applyAlignment="1">
      <alignment horizontal="center" vertical="center" textRotation="90" wrapText="1"/>
    </xf>
    <xf numFmtId="9" fontId="5" fillId="0" borderId="15" xfId="0" applyNumberFormat="1" applyFont="1" applyBorder="1" applyAlignment="1">
      <alignment horizontal="center" vertical="center"/>
    </xf>
    <xf numFmtId="0" fontId="5" fillId="43" borderId="14" xfId="0" applyFont="1" applyFill="1" applyBorder="1" applyAlignment="1">
      <alignment horizontal="center" vertical="center" wrapText="1"/>
    </xf>
    <xf numFmtId="9" fontId="5" fillId="18" borderId="15" xfId="57" applyFont="1" applyFill="1" applyBorder="1" applyAlignment="1" applyProtection="1">
      <alignment horizontal="center" vertical="center" wrapText="1"/>
      <protection locked="0"/>
    </xf>
    <xf numFmtId="9" fontId="5" fillId="18" borderId="15" xfId="57" applyFont="1" applyFill="1" applyBorder="1" applyAlignment="1">
      <alignment horizontal="center" vertical="center" textRotation="90"/>
    </xf>
    <xf numFmtId="180" fontId="5" fillId="18" borderId="15" xfId="57" applyNumberFormat="1" applyFont="1" applyFill="1" applyBorder="1" applyAlignment="1" applyProtection="1">
      <alignment horizontal="center" vertical="center" wrapText="1"/>
      <protection locked="0"/>
    </xf>
    <xf numFmtId="180" fontId="5" fillId="18" borderId="15" xfId="57" applyNumberFormat="1" applyFont="1" applyFill="1" applyBorder="1" applyAlignment="1">
      <alignment horizontal="center" vertical="center" textRotation="90"/>
    </xf>
    <xf numFmtId="9" fontId="5" fillId="39" borderId="15" xfId="0" applyNumberFormat="1" applyFont="1" applyFill="1" applyBorder="1" applyAlignment="1">
      <alignment horizontal="center" vertical="center" textRotation="90" wrapText="1"/>
    </xf>
    <xf numFmtId="9" fontId="5" fillId="0" borderId="14" xfId="0" applyNumberFormat="1" applyFont="1" applyBorder="1" applyAlignment="1">
      <alignment horizontal="center" vertical="center" wrapText="1"/>
    </xf>
    <xf numFmtId="0" fontId="5" fillId="44" borderId="14" xfId="0" applyFont="1" applyFill="1" applyBorder="1" applyAlignment="1">
      <alignment horizontal="center" vertical="center" wrapText="1"/>
    </xf>
    <xf numFmtId="9" fontId="5" fillId="0" borderId="15" xfId="57" applyFont="1" applyBorder="1" applyAlignment="1">
      <alignment horizontal="center" vertical="center" wrapText="1"/>
    </xf>
    <xf numFmtId="0" fontId="5" fillId="36" borderId="19" xfId="0" applyFont="1" applyFill="1" applyBorder="1" applyAlignment="1" applyProtection="1">
      <alignment horizontal="center" vertical="center" textRotation="90" wrapText="1"/>
      <protection/>
    </xf>
    <xf numFmtId="0" fontId="5" fillId="36" borderId="23" xfId="0" applyFont="1" applyFill="1" applyBorder="1" applyAlignment="1" applyProtection="1">
      <alignment horizontal="center" vertical="center" textRotation="90" wrapText="1"/>
      <protection/>
    </xf>
    <xf numFmtId="10" fontId="5" fillId="36" borderId="19" xfId="0" applyNumberFormat="1" applyFont="1" applyFill="1" applyBorder="1" applyAlignment="1" applyProtection="1">
      <alignment horizontal="center" vertical="center" textRotation="90" wrapText="1"/>
      <protection/>
    </xf>
    <xf numFmtId="10" fontId="5" fillId="36" borderId="23" xfId="0" applyNumberFormat="1" applyFont="1" applyFill="1" applyBorder="1" applyAlignment="1" applyProtection="1">
      <alignment horizontal="center" vertical="center" textRotation="90" wrapText="1"/>
      <protection/>
    </xf>
    <xf numFmtId="0" fontId="5" fillId="36" borderId="21" xfId="0" applyFont="1" applyFill="1" applyBorder="1" applyAlignment="1" applyProtection="1">
      <alignment horizontal="center" vertical="center" textRotation="90" wrapText="1"/>
      <protection/>
    </xf>
    <xf numFmtId="0" fontId="5" fillId="36" borderId="24" xfId="0" applyFont="1" applyFill="1" applyBorder="1" applyAlignment="1" applyProtection="1">
      <alignment horizontal="center" vertical="center" textRotation="90" wrapText="1"/>
      <protection/>
    </xf>
    <xf numFmtId="3" fontId="5" fillId="18" borderId="22" xfId="0" applyNumberFormat="1" applyFont="1" applyFill="1" applyBorder="1" applyAlignment="1">
      <alignment horizontal="center" vertical="center" wrapText="1"/>
    </xf>
    <xf numFmtId="3" fontId="5" fillId="18" borderId="25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39" borderId="28" xfId="0" applyFont="1" applyFill="1" applyBorder="1" applyAlignment="1">
      <alignment horizontal="center" vertical="center"/>
    </xf>
    <xf numFmtId="0" fontId="5" fillId="39" borderId="29" xfId="0" applyFont="1" applyFill="1" applyBorder="1" applyAlignment="1">
      <alignment horizontal="center" vertical="center"/>
    </xf>
    <xf numFmtId="0" fontId="5" fillId="39" borderId="30" xfId="0" applyFont="1" applyFill="1" applyBorder="1" applyAlignment="1">
      <alignment horizontal="center" vertical="center"/>
    </xf>
    <xf numFmtId="3" fontId="5" fillId="34" borderId="31" xfId="0" applyNumberFormat="1" applyFont="1" applyFill="1" applyBorder="1" applyAlignment="1" applyProtection="1">
      <alignment horizontal="center" vertical="center" wrapText="1"/>
      <protection/>
    </xf>
    <xf numFmtId="3" fontId="5" fillId="34" borderId="32" xfId="0" applyNumberFormat="1" applyFont="1" applyFill="1" applyBorder="1" applyAlignment="1" applyProtection="1">
      <alignment horizontal="center" vertical="center" wrapText="1"/>
      <protection/>
    </xf>
    <xf numFmtId="3" fontId="5" fillId="34" borderId="33" xfId="0" applyNumberFormat="1" applyFont="1" applyFill="1" applyBorder="1" applyAlignment="1" applyProtection="1">
      <alignment horizontal="center" vertical="center" wrapText="1"/>
      <protection/>
    </xf>
    <xf numFmtId="3" fontId="5" fillId="36" borderId="34" xfId="0" applyNumberFormat="1" applyFont="1" applyFill="1" applyBorder="1" applyAlignment="1" applyProtection="1">
      <alignment horizontal="center" vertical="center" textRotation="90" wrapText="1"/>
      <protection/>
    </xf>
    <xf numFmtId="3" fontId="5" fillId="36" borderId="35" xfId="0" applyNumberFormat="1" applyFont="1" applyFill="1" applyBorder="1" applyAlignment="1" applyProtection="1">
      <alignment horizontal="center" vertical="center" textRotation="90" wrapText="1"/>
      <protection/>
    </xf>
    <xf numFmtId="0" fontId="5" fillId="18" borderId="19" xfId="0" applyFont="1" applyFill="1" applyBorder="1" applyAlignment="1">
      <alignment horizontal="center" vertical="center" textRotation="90" wrapText="1"/>
    </xf>
    <xf numFmtId="0" fontId="5" fillId="18" borderId="23" xfId="0" applyFont="1" applyFill="1" applyBorder="1" applyAlignment="1">
      <alignment horizontal="center" vertical="center" textRotation="90" wrapText="1"/>
    </xf>
    <xf numFmtId="0" fontId="5" fillId="18" borderId="21" xfId="0" applyFont="1" applyFill="1" applyBorder="1" applyAlignment="1">
      <alignment horizontal="center" vertical="center" textRotation="90" wrapText="1"/>
    </xf>
    <xf numFmtId="0" fontId="5" fillId="18" borderId="24" xfId="0" applyFont="1" applyFill="1" applyBorder="1" applyAlignment="1">
      <alignment horizontal="center" vertical="center" textRotation="90" wrapText="1"/>
    </xf>
    <xf numFmtId="3" fontId="5" fillId="34" borderId="36" xfId="0" applyNumberFormat="1" applyFont="1" applyFill="1" applyBorder="1" applyAlignment="1" applyProtection="1">
      <alignment horizontal="center" vertical="center" wrapText="1"/>
      <protection/>
    </xf>
    <xf numFmtId="0" fontId="5" fillId="18" borderId="18" xfId="0" applyFont="1" applyFill="1" applyBorder="1" applyAlignment="1">
      <alignment horizontal="center" vertical="center"/>
    </xf>
    <xf numFmtId="0" fontId="5" fillId="18" borderId="37" xfId="0" applyFont="1" applyFill="1" applyBorder="1" applyAlignment="1">
      <alignment horizontal="center" vertical="center"/>
    </xf>
    <xf numFmtId="172" fontId="5" fillId="18" borderId="20" xfId="0" applyNumberFormat="1" applyFont="1" applyFill="1" applyBorder="1" applyAlignment="1">
      <alignment horizontal="center" vertical="center" wrapText="1"/>
    </xf>
    <xf numFmtId="172" fontId="5" fillId="18" borderId="38" xfId="0" applyNumberFormat="1" applyFont="1" applyFill="1" applyBorder="1" applyAlignment="1">
      <alignment horizontal="center" vertical="center" wrapText="1"/>
    </xf>
    <xf numFmtId="172" fontId="5" fillId="18" borderId="39" xfId="0" applyNumberFormat="1" applyFont="1" applyFill="1" applyBorder="1" applyAlignment="1">
      <alignment horizontal="center" vertical="center" wrapText="1"/>
    </xf>
    <xf numFmtId="172" fontId="5" fillId="18" borderId="29" xfId="0" applyNumberFormat="1" applyFont="1" applyFill="1" applyBorder="1" applyAlignment="1">
      <alignment horizontal="center" vertical="center" wrapText="1"/>
    </xf>
    <xf numFmtId="0" fontId="5" fillId="18" borderId="18" xfId="0" applyFont="1" applyFill="1" applyBorder="1" applyAlignment="1" applyProtection="1">
      <alignment horizontal="center" vertical="center" wrapText="1"/>
      <protection locked="0"/>
    </xf>
    <xf numFmtId="0" fontId="5" fillId="18" borderId="40" xfId="0" applyFont="1" applyFill="1" applyBorder="1" applyAlignment="1" applyProtection="1">
      <alignment horizontal="center" vertical="center" wrapText="1"/>
      <protection locked="0"/>
    </xf>
    <xf numFmtId="4" fontId="5" fillId="18" borderId="19" xfId="0" applyNumberFormat="1" applyFont="1" applyFill="1" applyBorder="1" applyAlignment="1" applyProtection="1">
      <alignment horizontal="center" vertical="center" textRotation="90" wrapText="1"/>
      <protection/>
    </xf>
    <xf numFmtId="4" fontId="5" fillId="18" borderId="23" xfId="0" applyNumberFormat="1" applyFont="1" applyFill="1" applyBorder="1" applyAlignment="1" applyProtection="1">
      <alignment horizontal="center" vertical="center" textRotation="90" wrapText="1"/>
      <protection/>
    </xf>
    <xf numFmtId="0" fontId="5" fillId="18" borderId="19" xfId="0" applyFont="1" applyFill="1" applyBorder="1" applyAlignment="1" applyProtection="1">
      <alignment horizontal="center" vertical="center" textRotation="90" wrapText="1"/>
      <protection/>
    </xf>
    <xf numFmtId="0" fontId="5" fillId="18" borderId="23" xfId="0" applyFont="1" applyFill="1" applyBorder="1" applyAlignment="1" applyProtection="1">
      <alignment horizontal="center" vertical="center" textRotation="90" wrapText="1"/>
      <protection/>
    </xf>
    <xf numFmtId="0" fontId="5" fillId="33" borderId="4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3" fontId="5" fillId="33" borderId="43" xfId="0" applyNumberFormat="1" applyFont="1" applyFill="1" applyBorder="1" applyAlignment="1" applyProtection="1">
      <alignment horizontal="center" vertical="center" wrapText="1"/>
      <protection/>
    </xf>
    <xf numFmtId="3" fontId="5" fillId="33" borderId="0" xfId="0" applyNumberFormat="1" applyFont="1" applyFill="1" applyBorder="1" applyAlignment="1" applyProtection="1">
      <alignment horizontal="center" vertical="center" wrapText="1"/>
      <protection/>
    </xf>
    <xf numFmtId="3" fontId="5" fillId="33" borderId="35" xfId="0" applyNumberFormat="1" applyFont="1" applyFill="1" applyBorder="1" applyAlignment="1" applyProtection="1">
      <alignment horizontal="center" vertical="center" wrapText="1"/>
      <protection/>
    </xf>
    <xf numFmtId="0" fontId="5" fillId="33" borderId="4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6" borderId="45" xfId="0" applyFont="1" applyFill="1" applyBorder="1" applyAlignment="1" applyProtection="1">
      <alignment horizontal="center" vertical="center" textRotation="90" wrapText="1"/>
      <protection/>
    </xf>
    <xf numFmtId="10" fontId="5" fillId="36" borderId="45" xfId="0" applyNumberFormat="1" applyFont="1" applyFill="1" applyBorder="1" applyAlignment="1" applyProtection="1">
      <alignment horizontal="center" vertical="center" textRotation="90" wrapText="1"/>
      <protection/>
    </xf>
    <xf numFmtId="0" fontId="5" fillId="18" borderId="45" xfId="0" applyFont="1" applyFill="1" applyBorder="1" applyAlignment="1">
      <alignment horizontal="center" vertical="center" textRotation="90" wrapText="1"/>
    </xf>
    <xf numFmtId="0" fontId="5" fillId="18" borderId="46" xfId="0" applyFont="1" applyFill="1" applyBorder="1" applyAlignment="1">
      <alignment horizontal="center" vertical="center" textRotation="90" wrapText="1"/>
    </xf>
    <xf numFmtId="0" fontId="5" fillId="36" borderId="46" xfId="0" applyFont="1" applyFill="1" applyBorder="1" applyAlignment="1" applyProtection="1">
      <alignment horizontal="center" vertical="center" textRotation="90" wrapText="1"/>
      <protection/>
    </xf>
    <xf numFmtId="3" fontId="5" fillId="36" borderId="18" xfId="0" applyNumberFormat="1" applyFont="1" applyFill="1" applyBorder="1" applyAlignment="1" applyProtection="1">
      <alignment horizontal="center" vertical="center" textRotation="90" wrapText="1"/>
      <protection/>
    </xf>
    <xf numFmtId="3" fontId="5" fillId="36" borderId="37" xfId="0" applyNumberFormat="1" applyFont="1" applyFill="1" applyBorder="1" applyAlignment="1" applyProtection="1">
      <alignment horizontal="center" vertical="center" textRotation="90" wrapText="1"/>
      <protection/>
    </xf>
    <xf numFmtId="172" fontId="5" fillId="18" borderId="47" xfId="0" applyNumberFormat="1" applyFont="1" applyFill="1" applyBorder="1" applyAlignment="1">
      <alignment horizontal="center" vertical="center" wrapText="1"/>
    </xf>
    <xf numFmtId="172" fontId="5" fillId="18" borderId="30" xfId="0" applyNumberFormat="1" applyFont="1" applyFill="1" applyBorder="1" applyAlignment="1">
      <alignment horizontal="center" vertical="center" wrapText="1"/>
    </xf>
    <xf numFmtId="0" fontId="5" fillId="18" borderId="37" xfId="0" applyFont="1" applyFill="1" applyBorder="1" applyAlignment="1" applyProtection="1">
      <alignment horizontal="center" vertical="center" wrapText="1"/>
      <protection locked="0"/>
    </xf>
    <xf numFmtId="4" fontId="5" fillId="18" borderId="45" xfId="0" applyNumberFormat="1" applyFont="1" applyFill="1" applyBorder="1" applyAlignment="1" applyProtection="1">
      <alignment horizontal="center" vertical="center" textRotation="90" wrapText="1"/>
      <protection/>
    </xf>
    <xf numFmtId="0" fontId="5" fillId="18" borderId="45" xfId="0" applyFont="1" applyFill="1" applyBorder="1" applyAlignment="1" applyProtection="1">
      <alignment horizontal="center" vertical="center" textRotation="90" wrapText="1"/>
      <protection/>
    </xf>
    <xf numFmtId="0" fontId="5" fillId="39" borderId="26" xfId="0" applyFont="1" applyFill="1" applyBorder="1" applyAlignment="1">
      <alignment horizontal="center" vertical="center"/>
    </xf>
    <xf numFmtId="0" fontId="5" fillId="39" borderId="25" xfId="0" applyFont="1" applyFill="1" applyBorder="1" applyAlignment="1">
      <alignment horizontal="center" vertical="center"/>
    </xf>
    <xf numFmtId="0" fontId="5" fillId="39" borderId="27" xfId="0" applyFont="1" applyFill="1" applyBorder="1" applyAlignment="1">
      <alignment horizontal="center" vertical="center"/>
    </xf>
    <xf numFmtId="3" fontId="5" fillId="33" borderId="22" xfId="0" applyNumberFormat="1" applyFont="1" applyFill="1" applyBorder="1" applyAlignment="1" applyProtection="1">
      <alignment horizontal="center" vertical="center" wrapText="1"/>
      <protection/>
    </xf>
    <xf numFmtId="3" fontId="5" fillId="33" borderId="25" xfId="0" applyNumberFormat="1" applyFont="1" applyFill="1" applyBorder="1" applyAlignment="1" applyProtection="1">
      <alignment horizontal="center" vertical="center" wrapText="1"/>
      <protection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22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 applyProtection="1">
      <alignment horizontal="center" vertical="center" wrapText="1"/>
      <protection locked="0"/>
    </xf>
    <xf numFmtId="0" fontId="5" fillId="33" borderId="51" xfId="0" applyFont="1" applyFill="1" applyBorder="1" applyAlignment="1" applyProtection="1">
      <alignment horizontal="center" vertical="center" wrapText="1"/>
      <protection locked="0"/>
    </xf>
    <xf numFmtId="0" fontId="5" fillId="33" borderId="32" xfId="0" applyFont="1" applyFill="1" applyBorder="1" applyAlignment="1" applyProtection="1">
      <alignment horizontal="center" vertical="center" wrapText="1"/>
      <protection locked="0"/>
    </xf>
    <xf numFmtId="0" fontId="5" fillId="33" borderId="48" xfId="0" applyFont="1" applyFill="1" applyBorder="1" applyAlignment="1" applyProtection="1">
      <alignment horizontal="center" vertical="center" wrapText="1"/>
      <protection locked="0"/>
    </xf>
    <xf numFmtId="0" fontId="5" fillId="33" borderId="49" xfId="0" applyFont="1" applyFill="1" applyBorder="1" applyAlignment="1" applyProtection="1">
      <alignment horizontal="center" vertical="center" wrapText="1"/>
      <protection locked="0"/>
    </xf>
    <xf numFmtId="0" fontId="5" fillId="33" borderId="50" xfId="0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 12 2" xfId="53"/>
    <cellStyle name="Normal 2" xfId="54"/>
    <cellStyle name="Normal 4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tabColor rgb="FFC00000"/>
  </sheetPr>
  <dimension ref="B1:AK335"/>
  <sheetViews>
    <sheetView zoomScale="70" zoomScaleNormal="70" zoomScalePageLayoutView="0" workbookViewId="0" topLeftCell="A1">
      <selection activeCell="B1" sqref="B1"/>
    </sheetView>
  </sheetViews>
  <sheetFormatPr defaultColWidth="11.421875" defaultRowHeight="15"/>
  <cols>
    <col min="1" max="1" width="4.57421875" style="3" customWidth="1"/>
    <col min="2" max="2" width="21.57421875" style="61" bestFit="1" customWidth="1"/>
    <col min="3" max="3" width="17.57421875" style="61" customWidth="1"/>
    <col min="4" max="4" width="27.7109375" style="3" customWidth="1"/>
    <col min="5" max="5" width="14.28125" style="3" customWidth="1"/>
    <col min="6" max="6" width="11.421875" style="3" customWidth="1"/>
    <col min="7" max="7" width="13.57421875" style="3" customWidth="1"/>
    <col min="8" max="8" width="50.00390625" style="62" bestFit="1" customWidth="1"/>
    <col min="9" max="9" width="40.8515625" style="62" bestFit="1" customWidth="1"/>
    <col min="10" max="10" width="11.421875" style="62" customWidth="1"/>
    <col min="11" max="12" width="11.421875" style="3" customWidth="1"/>
    <col min="13" max="13" width="6.57421875" style="3" customWidth="1"/>
    <col min="14" max="14" width="6.140625" style="3" customWidth="1"/>
    <col min="15" max="32" width="9.421875" style="3" customWidth="1"/>
    <col min="33" max="33" width="5.140625" style="61" customWidth="1"/>
    <col min="34" max="34" width="5.421875" style="3" customWidth="1"/>
    <col min="35" max="35" width="4.8515625" style="3" customWidth="1"/>
    <col min="36" max="36" width="7.140625" style="3" customWidth="1"/>
    <col min="37" max="16384" width="11.421875" style="3" customWidth="1"/>
  </cols>
  <sheetData>
    <row r="1" spans="2:36" ht="12.75" thickBot="1">
      <c r="B1" s="1"/>
      <c r="C1" s="1"/>
      <c r="D1" s="1"/>
      <c r="E1" s="1"/>
      <c r="F1" s="1"/>
      <c r="G1" s="1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2:36" ht="33.75" customHeight="1">
      <c r="B2" s="142" t="s">
        <v>38</v>
      </c>
      <c r="C2" s="143"/>
      <c r="D2" s="143"/>
      <c r="E2" s="143"/>
      <c r="F2" s="143"/>
      <c r="G2" s="143"/>
      <c r="H2" s="144"/>
      <c r="I2" s="145" t="s">
        <v>40</v>
      </c>
      <c r="J2" s="146"/>
      <c r="K2" s="146"/>
      <c r="L2" s="146"/>
      <c r="M2" s="146"/>
      <c r="N2" s="146"/>
      <c r="O2" s="145" t="s">
        <v>35</v>
      </c>
      <c r="P2" s="146"/>
      <c r="Q2" s="146"/>
      <c r="R2" s="146"/>
      <c r="S2" s="146"/>
      <c r="T2" s="147"/>
      <c r="U2" s="148" t="s">
        <v>15</v>
      </c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50"/>
    </row>
    <row r="3" spans="2:36" ht="35.25" customHeight="1" thickBot="1">
      <c r="B3" s="112" t="s">
        <v>41</v>
      </c>
      <c r="C3" s="113"/>
      <c r="D3" s="114"/>
      <c r="E3" s="4"/>
      <c r="F3" s="113" t="s">
        <v>42</v>
      </c>
      <c r="G3" s="113"/>
      <c r="H3" s="113"/>
      <c r="I3" s="113"/>
      <c r="J3" s="113"/>
      <c r="K3" s="113"/>
      <c r="L3" s="113"/>
      <c r="M3" s="113"/>
      <c r="N3" s="114"/>
      <c r="O3" s="115" t="s">
        <v>0</v>
      </c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7"/>
      <c r="AG3" s="118" t="s">
        <v>1</v>
      </c>
      <c r="AH3" s="119"/>
      <c r="AI3" s="119"/>
      <c r="AJ3" s="120"/>
    </row>
    <row r="4" spans="2:36" ht="36" customHeight="1">
      <c r="B4" s="100" t="s">
        <v>16</v>
      </c>
      <c r="C4" s="102" t="s">
        <v>2</v>
      </c>
      <c r="D4" s="103"/>
      <c r="E4" s="103"/>
      <c r="F4" s="103"/>
      <c r="G4" s="103"/>
      <c r="H4" s="103"/>
      <c r="I4" s="106" t="s">
        <v>3</v>
      </c>
      <c r="J4" s="108" t="s">
        <v>17</v>
      </c>
      <c r="K4" s="108" t="s">
        <v>4</v>
      </c>
      <c r="L4" s="110" t="s">
        <v>36</v>
      </c>
      <c r="M4" s="95" t="s">
        <v>18</v>
      </c>
      <c r="N4" s="97" t="s">
        <v>19</v>
      </c>
      <c r="O4" s="99" t="s">
        <v>31</v>
      </c>
      <c r="P4" s="91"/>
      <c r="Q4" s="90" t="s">
        <v>32</v>
      </c>
      <c r="R4" s="91"/>
      <c r="S4" s="90" t="s">
        <v>33</v>
      </c>
      <c r="T4" s="91"/>
      <c r="U4" s="90" t="s">
        <v>7</v>
      </c>
      <c r="V4" s="91"/>
      <c r="W4" s="90" t="s">
        <v>6</v>
      </c>
      <c r="X4" s="91"/>
      <c r="Y4" s="90" t="s">
        <v>34</v>
      </c>
      <c r="Z4" s="91"/>
      <c r="AA4" s="90" t="s">
        <v>5</v>
      </c>
      <c r="AB4" s="91"/>
      <c r="AC4" s="90" t="s">
        <v>8</v>
      </c>
      <c r="AD4" s="91"/>
      <c r="AE4" s="90" t="s">
        <v>9</v>
      </c>
      <c r="AF4" s="92"/>
      <c r="AG4" s="93" t="s">
        <v>10</v>
      </c>
      <c r="AH4" s="76" t="s">
        <v>11</v>
      </c>
      <c r="AI4" s="78" t="s">
        <v>12</v>
      </c>
      <c r="AJ4" s="80" t="s">
        <v>20</v>
      </c>
    </row>
    <row r="5" spans="2:36" ht="80.25" customHeight="1" thickBot="1">
      <c r="B5" s="101"/>
      <c r="C5" s="104"/>
      <c r="D5" s="105"/>
      <c r="E5" s="105"/>
      <c r="F5" s="105"/>
      <c r="G5" s="105"/>
      <c r="H5" s="105"/>
      <c r="I5" s="107"/>
      <c r="J5" s="109" t="s">
        <v>17</v>
      </c>
      <c r="K5" s="109"/>
      <c r="L5" s="111"/>
      <c r="M5" s="96"/>
      <c r="N5" s="98"/>
      <c r="O5" s="5" t="s">
        <v>21</v>
      </c>
      <c r="P5" s="6" t="s">
        <v>22</v>
      </c>
      <c r="Q5" s="7" t="s">
        <v>21</v>
      </c>
      <c r="R5" s="6" t="s">
        <v>22</v>
      </c>
      <c r="S5" s="7" t="s">
        <v>21</v>
      </c>
      <c r="T5" s="6" t="s">
        <v>22</v>
      </c>
      <c r="U5" s="7" t="s">
        <v>21</v>
      </c>
      <c r="V5" s="6" t="s">
        <v>22</v>
      </c>
      <c r="W5" s="7" t="s">
        <v>21</v>
      </c>
      <c r="X5" s="6" t="s">
        <v>22</v>
      </c>
      <c r="Y5" s="7" t="s">
        <v>21</v>
      </c>
      <c r="Z5" s="6" t="s">
        <v>22</v>
      </c>
      <c r="AA5" s="7" t="s">
        <v>21</v>
      </c>
      <c r="AB5" s="6" t="s">
        <v>23</v>
      </c>
      <c r="AC5" s="7" t="s">
        <v>21</v>
      </c>
      <c r="AD5" s="6" t="s">
        <v>23</v>
      </c>
      <c r="AE5" s="7" t="s">
        <v>21</v>
      </c>
      <c r="AF5" s="8" t="s">
        <v>23</v>
      </c>
      <c r="AG5" s="94"/>
      <c r="AH5" s="77"/>
      <c r="AI5" s="79"/>
      <c r="AJ5" s="81"/>
    </row>
    <row r="6" spans="2:36" ht="108" customHeight="1" thickBot="1">
      <c r="B6" s="9" t="s">
        <v>24</v>
      </c>
      <c r="C6" s="82" t="s">
        <v>43</v>
      </c>
      <c r="D6" s="83"/>
      <c r="E6" s="83"/>
      <c r="F6" s="83"/>
      <c r="G6" s="83"/>
      <c r="H6" s="83"/>
      <c r="I6" s="10" t="s">
        <v>44</v>
      </c>
      <c r="J6" s="11">
        <v>2792</v>
      </c>
      <c r="K6" s="12">
        <v>2932</v>
      </c>
      <c r="L6" s="12"/>
      <c r="M6" s="13"/>
      <c r="N6" s="14"/>
      <c r="O6" s="15">
        <f>O8+O11</f>
        <v>0</v>
      </c>
      <c r="P6" s="16">
        <f aca="true" t="shared" si="0" ref="P6:AD6">P8+P11</f>
        <v>0</v>
      </c>
      <c r="Q6" s="16">
        <f t="shared" si="0"/>
        <v>0</v>
      </c>
      <c r="R6" s="16">
        <f t="shared" si="0"/>
        <v>0</v>
      </c>
      <c r="S6" s="16">
        <f t="shared" si="0"/>
        <v>0</v>
      </c>
      <c r="T6" s="16">
        <f t="shared" si="0"/>
        <v>0</v>
      </c>
      <c r="U6" s="16">
        <f t="shared" si="0"/>
        <v>0</v>
      </c>
      <c r="V6" s="16">
        <f t="shared" si="0"/>
        <v>0</v>
      </c>
      <c r="W6" s="16">
        <f t="shared" si="0"/>
        <v>0</v>
      </c>
      <c r="X6" s="16">
        <f t="shared" si="0"/>
        <v>0</v>
      </c>
      <c r="Y6" s="16">
        <f t="shared" si="0"/>
        <v>0</v>
      </c>
      <c r="Z6" s="16">
        <f t="shared" si="0"/>
        <v>0</v>
      </c>
      <c r="AA6" s="16">
        <f t="shared" si="0"/>
        <v>0</v>
      </c>
      <c r="AB6" s="16">
        <f t="shared" si="0"/>
        <v>0</v>
      </c>
      <c r="AC6" s="16">
        <f t="shared" si="0"/>
        <v>0</v>
      </c>
      <c r="AD6" s="16">
        <f t="shared" si="0"/>
        <v>0</v>
      </c>
      <c r="AE6" s="16">
        <f>SUM(O6,Q6,S6,U6,W6,Y6,AA6,AC6)</f>
        <v>0</v>
      </c>
      <c r="AF6" s="17">
        <f>SUM(P6,R6,T6,V6,X6,Z6,AB6,AD6)</f>
        <v>0</v>
      </c>
      <c r="AG6" s="18">
        <f>AG8+AG11</f>
        <v>0</v>
      </c>
      <c r="AH6" s="19"/>
      <c r="AI6" s="19"/>
      <c r="AJ6" s="20"/>
    </row>
    <row r="7" spans="2:36" ht="5.25" customHeight="1" thickBot="1"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6"/>
    </row>
    <row r="8" spans="2:36" ht="108" customHeight="1" thickBot="1">
      <c r="B8" s="21" t="s">
        <v>13</v>
      </c>
      <c r="C8" s="22" t="s">
        <v>29</v>
      </c>
      <c r="D8" s="22" t="s">
        <v>14</v>
      </c>
      <c r="E8" s="22" t="s">
        <v>25</v>
      </c>
      <c r="F8" s="22" t="s">
        <v>26</v>
      </c>
      <c r="G8" s="22" t="s">
        <v>27</v>
      </c>
      <c r="H8" s="23" t="s">
        <v>37</v>
      </c>
      <c r="I8" s="24" t="s">
        <v>30</v>
      </c>
      <c r="J8" s="25"/>
      <c r="K8" s="25"/>
      <c r="L8" s="25"/>
      <c r="M8" s="25"/>
      <c r="N8" s="26"/>
      <c r="O8" s="27">
        <f>SUM(O9:O9)</f>
        <v>0</v>
      </c>
      <c r="P8" s="28">
        <f>SUM(P9:P9)</f>
        <v>0</v>
      </c>
      <c r="Q8" s="29">
        <f aca="true" t="shared" si="1" ref="Q8:AD8">SUM(Q9:Q9)</f>
        <v>0</v>
      </c>
      <c r="R8" s="28">
        <f t="shared" si="1"/>
        <v>0</v>
      </c>
      <c r="S8" s="29">
        <f t="shared" si="1"/>
        <v>0</v>
      </c>
      <c r="T8" s="28">
        <f t="shared" si="1"/>
        <v>0</v>
      </c>
      <c r="U8" s="29">
        <f t="shared" si="1"/>
        <v>0</v>
      </c>
      <c r="V8" s="28">
        <f t="shared" si="1"/>
        <v>0</v>
      </c>
      <c r="W8" s="29">
        <f t="shared" si="1"/>
        <v>0</v>
      </c>
      <c r="X8" s="28">
        <f t="shared" si="1"/>
        <v>0</v>
      </c>
      <c r="Y8" s="29">
        <f t="shared" si="1"/>
        <v>0</v>
      </c>
      <c r="Z8" s="28">
        <f t="shared" si="1"/>
        <v>0</v>
      </c>
      <c r="AA8" s="29">
        <f t="shared" si="1"/>
        <v>0</v>
      </c>
      <c r="AB8" s="28">
        <f>SUM(AB9:AB9)</f>
        <v>0</v>
      </c>
      <c r="AC8" s="29">
        <f t="shared" si="1"/>
        <v>0</v>
      </c>
      <c r="AD8" s="28">
        <f t="shared" si="1"/>
        <v>0</v>
      </c>
      <c r="AE8" s="29">
        <f>SUM(O8,Q8,S8,U8,W8,Y8,AA8,AC8)</f>
        <v>0</v>
      </c>
      <c r="AF8" s="28">
        <f>SUM(P8,R8,T8,V8,X8,Z8,AB8,AD8)</f>
        <v>0</v>
      </c>
      <c r="AG8" s="30">
        <f>SUM(AG9:AG9)</f>
        <v>0</v>
      </c>
      <c r="AH8" s="31"/>
      <c r="AI8" s="31"/>
      <c r="AJ8" s="32"/>
    </row>
    <row r="9" spans="2:36" ht="108" customHeight="1" thickBot="1">
      <c r="B9" s="33"/>
      <c r="C9" s="34"/>
      <c r="D9" s="35"/>
      <c r="E9" s="35"/>
      <c r="F9" s="36"/>
      <c r="G9" s="35"/>
      <c r="H9" s="37" t="s">
        <v>46</v>
      </c>
      <c r="I9" s="37" t="s">
        <v>47</v>
      </c>
      <c r="J9" s="64">
        <v>1</v>
      </c>
      <c r="K9" s="65">
        <v>1</v>
      </c>
      <c r="L9" s="39"/>
      <c r="M9" s="39"/>
      <c r="N9" s="40"/>
      <c r="O9" s="41"/>
      <c r="P9" s="42"/>
      <c r="Q9" s="43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5"/>
      <c r="AF9" s="45"/>
      <c r="AG9" s="46"/>
      <c r="AH9" s="47"/>
      <c r="AI9" s="47"/>
      <c r="AJ9" s="48"/>
    </row>
    <row r="10" spans="2:36" ht="4.5" customHeight="1" thickBot="1">
      <c r="B10" s="87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9"/>
    </row>
    <row r="11" spans="2:36" ht="108" customHeight="1" thickBot="1">
      <c r="B11" s="21" t="s">
        <v>13</v>
      </c>
      <c r="C11" s="22" t="s">
        <v>29</v>
      </c>
      <c r="D11" s="22" t="s">
        <v>14</v>
      </c>
      <c r="E11" s="22" t="s">
        <v>28</v>
      </c>
      <c r="F11" s="22" t="s">
        <v>26</v>
      </c>
      <c r="G11" s="22" t="s">
        <v>27</v>
      </c>
      <c r="H11" s="23" t="s">
        <v>37</v>
      </c>
      <c r="I11" s="24" t="s">
        <v>30</v>
      </c>
      <c r="J11" s="22"/>
      <c r="K11" s="49"/>
      <c r="L11" s="49"/>
      <c r="M11" s="25"/>
      <c r="N11" s="26"/>
      <c r="O11" s="27">
        <f>SUM(O12:O12)</f>
        <v>0</v>
      </c>
      <c r="P11" s="28">
        <f>SUM(P12:P12)</f>
        <v>0</v>
      </c>
      <c r="Q11" s="29">
        <f aca="true" t="shared" si="2" ref="Q11:AD11">SUM(Q12:Q12)</f>
        <v>0</v>
      </c>
      <c r="R11" s="28">
        <f t="shared" si="2"/>
        <v>0</v>
      </c>
      <c r="S11" s="29">
        <f t="shared" si="2"/>
        <v>0</v>
      </c>
      <c r="T11" s="28">
        <f t="shared" si="2"/>
        <v>0</v>
      </c>
      <c r="U11" s="29">
        <f t="shared" si="2"/>
        <v>0</v>
      </c>
      <c r="V11" s="28">
        <f t="shared" si="2"/>
        <v>0</v>
      </c>
      <c r="W11" s="29">
        <f t="shared" si="2"/>
        <v>0</v>
      </c>
      <c r="X11" s="28">
        <f t="shared" si="2"/>
        <v>0</v>
      </c>
      <c r="Y11" s="29">
        <f t="shared" si="2"/>
        <v>0</v>
      </c>
      <c r="Z11" s="28">
        <f t="shared" si="2"/>
        <v>0</v>
      </c>
      <c r="AA11" s="29">
        <f t="shared" si="2"/>
        <v>0</v>
      </c>
      <c r="AB11" s="28">
        <f t="shared" si="2"/>
        <v>0</v>
      </c>
      <c r="AC11" s="29">
        <f t="shared" si="2"/>
        <v>0</v>
      </c>
      <c r="AD11" s="28">
        <f t="shared" si="2"/>
        <v>0</v>
      </c>
      <c r="AE11" s="29">
        <f>SUM(O11,Q11,S11,U11,W11,Y11,AA11,AC11)</f>
        <v>0</v>
      </c>
      <c r="AF11" s="28">
        <f>SUM(P11,R11,T11,V11,X11,Z11,AB11,AD11)</f>
        <v>0</v>
      </c>
      <c r="AG11" s="30">
        <f>SUM(AG12:AG12)</f>
        <v>0</v>
      </c>
      <c r="AH11" s="31"/>
      <c r="AI11" s="31"/>
      <c r="AJ11" s="32"/>
    </row>
    <row r="12" spans="2:37" ht="108" customHeight="1" thickBot="1">
      <c r="B12" s="33" t="s">
        <v>45</v>
      </c>
      <c r="C12" s="34"/>
      <c r="D12" s="35"/>
      <c r="E12" s="35"/>
      <c r="F12" s="50"/>
      <c r="G12" s="35"/>
      <c r="H12" s="51" t="s">
        <v>48</v>
      </c>
      <c r="I12" s="52" t="s">
        <v>49</v>
      </c>
      <c r="J12" s="64">
        <v>0.68</v>
      </c>
      <c r="K12" s="66">
        <v>0.68</v>
      </c>
      <c r="L12" s="54"/>
      <c r="M12" s="55"/>
      <c r="N12" s="56"/>
      <c r="O12" s="57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58"/>
      <c r="AH12" s="47"/>
      <c r="AI12" s="55"/>
      <c r="AJ12" s="59"/>
      <c r="AK12" s="60"/>
    </row>
    <row r="13" spans="2:36" ht="4.5" customHeight="1" thickBot="1">
      <c r="B13" s="84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6"/>
    </row>
    <row r="14" spans="2:36" ht="108" customHeight="1" thickBot="1">
      <c r="B14" s="21" t="s">
        <v>13</v>
      </c>
      <c r="C14" s="22" t="s">
        <v>29</v>
      </c>
      <c r="D14" s="22" t="s">
        <v>14</v>
      </c>
      <c r="E14" s="22" t="s">
        <v>25</v>
      </c>
      <c r="F14" s="22" t="s">
        <v>26</v>
      </c>
      <c r="G14" s="22" t="s">
        <v>27</v>
      </c>
      <c r="H14" s="23" t="s">
        <v>37</v>
      </c>
      <c r="I14" s="24" t="s">
        <v>30</v>
      </c>
      <c r="J14" s="25"/>
      <c r="K14" s="25"/>
      <c r="L14" s="25"/>
      <c r="M14" s="25"/>
      <c r="N14" s="26"/>
      <c r="O14" s="27">
        <f>SUM(O15:O15)</f>
        <v>0</v>
      </c>
      <c r="P14" s="28">
        <f>SUM(P15:P15)</f>
        <v>0</v>
      </c>
      <c r="Q14" s="29">
        <f aca="true" t="shared" si="3" ref="Q14:AA14">SUM(Q15:Q15)</f>
        <v>0</v>
      </c>
      <c r="R14" s="28">
        <f t="shared" si="3"/>
        <v>0</v>
      </c>
      <c r="S14" s="29">
        <f t="shared" si="3"/>
        <v>0</v>
      </c>
      <c r="T14" s="28">
        <f t="shared" si="3"/>
        <v>0</v>
      </c>
      <c r="U14" s="29">
        <f t="shared" si="3"/>
        <v>0</v>
      </c>
      <c r="V14" s="28">
        <f t="shared" si="3"/>
        <v>0</v>
      </c>
      <c r="W14" s="29">
        <f t="shared" si="3"/>
        <v>0</v>
      </c>
      <c r="X14" s="28">
        <f t="shared" si="3"/>
        <v>0</v>
      </c>
      <c r="Y14" s="29">
        <f t="shared" si="3"/>
        <v>0</v>
      </c>
      <c r="Z14" s="28">
        <f t="shared" si="3"/>
        <v>0</v>
      </c>
      <c r="AA14" s="29">
        <f t="shared" si="3"/>
        <v>0</v>
      </c>
      <c r="AB14" s="28">
        <f>SUM(AB15:AB15)</f>
        <v>0</v>
      </c>
      <c r="AC14" s="29">
        <f>SUM(AC15:AC15)</f>
        <v>0</v>
      </c>
      <c r="AD14" s="28">
        <f>SUM(AD15:AD15)</f>
        <v>0</v>
      </c>
      <c r="AE14" s="29">
        <f>SUM(O14,Q14,S14,U14,W14,Y14,AA14,AC14)</f>
        <v>0</v>
      </c>
      <c r="AF14" s="28">
        <f>SUM(P14,R14,T14,V14,X14,Z14,AB14,AD14)</f>
        <v>0</v>
      </c>
      <c r="AG14" s="30">
        <f>SUM(AG15:AG15)</f>
        <v>0</v>
      </c>
      <c r="AH14" s="31"/>
      <c r="AI14" s="31"/>
      <c r="AJ14" s="32"/>
    </row>
    <row r="15" spans="2:36" ht="108" customHeight="1" thickBot="1">
      <c r="B15" s="67"/>
      <c r="C15" s="34"/>
      <c r="D15" s="35"/>
      <c r="E15" s="35"/>
      <c r="F15" s="36"/>
      <c r="G15" s="35"/>
      <c r="H15" s="37" t="s">
        <v>50</v>
      </c>
      <c r="I15" s="37" t="s">
        <v>51</v>
      </c>
      <c r="J15" s="37">
        <v>0</v>
      </c>
      <c r="K15" s="65">
        <v>1</v>
      </c>
      <c r="L15" s="39"/>
      <c r="M15" s="39"/>
      <c r="N15" s="40"/>
      <c r="O15" s="41"/>
      <c r="P15" s="42"/>
      <c r="Q15" s="43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5"/>
      <c r="AF15" s="45"/>
      <c r="AG15" s="46"/>
      <c r="AH15" s="47"/>
      <c r="AI15" s="47"/>
      <c r="AJ15" s="48"/>
    </row>
    <row r="16" spans="2:36" ht="4.5" customHeight="1" thickBot="1">
      <c r="B16" s="87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9"/>
    </row>
    <row r="17" spans="2:36" ht="108" customHeight="1" thickBot="1">
      <c r="B17" s="21" t="s">
        <v>13</v>
      </c>
      <c r="C17" s="22" t="s">
        <v>29</v>
      </c>
      <c r="D17" s="22" t="s">
        <v>14</v>
      </c>
      <c r="E17" s="22" t="s">
        <v>28</v>
      </c>
      <c r="F17" s="22" t="s">
        <v>26</v>
      </c>
      <c r="G17" s="22" t="s">
        <v>27</v>
      </c>
      <c r="H17" s="23" t="s">
        <v>37</v>
      </c>
      <c r="I17" s="24" t="s">
        <v>30</v>
      </c>
      <c r="J17" s="22"/>
      <c r="K17" s="49"/>
      <c r="L17" s="49"/>
      <c r="M17" s="25"/>
      <c r="N17" s="26"/>
      <c r="O17" s="27">
        <f>SUM(O18:O18)</f>
        <v>0</v>
      </c>
      <c r="P17" s="28">
        <f>SUM(P18:P18)</f>
        <v>0</v>
      </c>
      <c r="Q17" s="29">
        <f aca="true" t="shared" si="4" ref="Q17:AD17">SUM(Q18:Q18)</f>
        <v>0</v>
      </c>
      <c r="R17" s="28">
        <f t="shared" si="4"/>
        <v>0</v>
      </c>
      <c r="S17" s="29">
        <f t="shared" si="4"/>
        <v>0</v>
      </c>
      <c r="T17" s="28">
        <f t="shared" si="4"/>
        <v>0</v>
      </c>
      <c r="U17" s="29">
        <f t="shared" si="4"/>
        <v>0</v>
      </c>
      <c r="V17" s="28">
        <f t="shared" si="4"/>
        <v>0</v>
      </c>
      <c r="W17" s="29">
        <f t="shared" si="4"/>
        <v>0</v>
      </c>
      <c r="X17" s="28">
        <f t="shared" si="4"/>
        <v>0</v>
      </c>
      <c r="Y17" s="29">
        <f t="shared" si="4"/>
        <v>0</v>
      </c>
      <c r="Z17" s="28">
        <f t="shared" si="4"/>
        <v>0</v>
      </c>
      <c r="AA17" s="29">
        <f t="shared" si="4"/>
        <v>0</v>
      </c>
      <c r="AB17" s="28">
        <f t="shared" si="4"/>
        <v>0</v>
      </c>
      <c r="AC17" s="29">
        <f t="shared" si="4"/>
        <v>0</v>
      </c>
      <c r="AD17" s="28">
        <f t="shared" si="4"/>
        <v>0</v>
      </c>
      <c r="AE17" s="29">
        <f>SUM(O17,Q17,S17,U17,W17,Y17,AA17,AC17)</f>
        <v>0</v>
      </c>
      <c r="AF17" s="28">
        <f>SUM(P17,R17,T17,V17,X17,Z17,AB17,AD17)</f>
        <v>0</v>
      </c>
      <c r="AG17" s="30">
        <f>SUM(AG18:AG18)</f>
        <v>0</v>
      </c>
      <c r="AH17" s="31"/>
      <c r="AI17" s="31"/>
      <c r="AJ17" s="32"/>
    </row>
    <row r="18" spans="2:36" ht="108" customHeight="1" thickBot="1">
      <c r="B18" s="33" t="s">
        <v>54</v>
      </c>
      <c r="C18" s="34"/>
      <c r="D18" s="35"/>
      <c r="E18" s="35"/>
      <c r="F18" s="50"/>
      <c r="G18" s="35"/>
      <c r="H18" s="51" t="s">
        <v>52</v>
      </c>
      <c r="I18" s="52" t="s">
        <v>53</v>
      </c>
      <c r="J18" s="64">
        <v>1</v>
      </c>
      <c r="K18" s="64">
        <v>1</v>
      </c>
      <c r="L18" s="54"/>
      <c r="M18" s="55"/>
      <c r="N18" s="56"/>
      <c r="O18" s="57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58"/>
      <c r="AH18" s="47"/>
      <c r="AI18" s="55"/>
      <c r="AJ18" s="59"/>
    </row>
    <row r="19" spans="2:36" ht="4.5" customHeight="1" thickBot="1">
      <c r="B19" s="87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9"/>
    </row>
    <row r="20" spans="2:36" ht="108" customHeight="1" thickBot="1">
      <c r="B20" s="21" t="s">
        <v>13</v>
      </c>
      <c r="C20" s="22" t="s">
        <v>29</v>
      </c>
      <c r="D20" s="22" t="s">
        <v>14</v>
      </c>
      <c r="E20" s="22" t="s">
        <v>25</v>
      </c>
      <c r="F20" s="22" t="s">
        <v>26</v>
      </c>
      <c r="G20" s="22" t="s">
        <v>27</v>
      </c>
      <c r="H20" s="23" t="s">
        <v>37</v>
      </c>
      <c r="I20" s="24" t="s">
        <v>30</v>
      </c>
      <c r="J20" s="25"/>
      <c r="K20" s="25"/>
      <c r="L20" s="25"/>
      <c r="M20" s="25"/>
      <c r="N20" s="26"/>
      <c r="O20" s="27">
        <f>SUM(O21:O21)</f>
        <v>0</v>
      </c>
      <c r="P20" s="28">
        <f>SUM(P21:P21)</f>
        <v>0</v>
      </c>
      <c r="Q20" s="29">
        <f aca="true" t="shared" si="5" ref="Q20:AA20">SUM(Q21:Q21)</f>
        <v>0</v>
      </c>
      <c r="R20" s="28">
        <f t="shared" si="5"/>
        <v>0</v>
      </c>
      <c r="S20" s="29">
        <f t="shared" si="5"/>
        <v>0</v>
      </c>
      <c r="T20" s="28">
        <f t="shared" si="5"/>
        <v>0</v>
      </c>
      <c r="U20" s="29">
        <f t="shared" si="5"/>
        <v>0</v>
      </c>
      <c r="V20" s="28">
        <f t="shared" si="5"/>
        <v>0</v>
      </c>
      <c r="W20" s="29">
        <f t="shared" si="5"/>
        <v>0</v>
      </c>
      <c r="X20" s="28">
        <f t="shared" si="5"/>
        <v>0</v>
      </c>
      <c r="Y20" s="29">
        <f t="shared" si="5"/>
        <v>0</v>
      </c>
      <c r="Z20" s="28">
        <f t="shared" si="5"/>
        <v>0</v>
      </c>
      <c r="AA20" s="29">
        <f t="shared" si="5"/>
        <v>0</v>
      </c>
      <c r="AB20" s="28">
        <f>SUM(AB21:AB21)</f>
        <v>0</v>
      </c>
      <c r="AC20" s="29">
        <f>SUM(AC21:AC21)</f>
        <v>0</v>
      </c>
      <c r="AD20" s="28">
        <f>SUM(AD21:AD21)</f>
        <v>0</v>
      </c>
      <c r="AE20" s="29">
        <f>SUM(O20,Q20,S20,U20,W20,Y20,AA20,AC20)</f>
        <v>0</v>
      </c>
      <c r="AF20" s="28">
        <f>SUM(P20,R20,T20,V20,X20,Z20,AB20,AD20)</f>
        <v>0</v>
      </c>
      <c r="AG20" s="30">
        <f>SUM(AG21:AG21)</f>
        <v>0</v>
      </c>
      <c r="AH20" s="31"/>
      <c r="AI20" s="31"/>
      <c r="AJ20" s="32"/>
    </row>
    <row r="21" spans="2:36" ht="108" customHeight="1" thickBot="1">
      <c r="B21" s="33" t="s">
        <v>57</v>
      </c>
      <c r="C21" s="34"/>
      <c r="D21" s="35"/>
      <c r="E21" s="35"/>
      <c r="F21" s="36"/>
      <c r="G21" s="35"/>
      <c r="H21" s="37" t="s">
        <v>55</v>
      </c>
      <c r="I21" s="37" t="s">
        <v>56</v>
      </c>
      <c r="J21" s="37">
        <v>1</v>
      </c>
      <c r="K21" s="38">
        <v>4</v>
      </c>
      <c r="L21" s="39"/>
      <c r="M21" s="39"/>
      <c r="N21" s="40"/>
      <c r="O21" s="41"/>
      <c r="P21" s="42"/>
      <c r="Q21" s="43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5"/>
      <c r="AF21" s="45"/>
      <c r="AG21" s="46"/>
      <c r="AH21" s="47"/>
      <c r="AI21" s="47"/>
      <c r="AJ21" s="48"/>
    </row>
    <row r="22" spans="2:36" ht="4.5" customHeight="1" thickBot="1">
      <c r="B22" s="87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9"/>
    </row>
    <row r="23" spans="2:36" ht="108" customHeight="1" thickBot="1">
      <c r="B23" s="21" t="s">
        <v>13</v>
      </c>
      <c r="C23" s="22" t="s">
        <v>29</v>
      </c>
      <c r="D23" s="22" t="s">
        <v>14</v>
      </c>
      <c r="E23" s="22" t="s">
        <v>28</v>
      </c>
      <c r="F23" s="22" t="s">
        <v>26</v>
      </c>
      <c r="G23" s="22" t="s">
        <v>27</v>
      </c>
      <c r="H23" s="23" t="s">
        <v>37</v>
      </c>
      <c r="I23" s="24" t="s">
        <v>30</v>
      </c>
      <c r="J23" s="22"/>
      <c r="K23" s="49"/>
      <c r="L23" s="49"/>
      <c r="M23" s="25"/>
      <c r="N23" s="26"/>
      <c r="O23" s="27">
        <f>SUM(O24:O24)</f>
        <v>0</v>
      </c>
      <c r="P23" s="28">
        <f>SUM(P24:P24)</f>
        <v>0</v>
      </c>
      <c r="Q23" s="29">
        <f aca="true" t="shared" si="6" ref="Q23:AD23">SUM(Q24:Q24)</f>
        <v>0</v>
      </c>
      <c r="R23" s="28">
        <f t="shared" si="6"/>
        <v>0</v>
      </c>
      <c r="S23" s="29">
        <f t="shared" si="6"/>
        <v>0</v>
      </c>
      <c r="T23" s="28">
        <f t="shared" si="6"/>
        <v>0</v>
      </c>
      <c r="U23" s="29">
        <f t="shared" si="6"/>
        <v>0</v>
      </c>
      <c r="V23" s="28">
        <f t="shared" si="6"/>
        <v>0</v>
      </c>
      <c r="W23" s="29">
        <f t="shared" si="6"/>
        <v>0</v>
      </c>
      <c r="X23" s="28">
        <f t="shared" si="6"/>
        <v>0</v>
      </c>
      <c r="Y23" s="29">
        <f t="shared" si="6"/>
        <v>0</v>
      </c>
      <c r="Z23" s="28">
        <f t="shared" si="6"/>
        <v>0</v>
      </c>
      <c r="AA23" s="29">
        <f t="shared" si="6"/>
        <v>0</v>
      </c>
      <c r="AB23" s="28">
        <f t="shared" si="6"/>
        <v>0</v>
      </c>
      <c r="AC23" s="29">
        <f t="shared" si="6"/>
        <v>0</v>
      </c>
      <c r="AD23" s="28">
        <f t="shared" si="6"/>
        <v>0</v>
      </c>
      <c r="AE23" s="29">
        <f>SUM(O23,Q23,S23,U23,W23,Y23,AA23,AC23)</f>
        <v>0</v>
      </c>
      <c r="AF23" s="28">
        <f>SUM(P23,R23,T23,V23,X23,Z23,AB23,AD23)</f>
        <v>0</v>
      </c>
      <c r="AG23" s="30">
        <f>SUM(AG24:AG24)</f>
        <v>0</v>
      </c>
      <c r="AH23" s="31"/>
      <c r="AI23" s="31"/>
      <c r="AJ23" s="32"/>
    </row>
    <row r="24" spans="2:36" ht="108" customHeight="1" thickBot="1">
      <c r="B24" s="33" t="s">
        <v>60</v>
      </c>
      <c r="C24" s="34"/>
      <c r="D24" s="35"/>
      <c r="E24" s="35"/>
      <c r="F24" s="50"/>
      <c r="G24" s="35"/>
      <c r="H24" s="51" t="s">
        <v>58</v>
      </c>
      <c r="I24" s="52" t="s">
        <v>59</v>
      </c>
      <c r="J24" s="37">
        <v>1</v>
      </c>
      <c r="K24" s="53">
        <v>4</v>
      </c>
      <c r="L24" s="54"/>
      <c r="M24" s="55"/>
      <c r="N24" s="56"/>
      <c r="O24" s="57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58"/>
      <c r="AH24" s="47"/>
      <c r="AI24" s="55"/>
      <c r="AJ24" s="59"/>
    </row>
    <row r="25" spans="2:36" ht="4.5" customHeight="1" thickBot="1">
      <c r="B25" s="87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9"/>
    </row>
    <row r="26" spans="2:36" ht="108" customHeight="1" thickBot="1">
      <c r="B26" s="21" t="s">
        <v>13</v>
      </c>
      <c r="C26" s="22" t="s">
        <v>29</v>
      </c>
      <c r="D26" s="22" t="s">
        <v>14</v>
      </c>
      <c r="E26" s="22" t="s">
        <v>25</v>
      </c>
      <c r="F26" s="22" t="s">
        <v>26</v>
      </c>
      <c r="G26" s="22" t="s">
        <v>27</v>
      </c>
      <c r="H26" s="23" t="s">
        <v>37</v>
      </c>
      <c r="I26" s="24" t="s">
        <v>30</v>
      </c>
      <c r="J26" s="25"/>
      <c r="K26" s="25"/>
      <c r="L26" s="25"/>
      <c r="M26" s="25"/>
      <c r="N26" s="26"/>
      <c r="O26" s="27">
        <f>SUM(O27:O27)</f>
        <v>0</v>
      </c>
      <c r="P26" s="28">
        <f>SUM(P27:P27)</f>
        <v>0</v>
      </c>
      <c r="Q26" s="29">
        <f aca="true" t="shared" si="7" ref="Q26:AA26">SUM(Q27:Q27)</f>
        <v>0</v>
      </c>
      <c r="R26" s="28">
        <f t="shared" si="7"/>
        <v>0</v>
      </c>
      <c r="S26" s="29">
        <f t="shared" si="7"/>
        <v>0</v>
      </c>
      <c r="T26" s="28">
        <f t="shared" si="7"/>
        <v>0</v>
      </c>
      <c r="U26" s="29">
        <f t="shared" si="7"/>
        <v>0</v>
      </c>
      <c r="V26" s="28">
        <f t="shared" si="7"/>
        <v>0</v>
      </c>
      <c r="W26" s="29">
        <f t="shared" si="7"/>
        <v>0</v>
      </c>
      <c r="X26" s="28">
        <f t="shared" si="7"/>
        <v>0</v>
      </c>
      <c r="Y26" s="29">
        <f t="shared" si="7"/>
        <v>0</v>
      </c>
      <c r="Z26" s="28">
        <f t="shared" si="7"/>
        <v>0</v>
      </c>
      <c r="AA26" s="29">
        <f t="shared" si="7"/>
        <v>0</v>
      </c>
      <c r="AB26" s="28">
        <f>SUM(AB27:AB27)</f>
        <v>0</v>
      </c>
      <c r="AC26" s="29">
        <f>SUM(AC27:AC27)</f>
        <v>0</v>
      </c>
      <c r="AD26" s="28">
        <f>SUM(AD27:AD27)</f>
        <v>0</v>
      </c>
      <c r="AE26" s="29">
        <f>SUM(O26,Q26,S26,U26,W26,Y26,AA26,AC26)</f>
        <v>0</v>
      </c>
      <c r="AF26" s="28">
        <f>SUM(P26,R26,T26,V26,X26,Z26,AB26,AD26)</f>
        <v>0</v>
      </c>
      <c r="AG26" s="30">
        <f>SUM(AG27:AG27)</f>
        <v>0</v>
      </c>
      <c r="AH26" s="31"/>
      <c r="AI26" s="31"/>
      <c r="AJ26" s="32"/>
    </row>
    <row r="27" spans="2:36" ht="108" customHeight="1" thickBot="1">
      <c r="B27" s="33" t="s">
        <v>63</v>
      </c>
      <c r="C27" s="34"/>
      <c r="D27" s="35"/>
      <c r="E27" s="35"/>
      <c r="F27" s="36"/>
      <c r="G27" s="35"/>
      <c r="H27" s="37" t="s">
        <v>61</v>
      </c>
      <c r="I27" s="37" t="s">
        <v>62</v>
      </c>
      <c r="J27" s="37">
        <v>0</v>
      </c>
      <c r="K27" s="38">
        <v>3</v>
      </c>
      <c r="L27" s="39"/>
      <c r="M27" s="39"/>
      <c r="N27" s="40"/>
      <c r="O27" s="41"/>
      <c r="P27" s="42"/>
      <c r="Q27" s="43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5"/>
      <c r="AF27" s="45"/>
      <c r="AG27" s="46"/>
      <c r="AH27" s="47"/>
      <c r="AI27" s="47"/>
      <c r="AJ27" s="48"/>
    </row>
    <row r="28" spans="2:36" ht="4.5" customHeight="1" thickBot="1">
      <c r="B28" s="87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9"/>
    </row>
    <row r="29" spans="2:36" ht="108" customHeight="1" thickBot="1">
      <c r="B29" s="21" t="s">
        <v>13</v>
      </c>
      <c r="C29" s="22" t="s">
        <v>29</v>
      </c>
      <c r="D29" s="22" t="s">
        <v>14</v>
      </c>
      <c r="E29" s="22" t="s">
        <v>28</v>
      </c>
      <c r="F29" s="22" t="s">
        <v>26</v>
      </c>
      <c r="G29" s="22" t="s">
        <v>27</v>
      </c>
      <c r="H29" s="23" t="s">
        <v>37</v>
      </c>
      <c r="I29" s="24" t="s">
        <v>30</v>
      </c>
      <c r="J29" s="22"/>
      <c r="K29" s="49"/>
      <c r="L29" s="49"/>
      <c r="M29" s="25"/>
      <c r="N29" s="26"/>
      <c r="O29" s="27">
        <f>SUM(O30:O30)</f>
        <v>0</v>
      </c>
      <c r="P29" s="28">
        <f>SUM(P30:P30)</f>
        <v>0</v>
      </c>
      <c r="Q29" s="29">
        <f aca="true" t="shared" si="8" ref="Q29:AD29">SUM(Q30:Q30)</f>
        <v>0</v>
      </c>
      <c r="R29" s="28">
        <f t="shared" si="8"/>
        <v>0</v>
      </c>
      <c r="S29" s="29">
        <f t="shared" si="8"/>
        <v>0</v>
      </c>
      <c r="T29" s="28">
        <f t="shared" si="8"/>
        <v>0</v>
      </c>
      <c r="U29" s="29">
        <f t="shared" si="8"/>
        <v>0</v>
      </c>
      <c r="V29" s="28">
        <f t="shared" si="8"/>
        <v>0</v>
      </c>
      <c r="W29" s="29">
        <f t="shared" si="8"/>
        <v>0</v>
      </c>
      <c r="X29" s="28">
        <f t="shared" si="8"/>
        <v>0</v>
      </c>
      <c r="Y29" s="29">
        <f t="shared" si="8"/>
        <v>0</v>
      </c>
      <c r="Z29" s="28">
        <f t="shared" si="8"/>
        <v>0</v>
      </c>
      <c r="AA29" s="29">
        <f t="shared" si="8"/>
        <v>0</v>
      </c>
      <c r="AB29" s="28">
        <f t="shared" si="8"/>
        <v>0</v>
      </c>
      <c r="AC29" s="29">
        <f t="shared" si="8"/>
        <v>0</v>
      </c>
      <c r="AD29" s="28">
        <f t="shared" si="8"/>
        <v>0</v>
      </c>
      <c r="AE29" s="29">
        <f>SUM(O29,Q29,S29,U29,W29,Y29,AA29,AC29)</f>
        <v>0</v>
      </c>
      <c r="AF29" s="28">
        <f>SUM(P29,R29,T29,V29,X29,Z29,AB29,AD29)</f>
        <v>0</v>
      </c>
      <c r="AG29" s="30">
        <f>SUM(AG30:AG30)</f>
        <v>0</v>
      </c>
      <c r="AH29" s="31"/>
      <c r="AI29" s="31"/>
      <c r="AJ29" s="32"/>
    </row>
    <row r="30" spans="2:36" ht="108" customHeight="1" thickBot="1">
      <c r="B30" s="33" t="s">
        <v>66</v>
      </c>
      <c r="C30" s="34"/>
      <c r="D30" s="35"/>
      <c r="E30" s="35"/>
      <c r="F30" s="50"/>
      <c r="G30" s="35"/>
      <c r="H30" s="51" t="s">
        <v>64</v>
      </c>
      <c r="I30" s="52" t="s">
        <v>65</v>
      </c>
      <c r="J30" s="37">
        <v>1</v>
      </c>
      <c r="K30" s="53">
        <v>4</v>
      </c>
      <c r="L30" s="54"/>
      <c r="M30" s="55"/>
      <c r="N30" s="56"/>
      <c r="O30" s="57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58"/>
      <c r="AH30" s="47"/>
      <c r="AI30" s="55"/>
      <c r="AJ30" s="59"/>
    </row>
    <row r="31" spans="2:36" ht="50.25" customHeight="1" thickBot="1">
      <c r="B31" s="87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9"/>
    </row>
    <row r="32" spans="2:36" ht="35.25" customHeight="1" thickBot="1">
      <c r="B32" s="112" t="s">
        <v>41</v>
      </c>
      <c r="C32" s="113"/>
      <c r="D32" s="114"/>
      <c r="E32" s="63"/>
      <c r="F32" s="113" t="s">
        <v>42</v>
      </c>
      <c r="G32" s="113"/>
      <c r="H32" s="113"/>
      <c r="I32" s="113"/>
      <c r="J32" s="113"/>
      <c r="K32" s="113"/>
      <c r="L32" s="113"/>
      <c r="M32" s="113"/>
      <c r="N32" s="114"/>
      <c r="O32" s="115" t="s">
        <v>0</v>
      </c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7"/>
      <c r="AG32" s="118" t="s">
        <v>1</v>
      </c>
      <c r="AH32" s="119"/>
      <c r="AI32" s="119"/>
      <c r="AJ32" s="120"/>
    </row>
    <row r="33" spans="2:36" ht="35.25" customHeight="1">
      <c r="B33" s="100" t="s">
        <v>16</v>
      </c>
      <c r="C33" s="102" t="s">
        <v>2</v>
      </c>
      <c r="D33" s="103"/>
      <c r="E33" s="103"/>
      <c r="F33" s="103"/>
      <c r="G33" s="103"/>
      <c r="H33" s="103"/>
      <c r="I33" s="106" t="s">
        <v>3</v>
      </c>
      <c r="J33" s="108" t="s">
        <v>17</v>
      </c>
      <c r="K33" s="108" t="s">
        <v>4</v>
      </c>
      <c r="L33" s="110" t="s">
        <v>36</v>
      </c>
      <c r="M33" s="95" t="s">
        <v>18</v>
      </c>
      <c r="N33" s="97" t="s">
        <v>19</v>
      </c>
      <c r="O33" s="99" t="s">
        <v>31</v>
      </c>
      <c r="P33" s="91"/>
      <c r="Q33" s="90" t="s">
        <v>32</v>
      </c>
      <c r="R33" s="91"/>
      <c r="S33" s="90" t="s">
        <v>33</v>
      </c>
      <c r="T33" s="91"/>
      <c r="U33" s="90" t="s">
        <v>7</v>
      </c>
      <c r="V33" s="91"/>
      <c r="W33" s="90" t="s">
        <v>6</v>
      </c>
      <c r="X33" s="91"/>
      <c r="Y33" s="90" t="s">
        <v>34</v>
      </c>
      <c r="Z33" s="91"/>
      <c r="AA33" s="90" t="s">
        <v>5</v>
      </c>
      <c r="AB33" s="91"/>
      <c r="AC33" s="90" t="s">
        <v>8</v>
      </c>
      <c r="AD33" s="91"/>
      <c r="AE33" s="90" t="s">
        <v>9</v>
      </c>
      <c r="AF33" s="92"/>
      <c r="AG33" s="93" t="s">
        <v>10</v>
      </c>
      <c r="AH33" s="76" t="s">
        <v>11</v>
      </c>
      <c r="AI33" s="78" t="s">
        <v>12</v>
      </c>
      <c r="AJ33" s="80" t="s">
        <v>20</v>
      </c>
    </row>
    <row r="34" spans="2:36" ht="80.25" customHeight="1" thickBot="1">
      <c r="B34" s="101"/>
      <c r="C34" s="104"/>
      <c r="D34" s="105"/>
      <c r="E34" s="105"/>
      <c r="F34" s="105"/>
      <c r="G34" s="105"/>
      <c r="H34" s="105"/>
      <c r="I34" s="107"/>
      <c r="J34" s="109" t="s">
        <v>17</v>
      </c>
      <c r="K34" s="109"/>
      <c r="L34" s="111"/>
      <c r="M34" s="96"/>
      <c r="N34" s="98"/>
      <c r="O34" s="5" t="s">
        <v>21</v>
      </c>
      <c r="P34" s="6" t="s">
        <v>22</v>
      </c>
      <c r="Q34" s="7" t="s">
        <v>21</v>
      </c>
      <c r="R34" s="6" t="s">
        <v>22</v>
      </c>
      <c r="S34" s="7" t="s">
        <v>21</v>
      </c>
      <c r="T34" s="6" t="s">
        <v>22</v>
      </c>
      <c r="U34" s="7" t="s">
        <v>21</v>
      </c>
      <c r="V34" s="6" t="s">
        <v>22</v>
      </c>
      <c r="W34" s="7" t="s">
        <v>21</v>
      </c>
      <c r="X34" s="6" t="s">
        <v>22</v>
      </c>
      <c r="Y34" s="7" t="s">
        <v>21</v>
      </c>
      <c r="Z34" s="6" t="s">
        <v>22</v>
      </c>
      <c r="AA34" s="7" t="s">
        <v>21</v>
      </c>
      <c r="AB34" s="6" t="s">
        <v>23</v>
      </c>
      <c r="AC34" s="7" t="s">
        <v>21</v>
      </c>
      <c r="AD34" s="6" t="s">
        <v>23</v>
      </c>
      <c r="AE34" s="7" t="s">
        <v>21</v>
      </c>
      <c r="AF34" s="8" t="s">
        <v>23</v>
      </c>
      <c r="AG34" s="94"/>
      <c r="AH34" s="77"/>
      <c r="AI34" s="79"/>
      <c r="AJ34" s="81"/>
    </row>
    <row r="35" spans="2:36" ht="108" customHeight="1" thickBot="1">
      <c r="B35" s="9" t="s">
        <v>24</v>
      </c>
      <c r="C35" s="82" t="s">
        <v>67</v>
      </c>
      <c r="D35" s="83"/>
      <c r="E35" s="83"/>
      <c r="F35" s="83"/>
      <c r="G35" s="83"/>
      <c r="H35" s="83"/>
      <c r="I35" s="10" t="s">
        <v>68</v>
      </c>
      <c r="J35" s="11">
        <v>46</v>
      </c>
      <c r="K35" s="12">
        <v>51</v>
      </c>
      <c r="L35" s="12"/>
      <c r="M35" s="13"/>
      <c r="N35" s="14"/>
      <c r="O35" s="15">
        <f>SUM(O36,O39,O42,O45)</f>
        <v>0</v>
      </c>
      <c r="P35" s="16">
        <f aca="true" t="shared" si="9" ref="P35:AD35">SUM(P36,P39,P42,P45)</f>
        <v>0</v>
      </c>
      <c r="Q35" s="16">
        <f t="shared" si="9"/>
        <v>0</v>
      </c>
      <c r="R35" s="16">
        <f t="shared" si="9"/>
        <v>0</v>
      </c>
      <c r="S35" s="16">
        <f t="shared" si="9"/>
        <v>0</v>
      </c>
      <c r="T35" s="16">
        <f t="shared" si="9"/>
        <v>0</v>
      </c>
      <c r="U35" s="16">
        <f t="shared" si="9"/>
        <v>0</v>
      </c>
      <c r="V35" s="16">
        <f t="shared" si="9"/>
        <v>0</v>
      </c>
      <c r="W35" s="16">
        <f t="shared" si="9"/>
        <v>0</v>
      </c>
      <c r="X35" s="16">
        <f t="shared" si="9"/>
        <v>0</v>
      </c>
      <c r="Y35" s="16">
        <f t="shared" si="9"/>
        <v>0</v>
      </c>
      <c r="Z35" s="16">
        <f t="shared" si="9"/>
        <v>0</v>
      </c>
      <c r="AA35" s="16">
        <f t="shared" si="9"/>
        <v>0</v>
      </c>
      <c r="AB35" s="16">
        <f t="shared" si="9"/>
        <v>0</v>
      </c>
      <c r="AC35" s="16">
        <f t="shared" si="9"/>
        <v>0</v>
      </c>
      <c r="AD35" s="16">
        <f t="shared" si="9"/>
        <v>0</v>
      </c>
      <c r="AE35" s="16">
        <f>SUM(O35,Q35,S35,U35,W35,Y35,AA35,AC35)</f>
        <v>0</v>
      </c>
      <c r="AF35" s="17">
        <f>SUM(P35,R35,T35,V35,X35,Z35,AB35,AD35)</f>
        <v>0</v>
      </c>
      <c r="AG35" s="18">
        <f>AG36+AG39</f>
        <v>0</v>
      </c>
      <c r="AH35" s="19"/>
      <c r="AI35" s="19"/>
      <c r="AJ35" s="20"/>
    </row>
    <row r="36" spans="2:36" ht="4.5" customHeight="1" thickBot="1">
      <c r="B36" s="87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9"/>
    </row>
    <row r="37" spans="2:36" ht="108" customHeight="1" thickBot="1">
      <c r="B37" s="21" t="s">
        <v>13</v>
      </c>
      <c r="C37" s="22" t="s">
        <v>29</v>
      </c>
      <c r="D37" s="22" t="s">
        <v>14</v>
      </c>
      <c r="E37" s="22" t="s">
        <v>25</v>
      </c>
      <c r="F37" s="22" t="s">
        <v>26</v>
      </c>
      <c r="G37" s="22" t="s">
        <v>27</v>
      </c>
      <c r="H37" s="23" t="s">
        <v>37</v>
      </c>
      <c r="I37" s="24" t="s">
        <v>30</v>
      </c>
      <c r="J37" s="25"/>
      <c r="K37" s="25"/>
      <c r="L37" s="25"/>
      <c r="M37" s="25"/>
      <c r="N37" s="26"/>
      <c r="O37" s="27">
        <f>SUM(O38:O38)</f>
        <v>0</v>
      </c>
      <c r="P37" s="28">
        <f>SUM(P38:P38)</f>
        <v>0</v>
      </c>
      <c r="Q37" s="29">
        <f aca="true" t="shared" si="10" ref="Q37:AA37">SUM(Q38:Q38)</f>
        <v>0</v>
      </c>
      <c r="R37" s="28">
        <f t="shared" si="10"/>
        <v>0</v>
      </c>
      <c r="S37" s="29">
        <f t="shared" si="10"/>
        <v>0</v>
      </c>
      <c r="T37" s="28">
        <f t="shared" si="10"/>
        <v>0</v>
      </c>
      <c r="U37" s="29">
        <f t="shared" si="10"/>
        <v>0</v>
      </c>
      <c r="V37" s="28">
        <f t="shared" si="10"/>
        <v>0</v>
      </c>
      <c r="W37" s="29">
        <f t="shared" si="10"/>
        <v>0</v>
      </c>
      <c r="X37" s="28">
        <f t="shared" si="10"/>
        <v>0</v>
      </c>
      <c r="Y37" s="29">
        <f t="shared" si="10"/>
        <v>0</v>
      </c>
      <c r="Z37" s="28">
        <f t="shared" si="10"/>
        <v>0</v>
      </c>
      <c r="AA37" s="29">
        <f t="shared" si="10"/>
        <v>0</v>
      </c>
      <c r="AB37" s="28">
        <f>SUM(AB38:AB38)</f>
        <v>0</v>
      </c>
      <c r="AC37" s="29">
        <f>SUM(AC38:AC38)</f>
        <v>0</v>
      </c>
      <c r="AD37" s="28">
        <f>SUM(AD38:AD38)</f>
        <v>0</v>
      </c>
      <c r="AE37" s="29">
        <f>SUM(O37,Q37,S37,U37,W37,Y37,AA37,AC37)</f>
        <v>0</v>
      </c>
      <c r="AF37" s="28">
        <f>SUM(P37,R37,T37,V37,X37,Z37,AB37,AD37)</f>
        <v>0</v>
      </c>
      <c r="AG37" s="30">
        <f>SUM(AG38:AG38)</f>
        <v>0</v>
      </c>
      <c r="AH37" s="31"/>
      <c r="AI37" s="31"/>
      <c r="AJ37" s="32"/>
    </row>
    <row r="38" spans="2:36" ht="108" customHeight="1" thickBot="1">
      <c r="B38" s="67"/>
      <c r="C38" s="34"/>
      <c r="D38" s="35"/>
      <c r="E38" s="35"/>
      <c r="F38" s="36"/>
      <c r="G38" s="35"/>
      <c r="H38" s="37" t="s">
        <v>69</v>
      </c>
      <c r="I38" s="37" t="s">
        <v>70</v>
      </c>
      <c r="J38" s="37">
        <v>2</v>
      </c>
      <c r="K38" s="38">
        <v>3</v>
      </c>
      <c r="L38" s="39"/>
      <c r="M38" s="39"/>
      <c r="N38" s="40"/>
      <c r="O38" s="41"/>
      <c r="P38" s="42"/>
      <c r="Q38" s="43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5"/>
      <c r="AF38" s="45"/>
      <c r="AG38" s="46"/>
      <c r="AH38" s="47"/>
      <c r="AI38" s="47"/>
      <c r="AJ38" s="48"/>
    </row>
    <row r="39" spans="2:36" ht="4.5" customHeight="1" thickBot="1">
      <c r="B39" s="87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9"/>
    </row>
    <row r="40" spans="2:36" ht="108" customHeight="1" thickBot="1">
      <c r="B40" s="21" t="s">
        <v>13</v>
      </c>
      <c r="C40" s="22" t="s">
        <v>29</v>
      </c>
      <c r="D40" s="22" t="s">
        <v>14</v>
      </c>
      <c r="E40" s="22" t="s">
        <v>28</v>
      </c>
      <c r="F40" s="22" t="s">
        <v>26</v>
      </c>
      <c r="G40" s="22" t="s">
        <v>27</v>
      </c>
      <c r="H40" s="23" t="s">
        <v>37</v>
      </c>
      <c r="I40" s="24" t="s">
        <v>30</v>
      </c>
      <c r="J40" s="22"/>
      <c r="K40" s="49"/>
      <c r="L40" s="49"/>
      <c r="M40" s="25"/>
      <c r="N40" s="26"/>
      <c r="O40" s="27">
        <f>SUM(O41:O41)</f>
        <v>0</v>
      </c>
      <c r="P40" s="28">
        <f>SUM(P41:P41)</f>
        <v>0</v>
      </c>
      <c r="Q40" s="29">
        <f aca="true" t="shared" si="11" ref="Q40:AD40">SUM(Q41:Q41)</f>
        <v>0</v>
      </c>
      <c r="R40" s="28">
        <f t="shared" si="11"/>
        <v>0</v>
      </c>
      <c r="S40" s="29">
        <f t="shared" si="11"/>
        <v>0</v>
      </c>
      <c r="T40" s="28">
        <f t="shared" si="11"/>
        <v>0</v>
      </c>
      <c r="U40" s="29">
        <f t="shared" si="11"/>
        <v>0</v>
      </c>
      <c r="V40" s="28">
        <f t="shared" si="11"/>
        <v>0</v>
      </c>
      <c r="W40" s="29">
        <f t="shared" si="11"/>
        <v>0</v>
      </c>
      <c r="X40" s="28">
        <f t="shared" si="11"/>
        <v>0</v>
      </c>
      <c r="Y40" s="29">
        <f t="shared" si="11"/>
        <v>0</v>
      </c>
      <c r="Z40" s="28">
        <f t="shared" si="11"/>
        <v>0</v>
      </c>
      <c r="AA40" s="29">
        <f t="shared" si="11"/>
        <v>0</v>
      </c>
      <c r="AB40" s="28">
        <f t="shared" si="11"/>
        <v>0</v>
      </c>
      <c r="AC40" s="29">
        <f t="shared" si="11"/>
        <v>0</v>
      </c>
      <c r="AD40" s="28">
        <f t="shared" si="11"/>
        <v>0</v>
      </c>
      <c r="AE40" s="29">
        <f>SUM(O40,Q40,S40,U40,W40,Y40,AA40,AC40)</f>
        <v>0</v>
      </c>
      <c r="AF40" s="28">
        <f>SUM(P40,R40,T40,V40,X40,Z40,AB40,AD40)</f>
        <v>0</v>
      </c>
      <c r="AG40" s="30">
        <f>SUM(AG41:AG41)</f>
        <v>0</v>
      </c>
      <c r="AH40" s="31"/>
      <c r="AI40" s="31"/>
      <c r="AJ40" s="32"/>
    </row>
    <row r="41" spans="2:36" ht="108" customHeight="1" thickBot="1">
      <c r="B41" s="67"/>
      <c r="C41" s="34"/>
      <c r="D41" s="35"/>
      <c r="E41" s="35"/>
      <c r="F41" s="50"/>
      <c r="G41" s="35"/>
      <c r="H41" s="51" t="s">
        <v>71</v>
      </c>
      <c r="I41" s="52" t="s">
        <v>72</v>
      </c>
      <c r="J41" s="37">
        <v>1</v>
      </c>
      <c r="K41" s="53">
        <v>3</v>
      </c>
      <c r="L41" s="54"/>
      <c r="M41" s="55"/>
      <c r="N41" s="56"/>
      <c r="O41" s="57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58"/>
      <c r="AH41" s="47"/>
      <c r="AI41" s="55"/>
      <c r="AJ41" s="59"/>
    </row>
    <row r="42" spans="2:36" ht="50.25" customHeight="1" thickBot="1">
      <c r="B42" s="87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9"/>
    </row>
    <row r="43" spans="2:36" ht="35.25" customHeight="1" thickBot="1">
      <c r="B43" s="112" t="s">
        <v>73</v>
      </c>
      <c r="C43" s="113"/>
      <c r="D43" s="114"/>
      <c r="E43" s="4"/>
      <c r="F43" s="113" t="s">
        <v>74</v>
      </c>
      <c r="G43" s="113"/>
      <c r="H43" s="113"/>
      <c r="I43" s="113"/>
      <c r="J43" s="113"/>
      <c r="K43" s="113"/>
      <c r="L43" s="113"/>
      <c r="M43" s="113"/>
      <c r="N43" s="114"/>
      <c r="O43" s="115" t="s">
        <v>0</v>
      </c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7"/>
      <c r="AG43" s="118" t="s">
        <v>1</v>
      </c>
      <c r="AH43" s="119"/>
      <c r="AI43" s="119"/>
      <c r="AJ43" s="120"/>
    </row>
    <row r="44" spans="2:36" ht="35.25" customHeight="1">
      <c r="B44" s="100" t="s">
        <v>16</v>
      </c>
      <c r="C44" s="102" t="s">
        <v>2</v>
      </c>
      <c r="D44" s="103"/>
      <c r="E44" s="103"/>
      <c r="F44" s="103"/>
      <c r="G44" s="103"/>
      <c r="H44" s="103"/>
      <c r="I44" s="106" t="s">
        <v>3</v>
      </c>
      <c r="J44" s="108" t="s">
        <v>17</v>
      </c>
      <c r="K44" s="108" t="s">
        <v>4</v>
      </c>
      <c r="L44" s="110" t="s">
        <v>36</v>
      </c>
      <c r="M44" s="95" t="s">
        <v>18</v>
      </c>
      <c r="N44" s="97" t="s">
        <v>19</v>
      </c>
      <c r="O44" s="99" t="s">
        <v>31</v>
      </c>
      <c r="P44" s="91"/>
      <c r="Q44" s="90" t="s">
        <v>32</v>
      </c>
      <c r="R44" s="91"/>
      <c r="S44" s="90" t="s">
        <v>33</v>
      </c>
      <c r="T44" s="91"/>
      <c r="U44" s="90" t="s">
        <v>7</v>
      </c>
      <c r="V44" s="91"/>
      <c r="W44" s="90" t="s">
        <v>6</v>
      </c>
      <c r="X44" s="91"/>
      <c r="Y44" s="90" t="s">
        <v>34</v>
      </c>
      <c r="Z44" s="91"/>
      <c r="AA44" s="90" t="s">
        <v>5</v>
      </c>
      <c r="AB44" s="91"/>
      <c r="AC44" s="90" t="s">
        <v>8</v>
      </c>
      <c r="AD44" s="91"/>
      <c r="AE44" s="90" t="s">
        <v>9</v>
      </c>
      <c r="AF44" s="92"/>
      <c r="AG44" s="93" t="s">
        <v>10</v>
      </c>
      <c r="AH44" s="76" t="s">
        <v>11</v>
      </c>
      <c r="AI44" s="78" t="s">
        <v>12</v>
      </c>
      <c r="AJ44" s="80" t="s">
        <v>20</v>
      </c>
    </row>
    <row r="45" spans="2:36" ht="80.25" customHeight="1" thickBot="1">
      <c r="B45" s="101"/>
      <c r="C45" s="104"/>
      <c r="D45" s="105"/>
      <c r="E45" s="105"/>
      <c r="F45" s="105"/>
      <c r="G45" s="105"/>
      <c r="H45" s="105"/>
      <c r="I45" s="107"/>
      <c r="J45" s="109" t="s">
        <v>17</v>
      </c>
      <c r="K45" s="109"/>
      <c r="L45" s="111"/>
      <c r="M45" s="96"/>
      <c r="N45" s="98"/>
      <c r="O45" s="5" t="s">
        <v>21</v>
      </c>
      <c r="P45" s="6" t="s">
        <v>22</v>
      </c>
      <c r="Q45" s="7" t="s">
        <v>21</v>
      </c>
      <c r="R45" s="6" t="s">
        <v>22</v>
      </c>
      <c r="S45" s="7" t="s">
        <v>21</v>
      </c>
      <c r="T45" s="6" t="s">
        <v>22</v>
      </c>
      <c r="U45" s="7" t="s">
        <v>21</v>
      </c>
      <c r="V45" s="6" t="s">
        <v>22</v>
      </c>
      <c r="W45" s="7" t="s">
        <v>21</v>
      </c>
      <c r="X45" s="6" t="s">
        <v>22</v>
      </c>
      <c r="Y45" s="7" t="s">
        <v>21</v>
      </c>
      <c r="Z45" s="6" t="s">
        <v>22</v>
      </c>
      <c r="AA45" s="7" t="s">
        <v>21</v>
      </c>
      <c r="AB45" s="6" t="s">
        <v>23</v>
      </c>
      <c r="AC45" s="7" t="s">
        <v>21</v>
      </c>
      <c r="AD45" s="6" t="s">
        <v>23</v>
      </c>
      <c r="AE45" s="7" t="s">
        <v>21</v>
      </c>
      <c r="AF45" s="8" t="s">
        <v>23</v>
      </c>
      <c r="AG45" s="94"/>
      <c r="AH45" s="77"/>
      <c r="AI45" s="79"/>
      <c r="AJ45" s="81"/>
    </row>
    <row r="46" spans="2:36" ht="108" customHeight="1" thickBot="1">
      <c r="B46" s="9" t="s">
        <v>24</v>
      </c>
      <c r="C46" s="82" t="s">
        <v>75</v>
      </c>
      <c r="D46" s="83"/>
      <c r="E46" s="83"/>
      <c r="F46" s="83"/>
      <c r="G46" s="83"/>
      <c r="H46" s="83"/>
      <c r="I46" s="10" t="s">
        <v>76</v>
      </c>
      <c r="J46" s="68">
        <v>0.75</v>
      </c>
      <c r="K46" s="69">
        <v>0.8</v>
      </c>
      <c r="L46" s="69"/>
      <c r="M46" s="13"/>
      <c r="N46" s="14"/>
      <c r="O46" s="15">
        <f>SUM(O48,O51,O54,O57)</f>
        <v>0</v>
      </c>
      <c r="P46" s="16">
        <f aca="true" t="shared" si="12" ref="P46:AD46">SUM(P48,P51,P54,P57)</f>
        <v>0</v>
      </c>
      <c r="Q46" s="16">
        <f t="shared" si="12"/>
        <v>0</v>
      </c>
      <c r="R46" s="16">
        <f t="shared" si="12"/>
        <v>0</v>
      </c>
      <c r="S46" s="16">
        <f t="shared" si="12"/>
        <v>0</v>
      </c>
      <c r="T46" s="16">
        <f t="shared" si="12"/>
        <v>0</v>
      </c>
      <c r="U46" s="16">
        <f t="shared" si="12"/>
        <v>0</v>
      </c>
      <c r="V46" s="16">
        <f t="shared" si="12"/>
        <v>0</v>
      </c>
      <c r="W46" s="16">
        <f t="shared" si="12"/>
        <v>0</v>
      </c>
      <c r="X46" s="16">
        <f t="shared" si="12"/>
        <v>0</v>
      </c>
      <c r="Y46" s="16">
        <f t="shared" si="12"/>
        <v>0</v>
      </c>
      <c r="Z46" s="16">
        <f t="shared" si="12"/>
        <v>0</v>
      </c>
      <c r="AA46" s="16">
        <f t="shared" si="12"/>
        <v>0</v>
      </c>
      <c r="AB46" s="16">
        <f t="shared" si="12"/>
        <v>0</v>
      </c>
      <c r="AC46" s="16">
        <f t="shared" si="12"/>
        <v>0</v>
      </c>
      <c r="AD46" s="16">
        <f t="shared" si="12"/>
        <v>0</v>
      </c>
      <c r="AE46" s="16">
        <f>SUM(O46,Q46,S46,U46,W46,Y46,AA46,AC46)</f>
        <v>0</v>
      </c>
      <c r="AF46" s="17">
        <f>SUM(P46,R46,T46,V46,X46,Z46,AB46,AD46)</f>
        <v>0</v>
      </c>
      <c r="AG46" s="18">
        <f>AG48+AG51</f>
        <v>0</v>
      </c>
      <c r="AH46" s="19"/>
      <c r="AI46" s="19"/>
      <c r="AJ46" s="20"/>
    </row>
    <row r="47" spans="2:36" ht="4.5" customHeight="1" thickBot="1">
      <c r="B47" s="84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6"/>
    </row>
    <row r="48" spans="2:36" ht="108" customHeight="1" thickBot="1">
      <c r="B48" s="21" t="s">
        <v>13</v>
      </c>
      <c r="C48" s="22" t="s">
        <v>29</v>
      </c>
      <c r="D48" s="22" t="s">
        <v>14</v>
      </c>
      <c r="E48" s="22" t="s">
        <v>25</v>
      </c>
      <c r="F48" s="22" t="s">
        <v>26</v>
      </c>
      <c r="G48" s="22" t="s">
        <v>27</v>
      </c>
      <c r="H48" s="23" t="s">
        <v>37</v>
      </c>
      <c r="I48" s="24" t="s">
        <v>30</v>
      </c>
      <c r="J48" s="25"/>
      <c r="K48" s="25"/>
      <c r="L48" s="25"/>
      <c r="M48" s="25"/>
      <c r="N48" s="26"/>
      <c r="O48" s="27">
        <f>SUM(O49:O49)</f>
        <v>0</v>
      </c>
      <c r="P48" s="28">
        <f>SUM(P49:P49)</f>
        <v>0</v>
      </c>
      <c r="Q48" s="29">
        <f aca="true" t="shared" si="13" ref="Q48:AA48">SUM(Q49:Q49)</f>
        <v>0</v>
      </c>
      <c r="R48" s="28">
        <f t="shared" si="13"/>
        <v>0</v>
      </c>
      <c r="S48" s="29">
        <f t="shared" si="13"/>
        <v>0</v>
      </c>
      <c r="T48" s="28">
        <f t="shared" si="13"/>
        <v>0</v>
      </c>
      <c r="U48" s="29">
        <f t="shared" si="13"/>
        <v>0</v>
      </c>
      <c r="V48" s="28">
        <f t="shared" si="13"/>
        <v>0</v>
      </c>
      <c r="W48" s="29">
        <f t="shared" si="13"/>
        <v>0</v>
      </c>
      <c r="X48" s="28">
        <f t="shared" si="13"/>
        <v>0</v>
      </c>
      <c r="Y48" s="29">
        <f t="shared" si="13"/>
        <v>0</v>
      </c>
      <c r="Z48" s="28">
        <f t="shared" si="13"/>
        <v>0</v>
      </c>
      <c r="AA48" s="29">
        <f t="shared" si="13"/>
        <v>0</v>
      </c>
      <c r="AB48" s="28">
        <f>SUM(AB49:AB49)</f>
        <v>0</v>
      </c>
      <c r="AC48" s="29">
        <f>SUM(AC49:AC49)</f>
        <v>0</v>
      </c>
      <c r="AD48" s="28">
        <f>SUM(AD49:AD49)</f>
        <v>0</v>
      </c>
      <c r="AE48" s="29">
        <f>SUM(O48,Q48,S48,U48,W48,Y48,AA48,AC48)</f>
        <v>0</v>
      </c>
      <c r="AF48" s="28">
        <f>SUM(P48,R48,T48,V48,X48,Z48,AB48,AD48)</f>
        <v>0</v>
      </c>
      <c r="AG48" s="30">
        <f>SUM(AG49:AG49)</f>
        <v>0</v>
      </c>
      <c r="AH48" s="31"/>
      <c r="AI48" s="31"/>
      <c r="AJ48" s="32"/>
    </row>
    <row r="49" spans="2:36" ht="108" customHeight="1" thickBot="1">
      <c r="B49" s="33" t="s">
        <v>77</v>
      </c>
      <c r="C49" s="34"/>
      <c r="D49" s="35"/>
      <c r="E49" s="35"/>
      <c r="F49" s="36"/>
      <c r="G49" s="35"/>
      <c r="H49" s="37" t="s">
        <v>75</v>
      </c>
      <c r="I49" s="37" t="s">
        <v>76</v>
      </c>
      <c r="J49" s="64">
        <v>0.75</v>
      </c>
      <c r="K49" s="64">
        <v>0.8</v>
      </c>
      <c r="L49" s="39"/>
      <c r="M49" s="39"/>
      <c r="N49" s="40"/>
      <c r="O49" s="41"/>
      <c r="P49" s="42"/>
      <c r="Q49" s="43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5"/>
      <c r="AF49" s="45"/>
      <c r="AG49" s="46"/>
      <c r="AH49" s="47"/>
      <c r="AI49" s="47"/>
      <c r="AJ49" s="48"/>
    </row>
    <row r="50" spans="2:36" ht="4.5" customHeight="1" thickBot="1">
      <c r="B50" s="87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9"/>
    </row>
    <row r="51" spans="2:36" ht="108" customHeight="1" thickBot="1">
      <c r="B51" s="21" t="s">
        <v>13</v>
      </c>
      <c r="C51" s="22" t="s">
        <v>29</v>
      </c>
      <c r="D51" s="22" t="s">
        <v>14</v>
      </c>
      <c r="E51" s="22" t="s">
        <v>28</v>
      </c>
      <c r="F51" s="22" t="s">
        <v>26</v>
      </c>
      <c r="G51" s="22" t="s">
        <v>27</v>
      </c>
      <c r="H51" s="23" t="s">
        <v>37</v>
      </c>
      <c r="I51" s="24" t="s">
        <v>30</v>
      </c>
      <c r="J51" s="22"/>
      <c r="K51" s="49"/>
      <c r="L51" s="49"/>
      <c r="M51" s="25"/>
      <c r="N51" s="26"/>
      <c r="O51" s="27">
        <f>SUM(O52:O52)</f>
        <v>0</v>
      </c>
      <c r="P51" s="28">
        <f>SUM(P52:P52)</f>
        <v>0</v>
      </c>
      <c r="Q51" s="29">
        <f aca="true" t="shared" si="14" ref="Q51:AD51">SUM(Q52:Q52)</f>
        <v>0</v>
      </c>
      <c r="R51" s="28">
        <f t="shared" si="14"/>
        <v>0</v>
      </c>
      <c r="S51" s="29">
        <f t="shared" si="14"/>
        <v>0</v>
      </c>
      <c r="T51" s="28">
        <f t="shared" si="14"/>
        <v>0</v>
      </c>
      <c r="U51" s="29">
        <f t="shared" si="14"/>
        <v>0</v>
      </c>
      <c r="V51" s="28">
        <f t="shared" si="14"/>
        <v>0</v>
      </c>
      <c r="W51" s="29">
        <f t="shared" si="14"/>
        <v>0</v>
      </c>
      <c r="X51" s="28">
        <f t="shared" si="14"/>
        <v>0</v>
      </c>
      <c r="Y51" s="29">
        <f t="shared" si="14"/>
        <v>0</v>
      </c>
      <c r="Z51" s="28">
        <f t="shared" si="14"/>
        <v>0</v>
      </c>
      <c r="AA51" s="29">
        <f t="shared" si="14"/>
        <v>0</v>
      </c>
      <c r="AB51" s="28">
        <f t="shared" si="14"/>
        <v>0</v>
      </c>
      <c r="AC51" s="29">
        <f t="shared" si="14"/>
        <v>0</v>
      </c>
      <c r="AD51" s="28">
        <f t="shared" si="14"/>
        <v>0</v>
      </c>
      <c r="AE51" s="29">
        <f>SUM(O51,Q51,S51,U51,W51,Y51,AA51,AC51)</f>
        <v>0</v>
      </c>
      <c r="AF51" s="28">
        <f>SUM(P51,R51,T51,V51,X51,Z51,AB51,AD51)</f>
        <v>0</v>
      </c>
      <c r="AG51" s="30">
        <f>SUM(AG52:AG52)</f>
        <v>0</v>
      </c>
      <c r="AH51" s="31"/>
      <c r="AI51" s="31"/>
      <c r="AJ51" s="32"/>
    </row>
    <row r="52" spans="2:36" ht="108" customHeight="1" thickBot="1">
      <c r="B52" s="67"/>
      <c r="C52" s="34"/>
      <c r="D52" s="35"/>
      <c r="E52" s="35"/>
      <c r="F52" s="50"/>
      <c r="G52" s="35"/>
      <c r="H52" s="51" t="s">
        <v>78</v>
      </c>
      <c r="I52" s="52" t="s">
        <v>79</v>
      </c>
      <c r="J52" s="64">
        <v>0.44</v>
      </c>
      <c r="K52" s="66">
        <v>1</v>
      </c>
      <c r="L52" s="54"/>
      <c r="M52" s="55"/>
      <c r="N52" s="56"/>
      <c r="O52" s="57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58"/>
      <c r="AH52" s="47"/>
      <c r="AI52" s="55"/>
      <c r="AJ52" s="59"/>
    </row>
    <row r="53" spans="2:36" ht="4.5" customHeight="1" thickBot="1">
      <c r="B53" s="87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9"/>
    </row>
    <row r="54" spans="2:36" ht="108" customHeight="1" thickBot="1">
      <c r="B54" s="21" t="s">
        <v>13</v>
      </c>
      <c r="C54" s="22" t="s">
        <v>29</v>
      </c>
      <c r="D54" s="22" t="s">
        <v>14</v>
      </c>
      <c r="E54" s="22" t="s">
        <v>25</v>
      </c>
      <c r="F54" s="22" t="s">
        <v>26</v>
      </c>
      <c r="G54" s="22" t="s">
        <v>27</v>
      </c>
      <c r="H54" s="23" t="s">
        <v>37</v>
      </c>
      <c r="I54" s="24" t="s">
        <v>30</v>
      </c>
      <c r="J54" s="25"/>
      <c r="K54" s="25"/>
      <c r="L54" s="25"/>
      <c r="M54" s="25"/>
      <c r="N54" s="26"/>
      <c r="O54" s="27">
        <f>SUM(O55:O55)</f>
        <v>0</v>
      </c>
      <c r="P54" s="28">
        <f>SUM(P55:P55)</f>
        <v>0</v>
      </c>
      <c r="Q54" s="29">
        <f aca="true" t="shared" si="15" ref="Q54:AA54">SUM(Q55:Q55)</f>
        <v>0</v>
      </c>
      <c r="R54" s="28">
        <f t="shared" si="15"/>
        <v>0</v>
      </c>
      <c r="S54" s="29">
        <f t="shared" si="15"/>
        <v>0</v>
      </c>
      <c r="T54" s="28">
        <f t="shared" si="15"/>
        <v>0</v>
      </c>
      <c r="U54" s="29">
        <f t="shared" si="15"/>
        <v>0</v>
      </c>
      <c r="V54" s="28">
        <f t="shared" si="15"/>
        <v>0</v>
      </c>
      <c r="W54" s="29">
        <f t="shared" si="15"/>
        <v>0</v>
      </c>
      <c r="X54" s="28">
        <f t="shared" si="15"/>
        <v>0</v>
      </c>
      <c r="Y54" s="29">
        <f t="shared" si="15"/>
        <v>0</v>
      </c>
      <c r="Z54" s="28">
        <f t="shared" si="15"/>
        <v>0</v>
      </c>
      <c r="AA54" s="29">
        <f t="shared" si="15"/>
        <v>0</v>
      </c>
      <c r="AB54" s="28">
        <f>SUM(AB55:AB55)</f>
        <v>0</v>
      </c>
      <c r="AC54" s="29">
        <f>SUM(AC55:AC55)</f>
        <v>0</v>
      </c>
      <c r="AD54" s="28">
        <f>SUM(AD55:AD55)</f>
        <v>0</v>
      </c>
      <c r="AE54" s="29">
        <f>SUM(O54,Q54,S54,U54,W54,Y54,AA54,AC54)</f>
        <v>0</v>
      </c>
      <c r="AF54" s="28">
        <f>SUM(P54,R54,T54,V54,X54,Z54,AB54,AD54)</f>
        <v>0</v>
      </c>
      <c r="AG54" s="30">
        <f>SUM(AG55:AG55)</f>
        <v>0</v>
      </c>
      <c r="AH54" s="31"/>
      <c r="AI54" s="31"/>
      <c r="AJ54" s="32"/>
    </row>
    <row r="55" spans="2:36" ht="108" customHeight="1" thickBot="1">
      <c r="B55" s="33" t="s">
        <v>77</v>
      </c>
      <c r="C55" s="34"/>
      <c r="D55" s="35"/>
      <c r="E55" s="35"/>
      <c r="F55" s="36"/>
      <c r="G55" s="35"/>
      <c r="H55" s="37" t="s">
        <v>80</v>
      </c>
      <c r="I55" s="37" t="s">
        <v>81</v>
      </c>
      <c r="J55" s="64">
        <v>0.44</v>
      </c>
      <c r="K55" s="65">
        <v>1</v>
      </c>
      <c r="L55" s="39"/>
      <c r="M55" s="39"/>
      <c r="N55" s="40"/>
      <c r="O55" s="41"/>
      <c r="P55" s="42"/>
      <c r="Q55" s="43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5"/>
      <c r="AF55" s="45"/>
      <c r="AG55" s="46"/>
      <c r="AH55" s="47"/>
      <c r="AI55" s="47"/>
      <c r="AJ55" s="48"/>
    </row>
    <row r="56" spans="2:36" ht="4.5" customHeight="1" thickBot="1">
      <c r="B56" s="87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9"/>
    </row>
    <row r="57" spans="2:36" ht="108" customHeight="1" thickBot="1">
      <c r="B57" s="21" t="s">
        <v>13</v>
      </c>
      <c r="C57" s="22" t="s">
        <v>29</v>
      </c>
      <c r="D57" s="22" t="s">
        <v>14</v>
      </c>
      <c r="E57" s="22" t="s">
        <v>28</v>
      </c>
      <c r="F57" s="22" t="s">
        <v>26</v>
      </c>
      <c r="G57" s="22" t="s">
        <v>27</v>
      </c>
      <c r="H57" s="23" t="s">
        <v>37</v>
      </c>
      <c r="I57" s="24" t="s">
        <v>30</v>
      </c>
      <c r="J57" s="22"/>
      <c r="K57" s="49"/>
      <c r="L57" s="49"/>
      <c r="M57" s="25"/>
      <c r="N57" s="26"/>
      <c r="O57" s="27">
        <f>SUM(O58:O58)</f>
        <v>0</v>
      </c>
      <c r="P57" s="28">
        <f>SUM(P58:P58)</f>
        <v>0</v>
      </c>
      <c r="Q57" s="29">
        <f aca="true" t="shared" si="16" ref="Q57:AD57">SUM(Q58:Q58)</f>
        <v>0</v>
      </c>
      <c r="R57" s="28">
        <f t="shared" si="16"/>
        <v>0</v>
      </c>
      <c r="S57" s="29">
        <f t="shared" si="16"/>
        <v>0</v>
      </c>
      <c r="T57" s="28">
        <f t="shared" si="16"/>
        <v>0</v>
      </c>
      <c r="U57" s="29">
        <f t="shared" si="16"/>
        <v>0</v>
      </c>
      <c r="V57" s="28">
        <f t="shared" si="16"/>
        <v>0</v>
      </c>
      <c r="W57" s="29">
        <f t="shared" si="16"/>
        <v>0</v>
      </c>
      <c r="X57" s="28">
        <f t="shared" si="16"/>
        <v>0</v>
      </c>
      <c r="Y57" s="29">
        <f t="shared" si="16"/>
        <v>0</v>
      </c>
      <c r="Z57" s="28">
        <f t="shared" si="16"/>
        <v>0</v>
      </c>
      <c r="AA57" s="29">
        <f t="shared" si="16"/>
        <v>0</v>
      </c>
      <c r="AB57" s="28">
        <f t="shared" si="16"/>
        <v>0</v>
      </c>
      <c r="AC57" s="29">
        <f t="shared" si="16"/>
        <v>0</v>
      </c>
      <c r="AD57" s="28">
        <f t="shared" si="16"/>
        <v>0</v>
      </c>
      <c r="AE57" s="29">
        <f>SUM(O57,Q57,S57,U57,W57,Y57,AA57,AC57)</f>
        <v>0</v>
      </c>
      <c r="AF57" s="28">
        <f>SUM(P57,R57,T57,V57,X57,Z57,AB57,AD57)</f>
        <v>0</v>
      </c>
      <c r="AG57" s="30">
        <f>SUM(AG58:AG58)</f>
        <v>0</v>
      </c>
      <c r="AH57" s="31"/>
      <c r="AI57" s="31"/>
      <c r="AJ57" s="32"/>
    </row>
    <row r="58" spans="2:36" ht="108" customHeight="1" thickBot="1">
      <c r="B58" s="33" t="s">
        <v>77</v>
      </c>
      <c r="C58" s="34"/>
      <c r="D58" s="35"/>
      <c r="E58" s="35"/>
      <c r="F58" s="50"/>
      <c r="G58" s="35"/>
      <c r="H58" s="51" t="s">
        <v>82</v>
      </c>
      <c r="I58" s="52" t="s">
        <v>83</v>
      </c>
      <c r="J58" s="64">
        <v>1</v>
      </c>
      <c r="K58" s="66">
        <v>1</v>
      </c>
      <c r="L58" s="54"/>
      <c r="M58" s="55"/>
      <c r="N58" s="56"/>
      <c r="O58" s="57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58"/>
      <c r="AH58" s="47"/>
      <c r="AI58" s="55"/>
      <c r="AJ58" s="59"/>
    </row>
    <row r="59" spans="2:36" ht="62.25" customHeight="1" thickBot="1">
      <c r="B59" s="87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9"/>
    </row>
    <row r="60" spans="2:36" ht="35.25" customHeight="1" thickBot="1">
      <c r="B60" s="112" t="s">
        <v>84</v>
      </c>
      <c r="C60" s="113"/>
      <c r="D60" s="114"/>
      <c r="E60" s="4"/>
      <c r="F60" s="113" t="s">
        <v>42</v>
      </c>
      <c r="G60" s="113"/>
      <c r="H60" s="113"/>
      <c r="I60" s="113"/>
      <c r="J60" s="113"/>
      <c r="K60" s="113"/>
      <c r="L60" s="113"/>
      <c r="M60" s="113"/>
      <c r="N60" s="114"/>
      <c r="O60" s="115" t="s">
        <v>0</v>
      </c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7"/>
      <c r="AG60" s="118" t="s">
        <v>1</v>
      </c>
      <c r="AH60" s="119"/>
      <c r="AI60" s="119"/>
      <c r="AJ60" s="120"/>
    </row>
    <row r="61" spans="2:36" ht="35.25" customHeight="1">
      <c r="B61" s="100" t="s">
        <v>16</v>
      </c>
      <c r="C61" s="102" t="s">
        <v>2</v>
      </c>
      <c r="D61" s="103"/>
      <c r="E61" s="103"/>
      <c r="F61" s="103"/>
      <c r="G61" s="103"/>
      <c r="H61" s="103"/>
      <c r="I61" s="106" t="s">
        <v>3</v>
      </c>
      <c r="J61" s="108" t="s">
        <v>17</v>
      </c>
      <c r="K61" s="108" t="s">
        <v>4</v>
      </c>
      <c r="L61" s="110" t="s">
        <v>36</v>
      </c>
      <c r="M61" s="95" t="s">
        <v>18</v>
      </c>
      <c r="N61" s="97" t="s">
        <v>19</v>
      </c>
      <c r="O61" s="99" t="s">
        <v>31</v>
      </c>
      <c r="P61" s="91"/>
      <c r="Q61" s="90" t="s">
        <v>32</v>
      </c>
      <c r="R61" s="91"/>
      <c r="S61" s="90" t="s">
        <v>33</v>
      </c>
      <c r="T61" s="91"/>
      <c r="U61" s="90" t="s">
        <v>7</v>
      </c>
      <c r="V61" s="91"/>
      <c r="W61" s="90" t="s">
        <v>6</v>
      </c>
      <c r="X61" s="91"/>
      <c r="Y61" s="90" t="s">
        <v>34</v>
      </c>
      <c r="Z61" s="91"/>
      <c r="AA61" s="90" t="s">
        <v>5</v>
      </c>
      <c r="AB61" s="91"/>
      <c r="AC61" s="90" t="s">
        <v>8</v>
      </c>
      <c r="AD61" s="91"/>
      <c r="AE61" s="90" t="s">
        <v>9</v>
      </c>
      <c r="AF61" s="92"/>
      <c r="AG61" s="93" t="s">
        <v>10</v>
      </c>
      <c r="AH61" s="76" t="s">
        <v>11</v>
      </c>
      <c r="AI61" s="78" t="s">
        <v>12</v>
      </c>
      <c r="AJ61" s="80" t="s">
        <v>20</v>
      </c>
    </row>
    <row r="62" spans="2:36" ht="80.25" customHeight="1" thickBot="1">
      <c r="B62" s="101"/>
      <c r="C62" s="104"/>
      <c r="D62" s="105"/>
      <c r="E62" s="105"/>
      <c r="F62" s="105"/>
      <c r="G62" s="105"/>
      <c r="H62" s="105"/>
      <c r="I62" s="107"/>
      <c r="J62" s="109" t="s">
        <v>17</v>
      </c>
      <c r="K62" s="109"/>
      <c r="L62" s="111"/>
      <c r="M62" s="96"/>
      <c r="N62" s="98"/>
      <c r="O62" s="5" t="s">
        <v>21</v>
      </c>
      <c r="P62" s="6" t="s">
        <v>22</v>
      </c>
      <c r="Q62" s="7" t="s">
        <v>21</v>
      </c>
      <c r="R62" s="6" t="s">
        <v>22</v>
      </c>
      <c r="S62" s="7" t="s">
        <v>21</v>
      </c>
      <c r="T62" s="6" t="s">
        <v>22</v>
      </c>
      <c r="U62" s="7" t="s">
        <v>21</v>
      </c>
      <c r="V62" s="6" t="s">
        <v>22</v>
      </c>
      <c r="W62" s="7" t="s">
        <v>21</v>
      </c>
      <c r="X62" s="6" t="s">
        <v>22</v>
      </c>
      <c r="Y62" s="7" t="s">
        <v>21</v>
      </c>
      <c r="Z62" s="6" t="s">
        <v>22</v>
      </c>
      <c r="AA62" s="7" t="s">
        <v>21</v>
      </c>
      <c r="AB62" s="6" t="s">
        <v>23</v>
      </c>
      <c r="AC62" s="7" t="s">
        <v>21</v>
      </c>
      <c r="AD62" s="6" t="s">
        <v>23</v>
      </c>
      <c r="AE62" s="7" t="s">
        <v>21</v>
      </c>
      <c r="AF62" s="8" t="s">
        <v>23</v>
      </c>
      <c r="AG62" s="94"/>
      <c r="AH62" s="77"/>
      <c r="AI62" s="79"/>
      <c r="AJ62" s="81"/>
    </row>
    <row r="63" spans="2:36" ht="108" customHeight="1" thickBot="1">
      <c r="B63" s="9" t="s">
        <v>24</v>
      </c>
      <c r="C63" s="82" t="s">
        <v>85</v>
      </c>
      <c r="D63" s="83"/>
      <c r="E63" s="83"/>
      <c r="F63" s="83"/>
      <c r="G63" s="83"/>
      <c r="H63" s="83"/>
      <c r="I63" s="10" t="s">
        <v>86</v>
      </c>
      <c r="J63" s="70">
        <v>0.005</v>
      </c>
      <c r="K63" s="71">
        <v>0</v>
      </c>
      <c r="L63" s="12"/>
      <c r="M63" s="13"/>
      <c r="N63" s="14"/>
      <c r="O63" s="15">
        <f>SUM(O65,O68,O71)</f>
        <v>0</v>
      </c>
      <c r="P63" s="16">
        <f aca="true" t="shared" si="17" ref="P63:AD63">SUM(P65,P68,P71)</f>
        <v>0</v>
      </c>
      <c r="Q63" s="16">
        <f t="shared" si="17"/>
        <v>0</v>
      </c>
      <c r="R63" s="16">
        <f t="shared" si="17"/>
        <v>0</v>
      </c>
      <c r="S63" s="16">
        <f t="shared" si="17"/>
        <v>0</v>
      </c>
      <c r="T63" s="16">
        <f t="shared" si="17"/>
        <v>0</v>
      </c>
      <c r="U63" s="16">
        <f t="shared" si="17"/>
        <v>0</v>
      </c>
      <c r="V63" s="16">
        <f t="shared" si="17"/>
        <v>0</v>
      </c>
      <c r="W63" s="16">
        <f t="shared" si="17"/>
        <v>0</v>
      </c>
      <c r="X63" s="16">
        <f t="shared" si="17"/>
        <v>0</v>
      </c>
      <c r="Y63" s="16">
        <f t="shared" si="17"/>
        <v>0</v>
      </c>
      <c r="Z63" s="16">
        <f t="shared" si="17"/>
        <v>0</v>
      </c>
      <c r="AA63" s="16">
        <f t="shared" si="17"/>
        <v>0</v>
      </c>
      <c r="AB63" s="16">
        <f t="shared" si="17"/>
        <v>0</v>
      </c>
      <c r="AC63" s="16">
        <f t="shared" si="17"/>
        <v>0</v>
      </c>
      <c r="AD63" s="16">
        <f t="shared" si="17"/>
        <v>0</v>
      </c>
      <c r="AE63" s="16">
        <f>SUM(O63,Q63,S63,U63,W63,Y63,AA63,AC63)</f>
        <v>0</v>
      </c>
      <c r="AF63" s="17">
        <f>SUM(P63,R63,T63,V63,X63,Z63,AB63,AD63)</f>
        <v>0</v>
      </c>
      <c r="AG63" s="18">
        <f>AG65+AG68</f>
        <v>0</v>
      </c>
      <c r="AH63" s="19"/>
      <c r="AI63" s="19"/>
      <c r="AJ63" s="20"/>
    </row>
    <row r="64" spans="2:36" ht="4.5" customHeight="1" thickBot="1">
      <c r="B64" s="84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6"/>
    </row>
    <row r="65" spans="2:36" ht="108" customHeight="1" thickBot="1">
      <c r="B65" s="21" t="s">
        <v>13</v>
      </c>
      <c r="C65" s="22" t="s">
        <v>29</v>
      </c>
      <c r="D65" s="22" t="s">
        <v>14</v>
      </c>
      <c r="E65" s="22" t="s">
        <v>25</v>
      </c>
      <c r="F65" s="22" t="s">
        <v>26</v>
      </c>
      <c r="G65" s="22" t="s">
        <v>27</v>
      </c>
      <c r="H65" s="23" t="s">
        <v>37</v>
      </c>
      <c r="I65" s="24" t="s">
        <v>30</v>
      </c>
      <c r="J65" s="25"/>
      <c r="K65" s="25"/>
      <c r="L65" s="25"/>
      <c r="M65" s="25"/>
      <c r="N65" s="26"/>
      <c r="O65" s="27">
        <f>SUM(O66:O66)</f>
        <v>0</v>
      </c>
      <c r="P65" s="28">
        <f>SUM(P66:P66)</f>
        <v>0</v>
      </c>
      <c r="Q65" s="29">
        <f aca="true" t="shared" si="18" ref="Q65:AA65">SUM(Q66:Q66)</f>
        <v>0</v>
      </c>
      <c r="R65" s="28">
        <f t="shared" si="18"/>
        <v>0</v>
      </c>
      <c r="S65" s="29">
        <f t="shared" si="18"/>
        <v>0</v>
      </c>
      <c r="T65" s="28">
        <f t="shared" si="18"/>
        <v>0</v>
      </c>
      <c r="U65" s="29">
        <f t="shared" si="18"/>
        <v>0</v>
      </c>
      <c r="V65" s="28">
        <f t="shared" si="18"/>
        <v>0</v>
      </c>
      <c r="W65" s="29">
        <f t="shared" si="18"/>
        <v>0</v>
      </c>
      <c r="X65" s="28">
        <f t="shared" si="18"/>
        <v>0</v>
      </c>
      <c r="Y65" s="29">
        <f t="shared" si="18"/>
        <v>0</v>
      </c>
      <c r="Z65" s="28">
        <f t="shared" si="18"/>
        <v>0</v>
      </c>
      <c r="AA65" s="29">
        <f t="shared" si="18"/>
        <v>0</v>
      </c>
      <c r="AB65" s="28">
        <f>SUM(AB66:AB66)</f>
        <v>0</v>
      </c>
      <c r="AC65" s="29">
        <f>SUM(AC66:AC66)</f>
        <v>0</v>
      </c>
      <c r="AD65" s="28">
        <f>SUM(AD66:AD66)</f>
        <v>0</v>
      </c>
      <c r="AE65" s="29">
        <f>SUM(O65,Q65,S65,U65,W65,Y65,AA65,AC65)</f>
        <v>0</v>
      </c>
      <c r="AF65" s="28">
        <f>SUM(P65,R65,T65,V65,X65,Z65,AB65,AD65)</f>
        <v>0</v>
      </c>
      <c r="AG65" s="30">
        <f>SUM(AG66:AG66)</f>
        <v>0</v>
      </c>
      <c r="AH65" s="31"/>
      <c r="AI65" s="31"/>
      <c r="AJ65" s="32"/>
    </row>
    <row r="66" spans="2:36" ht="108" customHeight="1" thickBot="1">
      <c r="B66" s="33" t="s">
        <v>89</v>
      </c>
      <c r="C66" s="34"/>
      <c r="D66" s="35"/>
      <c r="E66" s="35"/>
      <c r="F66" s="36"/>
      <c r="G66" s="35"/>
      <c r="H66" s="37" t="s">
        <v>87</v>
      </c>
      <c r="I66" s="37" t="s">
        <v>88</v>
      </c>
      <c r="J66" s="37">
        <v>0</v>
      </c>
      <c r="K66" s="65">
        <v>1</v>
      </c>
      <c r="L66" s="39"/>
      <c r="M66" s="39"/>
      <c r="N66" s="40"/>
      <c r="O66" s="41"/>
      <c r="P66" s="42"/>
      <c r="Q66" s="43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5"/>
      <c r="AF66" s="45"/>
      <c r="AG66" s="46"/>
      <c r="AH66" s="47"/>
      <c r="AI66" s="47"/>
      <c r="AJ66" s="48"/>
    </row>
    <row r="67" spans="2:36" ht="4.5" customHeight="1" thickBot="1">
      <c r="B67" s="87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9"/>
    </row>
    <row r="68" spans="2:36" ht="108" customHeight="1" thickBot="1">
      <c r="B68" s="21" t="s">
        <v>13</v>
      </c>
      <c r="C68" s="22" t="s">
        <v>29</v>
      </c>
      <c r="D68" s="22" t="s">
        <v>14</v>
      </c>
      <c r="E68" s="22" t="s">
        <v>28</v>
      </c>
      <c r="F68" s="22" t="s">
        <v>26</v>
      </c>
      <c r="G68" s="22" t="s">
        <v>27</v>
      </c>
      <c r="H68" s="23" t="s">
        <v>37</v>
      </c>
      <c r="I68" s="24" t="s">
        <v>30</v>
      </c>
      <c r="J68" s="22"/>
      <c r="K68" s="49"/>
      <c r="L68" s="49"/>
      <c r="M68" s="25"/>
      <c r="N68" s="26"/>
      <c r="O68" s="27">
        <f>SUM(O69:O69)</f>
        <v>0</v>
      </c>
      <c r="P68" s="28">
        <f>SUM(P69:P69)</f>
        <v>0</v>
      </c>
      <c r="Q68" s="29">
        <f aca="true" t="shared" si="19" ref="Q68:AD68">SUM(Q69:Q69)</f>
        <v>0</v>
      </c>
      <c r="R68" s="28">
        <f t="shared" si="19"/>
        <v>0</v>
      </c>
      <c r="S68" s="29">
        <f t="shared" si="19"/>
        <v>0</v>
      </c>
      <c r="T68" s="28">
        <f t="shared" si="19"/>
        <v>0</v>
      </c>
      <c r="U68" s="29">
        <f t="shared" si="19"/>
        <v>0</v>
      </c>
      <c r="V68" s="28">
        <f t="shared" si="19"/>
        <v>0</v>
      </c>
      <c r="W68" s="29">
        <f t="shared" si="19"/>
        <v>0</v>
      </c>
      <c r="X68" s="28">
        <f t="shared" si="19"/>
        <v>0</v>
      </c>
      <c r="Y68" s="29">
        <f t="shared" si="19"/>
        <v>0</v>
      </c>
      <c r="Z68" s="28">
        <f t="shared" si="19"/>
        <v>0</v>
      </c>
      <c r="AA68" s="29">
        <f t="shared" si="19"/>
        <v>0</v>
      </c>
      <c r="AB68" s="28">
        <f t="shared" si="19"/>
        <v>0</v>
      </c>
      <c r="AC68" s="29">
        <f t="shared" si="19"/>
        <v>0</v>
      </c>
      <c r="AD68" s="28">
        <f t="shared" si="19"/>
        <v>0</v>
      </c>
      <c r="AE68" s="29">
        <f>SUM(O68,Q68,S68,U68,W68,Y68,AA68,AC68)</f>
        <v>0</v>
      </c>
      <c r="AF68" s="28">
        <f>SUM(P68,R68,T68,V68,X68,Z68,AB68,AD68)</f>
        <v>0</v>
      </c>
      <c r="AG68" s="30">
        <f>SUM(AG69:AG69)</f>
        <v>0</v>
      </c>
      <c r="AH68" s="31"/>
      <c r="AI68" s="31"/>
      <c r="AJ68" s="32"/>
    </row>
    <row r="69" spans="2:36" ht="108" customHeight="1" thickBot="1">
      <c r="B69" s="33" t="s">
        <v>89</v>
      </c>
      <c r="C69" s="34"/>
      <c r="D69" s="35"/>
      <c r="E69" s="35"/>
      <c r="F69" s="50"/>
      <c r="G69" s="35"/>
      <c r="H69" s="51" t="s">
        <v>90</v>
      </c>
      <c r="I69" s="52" t="s">
        <v>91</v>
      </c>
      <c r="J69" s="37">
        <v>0</v>
      </c>
      <c r="K69" s="66">
        <v>1</v>
      </c>
      <c r="L69" s="54"/>
      <c r="M69" s="55"/>
      <c r="N69" s="56"/>
      <c r="O69" s="57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58"/>
      <c r="AH69" s="47"/>
      <c r="AI69" s="55"/>
      <c r="AJ69" s="59"/>
    </row>
    <row r="70" spans="2:36" ht="4.5" customHeight="1" thickBot="1">
      <c r="B70" s="87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9"/>
    </row>
    <row r="71" spans="2:36" ht="108" customHeight="1" thickBot="1">
      <c r="B71" s="21" t="s">
        <v>13</v>
      </c>
      <c r="C71" s="22" t="s">
        <v>29</v>
      </c>
      <c r="D71" s="22" t="s">
        <v>14</v>
      </c>
      <c r="E71" s="22" t="s">
        <v>25</v>
      </c>
      <c r="F71" s="22" t="s">
        <v>26</v>
      </c>
      <c r="G71" s="22" t="s">
        <v>27</v>
      </c>
      <c r="H71" s="23" t="s">
        <v>37</v>
      </c>
      <c r="I71" s="24" t="s">
        <v>30</v>
      </c>
      <c r="J71" s="25"/>
      <c r="K71" s="25"/>
      <c r="L71" s="25"/>
      <c r="M71" s="25"/>
      <c r="N71" s="26"/>
      <c r="O71" s="27">
        <f>SUM(O72:O72)</f>
        <v>0</v>
      </c>
      <c r="P71" s="28">
        <f>SUM(P72:P72)</f>
        <v>0</v>
      </c>
      <c r="Q71" s="29">
        <f aca="true" t="shared" si="20" ref="Q71:AA71">SUM(Q72:Q72)</f>
        <v>0</v>
      </c>
      <c r="R71" s="28">
        <f t="shared" si="20"/>
        <v>0</v>
      </c>
      <c r="S71" s="29">
        <f t="shared" si="20"/>
        <v>0</v>
      </c>
      <c r="T71" s="28">
        <f t="shared" si="20"/>
        <v>0</v>
      </c>
      <c r="U71" s="29">
        <f t="shared" si="20"/>
        <v>0</v>
      </c>
      <c r="V71" s="28">
        <f t="shared" si="20"/>
        <v>0</v>
      </c>
      <c r="W71" s="29">
        <f t="shared" si="20"/>
        <v>0</v>
      </c>
      <c r="X71" s="28">
        <f t="shared" si="20"/>
        <v>0</v>
      </c>
      <c r="Y71" s="29">
        <f t="shared" si="20"/>
        <v>0</v>
      </c>
      <c r="Z71" s="28">
        <f t="shared" si="20"/>
        <v>0</v>
      </c>
      <c r="AA71" s="29">
        <f t="shared" si="20"/>
        <v>0</v>
      </c>
      <c r="AB71" s="28">
        <f>SUM(AB72:AB72)</f>
        <v>0</v>
      </c>
      <c r="AC71" s="29">
        <f>SUM(AC72:AC72)</f>
        <v>0</v>
      </c>
      <c r="AD71" s="28">
        <f>SUM(AD72:AD72)</f>
        <v>0</v>
      </c>
      <c r="AE71" s="29">
        <f>SUM(O71,Q71,S71,U71,W71,Y71,AA71,AC71)</f>
        <v>0</v>
      </c>
      <c r="AF71" s="28">
        <f>SUM(P71,R71,T71,V71,X71,Z71,AB71,AD71)</f>
        <v>0</v>
      </c>
      <c r="AG71" s="30">
        <f>SUM(AG72:AG72)</f>
        <v>0</v>
      </c>
      <c r="AH71" s="31"/>
      <c r="AI71" s="31"/>
      <c r="AJ71" s="32"/>
    </row>
    <row r="72" spans="2:36" ht="108" customHeight="1" thickBot="1">
      <c r="B72" s="33" t="s">
        <v>89</v>
      </c>
      <c r="C72" s="34"/>
      <c r="D72" s="35"/>
      <c r="E72" s="35"/>
      <c r="F72" s="36"/>
      <c r="G72" s="35"/>
      <c r="H72" s="37" t="s">
        <v>92</v>
      </c>
      <c r="I72" s="37" t="s">
        <v>93</v>
      </c>
      <c r="J72" s="64">
        <v>0.73</v>
      </c>
      <c r="K72" s="64">
        <v>0.85</v>
      </c>
      <c r="L72" s="39"/>
      <c r="M72" s="39"/>
      <c r="N72" s="40"/>
      <c r="O72" s="41"/>
      <c r="P72" s="42"/>
      <c r="Q72" s="43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5"/>
      <c r="AF72" s="45"/>
      <c r="AG72" s="46"/>
      <c r="AH72" s="47"/>
      <c r="AI72" s="47"/>
      <c r="AJ72" s="48"/>
    </row>
    <row r="73" spans="2:36" ht="108" customHeight="1" thickBot="1">
      <c r="B73" s="21" t="s">
        <v>13</v>
      </c>
      <c r="C73" s="22" t="s">
        <v>29</v>
      </c>
      <c r="D73" s="22" t="s">
        <v>14</v>
      </c>
      <c r="E73" s="22" t="s">
        <v>25</v>
      </c>
      <c r="F73" s="22" t="s">
        <v>26</v>
      </c>
      <c r="G73" s="22" t="s">
        <v>27</v>
      </c>
      <c r="H73" s="23" t="s">
        <v>37</v>
      </c>
      <c r="I73" s="24" t="s">
        <v>30</v>
      </c>
      <c r="J73" s="25"/>
      <c r="K73" s="25"/>
      <c r="L73" s="25"/>
      <c r="M73" s="25"/>
      <c r="N73" s="26"/>
      <c r="O73" s="27">
        <f>SUM(O74:O74)</f>
        <v>0</v>
      </c>
      <c r="P73" s="28">
        <f>SUM(P74:P74)</f>
        <v>0</v>
      </c>
      <c r="Q73" s="29">
        <f aca="true" t="shared" si="21" ref="Q73:AA73">SUM(Q74:Q74)</f>
        <v>0</v>
      </c>
      <c r="R73" s="28">
        <f t="shared" si="21"/>
        <v>0</v>
      </c>
      <c r="S73" s="29">
        <f t="shared" si="21"/>
        <v>0</v>
      </c>
      <c r="T73" s="28">
        <f t="shared" si="21"/>
        <v>0</v>
      </c>
      <c r="U73" s="29">
        <f t="shared" si="21"/>
        <v>0</v>
      </c>
      <c r="V73" s="28">
        <f t="shared" si="21"/>
        <v>0</v>
      </c>
      <c r="W73" s="29">
        <f t="shared" si="21"/>
        <v>0</v>
      </c>
      <c r="X73" s="28">
        <f t="shared" si="21"/>
        <v>0</v>
      </c>
      <c r="Y73" s="29">
        <f t="shared" si="21"/>
        <v>0</v>
      </c>
      <c r="Z73" s="28">
        <f t="shared" si="21"/>
        <v>0</v>
      </c>
      <c r="AA73" s="29">
        <f t="shared" si="21"/>
        <v>0</v>
      </c>
      <c r="AB73" s="28">
        <f>SUM(AB74:AB74)</f>
        <v>0</v>
      </c>
      <c r="AC73" s="29">
        <f>SUM(AC74:AC74)</f>
        <v>0</v>
      </c>
      <c r="AD73" s="28">
        <f>SUM(AD74:AD74)</f>
        <v>0</v>
      </c>
      <c r="AE73" s="29">
        <f>SUM(O73,Q73,S73,U73,W73,Y73,AA73,AC73)</f>
        <v>0</v>
      </c>
      <c r="AF73" s="28">
        <f>SUM(P73,R73,T73,V73,X73,Z73,AB73,AD73)</f>
        <v>0</v>
      </c>
      <c r="AG73" s="30">
        <f>SUM(AG74:AG74)</f>
        <v>0</v>
      </c>
      <c r="AH73" s="31"/>
      <c r="AI73" s="31"/>
      <c r="AJ73" s="32"/>
    </row>
    <row r="74" spans="2:36" ht="108" customHeight="1" thickBot="1">
      <c r="B74" s="33" t="s">
        <v>89</v>
      </c>
      <c r="C74" s="34"/>
      <c r="D74" s="35"/>
      <c r="E74" s="35"/>
      <c r="F74" s="36"/>
      <c r="G74" s="35"/>
      <c r="H74" s="37" t="s">
        <v>94</v>
      </c>
      <c r="I74" s="37" t="s">
        <v>95</v>
      </c>
      <c r="J74" s="64">
        <v>0.75</v>
      </c>
      <c r="K74" s="65">
        <v>0.5</v>
      </c>
      <c r="L74" s="39"/>
      <c r="M74" s="39"/>
      <c r="N74" s="40"/>
      <c r="O74" s="41"/>
      <c r="P74" s="42"/>
      <c r="Q74" s="43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5"/>
      <c r="AF74" s="45"/>
      <c r="AG74" s="46"/>
      <c r="AH74" s="47"/>
      <c r="AI74" s="47"/>
      <c r="AJ74" s="48"/>
    </row>
    <row r="75" spans="2:36" ht="4.5" customHeight="1" thickBot="1">
      <c r="B75" s="87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9"/>
    </row>
    <row r="76" spans="2:36" ht="108" customHeight="1" thickBot="1">
      <c r="B76" s="21" t="s">
        <v>13</v>
      </c>
      <c r="C76" s="22" t="s">
        <v>29</v>
      </c>
      <c r="D76" s="22" t="s">
        <v>14</v>
      </c>
      <c r="E76" s="22" t="s">
        <v>28</v>
      </c>
      <c r="F76" s="22" t="s">
        <v>26</v>
      </c>
      <c r="G76" s="22" t="s">
        <v>27</v>
      </c>
      <c r="H76" s="23" t="s">
        <v>37</v>
      </c>
      <c r="I76" s="24" t="s">
        <v>30</v>
      </c>
      <c r="J76" s="22"/>
      <c r="K76" s="49"/>
      <c r="L76" s="49"/>
      <c r="M76" s="25"/>
      <c r="N76" s="26"/>
      <c r="O76" s="27">
        <f>SUM(O77:O77)</f>
        <v>0</v>
      </c>
      <c r="P76" s="28">
        <f>SUM(P77:P77)</f>
        <v>0</v>
      </c>
      <c r="Q76" s="29">
        <f aca="true" t="shared" si="22" ref="Q76:AD76">SUM(Q77:Q77)</f>
        <v>0</v>
      </c>
      <c r="R76" s="28">
        <f t="shared" si="22"/>
        <v>0</v>
      </c>
      <c r="S76" s="29">
        <f t="shared" si="22"/>
        <v>0</v>
      </c>
      <c r="T76" s="28">
        <f t="shared" si="22"/>
        <v>0</v>
      </c>
      <c r="U76" s="29">
        <f t="shared" si="22"/>
        <v>0</v>
      </c>
      <c r="V76" s="28">
        <f t="shared" si="22"/>
        <v>0</v>
      </c>
      <c r="W76" s="29">
        <f t="shared" si="22"/>
        <v>0</v>
      </c>
      <c r="X76" s="28">
        <f t="shared" si="22"/>
        <v>0</v>
      </c>
      <c r="Y76" s="29">
        <f t="shared" si="22"/>
        <v>0</v>
      </c>
      <c r="Z76" s="28">
        <f t="shared" si="22"/>
        <v>0</v>
      </c>
      <c r="AA76" s="29">
        <f t="shared" si="22"/>
        <v>0</v>
      </c>
      <c r="AB76" s="28">
        <f t="shared" si="22"/>
        <v>0</v>
      </c>
      <c r="AC76" s="29">
        <f t="shared" si="22"/>
        <v>0</v>
      </c>
      <c r="AD76" s="28">
        <f t="shared" si="22"/>
        <v>0</v>
      </c>
      <c r="AE76" s="29">
        <f>SUM(O76,Q76,S76,U76,W76,Y76,AA76,AC76)</f>
        <v>0</v>
      </c>
      <c r="AF76" s="28">
        <f>SUM(P76,R76,T76,V76,X76,Z76,AB76,AD76)</f>
        <v>0</v>
      </c>
      <c r="AG76" s="30">
        <f>SUM(AG77:AG77)</f>
        <v>0</v>
      </c>
      <c r="AH76" s="31"/>
      <c r="AI76" s="31"/>
      <c r="AJ76" s="32"/>
    </row>
    <row r="77" spans="2:36" ht="108" customHeight="1" thickBot="1">
      <c r="B77" s="33" t="s">
        <v>89</v>
      </c>
      <c r="C77" s="34"/>
      <c r="D77" s="35"/>
      <c r="E77" s="35"/>
      <c r="F77" s="50"/>
      <c r="G77" s="35"/>
      <c r="H77" s="51" t="s">
        <v>96</v>
      </c>
      <c r="I77" s="52" t="s">
        <v>97</v>
      </c>
      <c r="J77" s="64">
        <v>0.32</v>
      </c>
      <c r="K77" s="66">
        <v>0.17</v>
      </c>
      <c r="L77" s="54"/>
      <c r="M77" s="55"/>
      <c r="N77" s="56"/>
      <c r="O77" s="57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58"/>
      <c r="AH77" s="47"/>
      <c r="AI77" s="55"/>
      <c r="AJ77" s="59"/>
    </row>
    <row r="78" spans="2:36" ht="4.5" customHeight="1" thickBot="1">
      <c r="B78" s="87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9"/>
    </row>
    <row r="79" spans="2:36" ht="108" customHeight="1" thickBot="1">
      <c r="B79" s="21" t="s">
        <v>13</v>
      </c>
      <c r="C79" s="22" t="s">
        <v>29</v>
      </c>
      <c r="D79" s="22" t="s">
        <v>14</v>
      </c>
      <c r="E79" s="22" t="s">
        <v>25</v>
      </c>
      <c r="F79" s="22" t="s">
        <v>26</v>
      </c>
      <c r="G79" s="22" t="s">
        <v>27</v>
      </c>
      <c r="H79" s="23" t="s">
        <v>37</v>
      </c>
      <c r="I79" s="24" t="s">
        <v>30</v>
      </c>
      <c r="J79" s="25"/>
      <c r="K79" s="25"/>
      <c r="L79" s="25"/>
      <c r="M79" s="25"/>
      <c r="N79" s="26"/>
      <c r="O79" s="27">
        <f>SUM(O80:O80)</f>
        <v>0</v>
      </c>
      <c r="P79" s="28">
        <f>SUM(P80:P80)</f>
        <v>0</v>
      </c>
      <c r="Q79" s="29">
        <f aca="true" t="shared" si="23" ref="Q79:AA79">SUM(Q80:Q80)</f>
        <v>0</v>
      </c>
      <c r="R79" s="28">
        <f t="shared" si="23"/>
        <v>0</v>
      </c>
      <c r="S79" s="29">
        <f t="shared" si="23"/>
        <v>0</v>
      </c>
      <c r="T79" s="28">
        <f t="shared" si="23"/>
        <v>0</v>
      </c>
      <c r="U79" s="29">
        <f t="shared" si="23"/>
        <v>0</v>
      </c>
      <c r="V79" s="28">
        <f t="shared" si="23"/>
        <v>0</v>
      </c>
      <c r="W79" s="29">
        <f t="shared" si="23"/>
        <v>0</v>
      </c>
      <c r="X79" s="28">
        <f t="shared" si="23"/>
        <v>0</v>
      </c>
      <c r="Y79" s="29">
        <f t="shared" si="23"/>
        <v>0</v>
      </c>
      <c r="Z79" s="28">
        <f t="shared" si="23"/>
        <v>0</v>
      </c>
      <c r="AA79" s="29">
        <f t="shared" si="23"/>
        <v>0</v>
      </c>
      <c r="AB79" s="28">
        <f>SUM(AB80:AB80)</f>
        <v>0</v>
      </c>
      <c r="AC79" s="29">
        <f>SUM(AC80:AC80)</f>
        <v>0</v>
      </c>
      <c r="AD79" s="28">
        <f>SUM(AD80:AD80)</f>
        <v>0</v>
      </c>
      <c r="AE79" s="29">
        <f>SUM(O79,Q79,S79,U79,W79,Y79,AA79,AC79)</f>
        <v>0</v>
      </c>
      <c r="AF79" s="28">
        <f>SUM(P79,R79,T79,V79,X79,Z79,AB79,AD79)</f>
        <v>0</v>
      </c>
      <c r="AG79" s="30">
        <f>SUM(AG80:AG80)</f>
        <v>0</v>
      </c>
      <c r="AH79" s="31"/>
      <c r="AI79" s="31"/>
      <c r="AJ79" s="32"/>
    </row>
    <row r="80" spans="2:36" ht="108" customHeight="1" thickBot="1">
      <c r="B80" s="33" t="s">
        <v>89</v>
      </c>
      <c r="C80" s="34"/>
      <c r="D80" s="35"/>
      <c r="E80" s="35"/>
      <c r="F80" s="36"/>
      <c r="G80" s="35"/>
      <c r="H80" s="37" t="s">
        <v>98</v>
      </c>
      <c r="I80" s="37" t="s">
        <v>99</v>
      </c>
      <c r="J80" s="37">
        <v>117</v>
      </c>
      <c r="K80" s="38">
        <v>90</v>
      </c>
      <c r="L80" s="39"/>
      <c r="M80" s="39"/>
      <c r="N80" s="40"/>
      <c r="O80" s="41"/>
      <c r="P80" s="42"/>
      <c r="Q80" s="43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5"/>
      <c r="AF80" s="45"/>
      <c r="AG80" s="46"/>
      <c r="AH80" s="47"/>
      <c r="AI80" s="47"/>
      <c r="AJ80" s="48"/>
    </row>
    <row r="81" spans="2:36" ht="108" customHeight="1" thickBot="1">
      <c r="B81" s="21" t="s">
        <v>13</v>
      </c>
      <c r="C81" s="22" t="s">
        <v>29</v>
      </c>
      <c r="D81" s="22" t="s">
        <v>14</v>
      </c>
      <c r="E81" s="22" t="s">
        <v>28</v>
      </c>
      <c r="F81" s="22" t="s">
        <v>26</v>
      </c>
      <c r="G81" s="22" t="s">
        <v>27</v>
      </c>
      <c r="H81" s="23" t="s">
        <v>37</v>
      </c>
      <c r="I81" s="24" t="s">
        <v>30</v>
      </c>
      <c r="J81" s="22"/>
      <c r="K81" s="49"/>
      <c r="L81" s="49"/>
      <c r="M81" s="25"/>
      <c r="N81" s="26"/>
      <c r="O81" s="27">
        <f>SUM(O82:O82)</f>
        <v>0</v>
      </c>
      <c r="P81" s="28">
        <f>SUM(P82:P82)</f>
        <v>0</v>
      </c>
      <c r="Q81" s="29">
        <f aca="true" t="shared" si="24" ref="Q81:AD81">SUM(Q82:Q82)</f>
        <v>0</v>
      </c>
      <c r="R81" s="28">
        <f t="shared" si="24"/>
        <v>0</v>
      </c>
      <c r="S81" s="29">
        <f t="shared" si="24"/>
        <v>0</v>
      </c>
      <c r="T81" s="28">
        <f t="shared" si="24"/>
        <v>0</v>
      </c>
      <c r="U81" s="29">
        <f t="shared" si="24"/>
        <v>0</v>
      </c>
      <c r="V81" s="28">
        <f t="shared" si="24"/>
        <v>0</v>
      </c>
      <c r="W81" s="29">
        <f t="shared" si="24"/>
        <v>0</v>
      </c>
      <c r="X81" s="28">
        <f t="shared" si="24"/>
        <v>0</v>
      </c>
      <c r="Y81" s="29">
        <f t="shared" si="24"/>
        <v>0</v>
      </c>
      <c r="Z81" s="28">
        <f t="shared" si="24"/>
        <v>0</v>
      </c>
      <c r="AA81" s="29">
        <f t="shared" si="24"/>
        <v>0</v>
      </c>
      <c r="AB81" s="28">
        <f t="shared" si="24"/>
        <v>0</v>
      </c>
      <c r="AC81" s="29">
        <f t="shared" si="24"/>
        <v>0</v>
      </c>
      <c r="AD81" s="28">
        <f t="shared" si="24"/>
        <v>0</v>
      </c>
      <c r="AE81" s="29">
        <f>SUM(O81,Q81,S81,U81,W81,Y81,AA81,AC81)</f>
        <v>0</v>
      </c>
      <c r="AF81" s="28">
        <f>SUM(P81,R81,T81,V81,X81,Z81,AB81,AD81)</f>
        <v>0</v>
      </c>
      <c r="AG81" s="30">
        <f>SUM(AG82:AG82)</f>
        <v>0</v>
      </c>
      <c r="AH81" s="31"/>
      <c r="AI81" s="31"/>
      <c r="AJ81" s="32"/>
    </row>
    <row r="82" spans="2:36" ht="108" customHeight="1" thickBot="1">
      <c r="B82" s="33" t="s">
        <v>89</v>
      </c>
      <c r="C82" s="34"/>
      <c r="D82" s="35"/>
      <c r="E82" s="35"/>
      <c r="F82" s="50"/>
      <c r="G82" s="35"/>
      <c r="H82" s="51" t="s">
        <v>100</v>
      </c>
      <c r="I82" s="52" t="s">
        <v>101</v>
      </c>
      <c r="J82" s="37">
        <v>71</v>
      </c>
      <c r="K82" s="53">
        <v>120</v>
      </c>
      <c r="L82" s="54"/>
      <c r="M82" s="55"/>
      <c r="N82" s="56"/>
      <c r="O82" s="57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58"/>
      <c r="AH82" s="47"/>
      <c r="AI82" s="55"/>
      <c r="AJ82" s="59"/>
    </row>
    <row r="83" spans="2:36" ht="4.5" customHeight="1" thickBot="1">
      <c r="B83" s="87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9"/>
    </row>
    <row r="84" spans="2:36" ht="108" customHeight="1" thickBot="1">
      <c r="B84" s="21" t="s">
        <v>13</v>
      </c>
      <c r="C84" s="22" t="s">
        <v>29</v>
      </c>
      <c r="D84" s="22" t="s">
        <v>14</v>
      </c>
      <c r="E84" s="22" t="s">
        <v>25</v>
      </c>
      <c r="F84" s="22" t="s">
        <v>26</v>
      </c>
      <c r="G84" s="22" t="s">
        <v>27</v>
      </c>
      <c r="H84" s="23" t="s">
        <v>37</v>
      </c>
      <c r="I84" s="24" t="s">
        <v>30</v>
      </c>
      <c r="J84" s="25"/>
      <c r="K84" s="25"/>
      <c r="L84" s="25"/>
      <c r="M84" s="25"/>
      <c r="N84" s="26"/>
      <c r="O84" s="27">
        <f>SUM(O85:O85)</f>
        <v>0</v>
      </c>
      <c r="P84" s="28">
        <f>SUM(P85:P85)</f>
        <v>0</v>
      </c>
      <c r="Q84" s="29">
        <f aca="true" t="shared" si="25" ref="Q84:AA84">SUM(Q85:Q85)</f>
        <v>0</v>
      </c>
      <c r="R84" s="28">
        <f t="shared" si="25"/>
        <v>0</v>
      </c>
      <c r="S84" s="29">
        <f t="shared" si="25"/>
        <v>0</v>
      </c>
      <c r="T84" s="28">
        <f t="shared" si="25"/>
        <v>0</v>
      </c>
      <c r="U84" s="29">
        <f t="shared" si="25"/>
        <v>0</v>
      </c>
      <c r="V84" s="28">
        <f t="shared" si="25"/>
        <v>0</v>
      </c>
      <c r="W84" s="29">
        <f t="shared" si="25"/>
        <v>0</v>
      </c>
      <c r="X84" s="28">
        <f t="shared" si="25"/>
        <v>0</v>
      </c>
      <c r="Y84" s="29">
        <f t="shared" si="25"/>
        <v>0</v>
      </c>
      <c r="Z84" s="28">
        <f t="shared" si="25"/>
        <v>0</v>
      </c>
      <c r="AA84" s="29">
        <f t="shared" si="25"/>
        <v>0</v>
      </c>
      <c r="AB84" s="28">
        <f>SUM(AB85:AB85)</f>
        <v>0</v>
      </c>
      <c r="AC84" s="29">
        <f>SUM(AC85:AC85)</f>
        <v>0</v>
      </c>
      <c r="AD84" s="28">
        <f>SUM(AD85:AD85)</f>
        <v>0</v>
      </c>
      <c r="AE84" s="29">
        <f>SUM(O84,Q84,S84,U84,W84,Y84,AA84,AC84)</f>
        <v>0</v>
      </c>
      <c r="AF84" s="28">
        <f>SUM(P84,R84,T84,V84,X84,Z84,AB84,AD84)</f>
        <v>0</v>
      </c>
      <c r="AG84" s="30">
        <f>SUM(AG85:AG85)</f>
        <v>0</v>
      </c>
      <c r="AH84" s="31"/>
      <c r="AI84" s="31"/>
      <c r="AJ84" s="32"/>
    </row>
    <row r="85" spans="2:36" ht="108" customHeight="1" thickBot="1">
      <c r="B85" s="33" t="s">
        <v>89</v>
      </c>
      <c r="C85" s="34"/>
      <c r="D85" s="35"/>
      <c r="E85" s="35"/>
      <c r="F85" s="36"/>
      <c r="G85" s="35"/>
      <c r="H85" s="37" t="s">
        <v>102</v>
      </c>
      <c r="I85" s="37" t="s">
        <v>103</v>
      </c>
      <c r="J85" s="37">
        <v>0</v>
      </c>
      <c r="K85" s="38">
        <v>4</v>
      </c>
      <c r="L85" s="39"/>
      <c r="M85" s="39"/>
      <c r="N85" s="40"/>
      <c r="O85" s="41"/>
      <c r="P85" s="42"/>
      <c r="Q85" s="43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5"/>
      <c r="AF85" s="45"/>
      <c r="AG85" s="46"/>
      <c r="AH85" s="47"/>
      <c r="AI85" s="47"/>
      <c r="AJ85" s="48"/>
    </row>
    <row r="86" spans="2:36" ht="92.25" customHeight="1" thickBot="1">
      <c r="B86" s="133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5"/>
    </row>
    <row r="87" spans="2:36" ht="35.25" customHeight="1" thickBot="1">
      <c r="B87" s="112" t="s">
        <v>84</v>
      </c>
      <c r="C87" s="113"/>
      <c r="D87" s="114"/>
      <c r="E87" s="63"/>
      <c r="F87" s="113" t="s">
        <v>42</v>
      </c>
      <c r="G87" s="113"/>
      <c r="H87" s="113"/>
      <c r="I87" s="113"/>
      <c r="J87" s="113"/>
      <c r="K87" s="113"/>
      <c r="L87" s="113"/>
      <c r="M87" s="113"/>
      <c r="N87" s="114"/>
      <c r="O87" s="115" t="s">
        <v>0</v>
      </c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7"/>
      <c r="AG87" s="118" t="s">
        <v>1</v>
      </c>
      <c r="AH87" s="119"/>
      <c r="AI87" s="119"/>
      <c r="AJ87" s="120"/>
    </row>
    <row r="88" spans="2:36" ht="35.25" customHeight="1">
      <c r="B88" s="100" t="s">
        <v>16</v>
      </c>
      <c r="C88" s="102" t="s">
        <v>2</v>
      </c>
      <c r="D88" s="103"/>
      <c r="E88" s="103"/>
      <c r="F88" s="103"/>
      <c r="G88" s="103"/>
      <c r="H88" s="103"/>
      <c r="I88" s="106" t="s">
        <v>3</v>
      </c>
      <c r="J88" s="108" t="s">
        <v>17</v>
      </c>
      <c r="K88" s="108" t="s">
        <v>4</v>
      </c>
      <c r="L88" s="110" t="s">
        <v>36</v>
      </c>
      <c r="M88" s="95" t="s">
        <v>18</v>
      </c>
      <c r="N88" s="97" t="s">
        <v>19</v>
      </c>
      <c r="O88" s="99" t="s">
        <v>31</v>
      </c>
      <c r="P88" s="91"/>
      <c r="Q88" s="90" t="s">
        <v>32</v>
      </c>
      <c r="R88" s="91"/>
      <c r="S88" s="90" t="s">
        <v>33</v>
      </c>
      <c r="T88" s="91"/>
      <c r="U88" s="90" t="s">
        <v>7</v>
      </c>
      <c r="V88" s="91"/>
      <c r="W88" s="90" t="s">
        <v>6</v>
      </c>
      <c r="X88" s="91"/>
      <c r="Y88" s="90" t="s">
        <v>34</v>
      </c>
      <c r="Z88" s="91"/>
      <c r="AA88" s="90" t="s">
        <v>5</v>
      </c>
      <c r="AB88" s="91"/>
      <c r="AC88" s="90" t="s">
        <v>8</v>
      </c>
      <c r="AD88" s="91"/>
      <c r="AE88" s="90" t="s">
        <v>9</v>
      </c>
      <c r="AF88" s="92"/>
      <c r="AG88" s="93" t="s">
        <v>10</v>
      </c>
      <c r="AH88" s="76" t="s">
        <v>11</v>
      </c>
      <c r="AI88" s="78" t="s">
        <v>12</v>
      </c>
      <c r="AJ88" s="80" t="s">
        <v>20</v>
      </c>
    </row>
    <row r="89" spans="2:36" ht="80.25" customHeight="1" thickBot="1">
      <c r="B89" s="101"/>
      <c r="C89" s="104"/>
      <c r="D89" s="105"/>
      <c r="E89" s="105"/>
      <c r="F89" s="105"/>
      <c r="G89" s="105"/>
      <c r="H89" s="105"/>
      <c r="I89" s="107"/>
      <c r="J89" s="109" t="s">
        <v>17</v>
      </c>
      <c r="K89" s="109"/>
      <c r="L89" s="111"/>
      <c r="M89" s="96"/>
      <c r="N89" s="98"/>
      <c r="O89" s="5" t="s">
        <v>21</v>
      </c>
      <c r="P89" s="6" t="s">
        <v>22</v>
      </c>
      <c r="Q89" s="7" t="s">
        <v>21</v>
      </c>
      <c r="R89" s="6" t="s">
        <v>22</v>
      </c>
      <c r="S89" s="7" t="s">
        <v>21</v>
      </c>
      <c r="T89" s="6" t="s">
        <v>22</v>
      </c>
      <c r="U89" s="7" t="s">
        <v>21</v>
      </c>
      <c r="V89" s="6" t="s">
        <v>22</v>
      </c>
      <c r="W89" s="7" t="s">
        <v>21</v>
      </c>
      <c r="X89" s="6" t="s">
        <v>22</v>
      </c>
      <c r="Y89" s="7" t="s">
        <v>21</v>
      </c>
      <c r="Z89" s="6" t="s">
        <v>22</v>
      </c>
      <c r="AA89" s="7" t="s">
        <v>21</v>
      </c>
      <c r="AB89" s="6" t="s">
        <v>23</v>
      </c>
      <c r="AC89" s="7" t="s">
        <v>21</v>
      </c>
      <c r="AD89" s="6" t="s">
        <v>23</v>
      </c>
      <c r="AE89" s="7" t="s">
        <v>21</v>
      </c>
      <c r="AF89" s="8" t="s">
        <v>23</v>
      </c>
      <c r="AG89" s="94"/>
      <c r="AH89" s="77"/>
      <c r="AI89" s="79"/>
      <c r="AJ89" s="81"/>
    </row>
    <row r="90" spans="2:36" ht="108" customHeight="1" thickBot="1">
      <c r="B90" s="9" t="s">
        <v>24</v>
      </c>
      <c r="C90" s="82" t="s">
        <v>104</v>
      </c>
      <c r="D90" s="83"/>
      <c r="E90" s="83"/>
      <c r="F90" s="83"/>
      <c r="G90" s="83"/>
      <c r="H90" s="83"/>
      <c r="I90" s="10" t="s">
        <v>105</v>
      </c>
      <c r="J90" s="11">
        <v>3</v>
      </c>
      <c r="K90" s="12">
        <v>2</v>
      </c>
      <c r="L90" s="12"/>
      <c r="M90" s="13"/>
      <c r="N90" s="14"/>
      <c r="O90" s="15">
        <f>SUM(O92,O95,O98)</f>
        <v>0</v>
      </c>
      <c r="P90" s="16">
        <f aca="true" t="shared" si="26" ref="P90:AD90">SUM(P92,P95,P98)</f>
        <v>0</v>
      </c>
      <c r="Q90" s="16">
        <f t="shared" si="26"/>
        <v>0</v>
      </c>
      <c r="R90" s="16">
        <f t="shared" si="26"/>
        <v>0</v>
      </c>
      <c r="S90" s="16">
        <f t="shared" si="26"/>
        <v>0</v>
      </c>
      <c r="T90" s="16">
        <f t="shared" si="26"/>
        <v>0</v>
      </c>
      <c r="U90" s="16">
        <f t="shared" si="26"/>
        <v>0</v>
      </c>
      <c r="V90" s="16">
        <f t="shared" si="26"/>
        <v>0</v>
      </c>
      <c r="W90" s="16">
        <f t="shared" si="26"/>
        <v>0</v>
      </c>
      <c r="X90" s="16">
        <f t="shared" si="26"/>
        <v>0</v>
      </c>
      <c r="Y90" s="16">
        <f t="shared" si="26"/>
        <v>0</v>
      </c>
      <c r="Z90" s="16">
        <f t="shared" si="26"/>
        <v>0</v>
      </c>
      <c r="AA90" s="16">
        <f t="shared" si="26"/>
        <v>0</v>
      </c>
      <c r="AB90" s="16">
        <f t="shared" si="26"/>
        <v>0</v>
      </c>
      <c r="AC90" s="16">
        <f t="shared" si="26"/>
        <v>0</v>
      </c>
      <c r="AD90" s="16">
        <f t="shared" si="26"/>
        <v>0</v>
      </c>
      <c r="AE90" s="16">
        <f>SUM(O90,Q90,S90,U90,W90,Y90,AA90,AC90)</f>
        <v>0</v>
      </c>
      <c r="AF90" s="17">
        <f>SUM(P90,R90,T90,V90,X90,Z90,AB90,AD90)</f>
        <v>0</v>
      </c>
      <c r="AG90" s="18">
        <f>AG92+AG95</f>
        <v>0</v>
      </c>
      <c r="AH90" s="19"/>
      <c r="AI90" s="19"/>
      <c r="AJ90" s="20"/>
    </row>
    <row r="91" spans="2:36" ht="4.5" customHeight="1" thickBot="1">
      <c r="B91" s="84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6"/>
    </row>
    <row r="92" spans="2:36" ht="108" customHeight="1" thickBot="1">
      <c r="B92" s="21" t="s">
        <v>13</v>
      </c>
      <c r="C92" s="22" t="s">
        <v>29</v>
      </c>
      <c r="D92" s="22" t="s">
        <v>14</v>
      </c>
      <c r="E92" s="22" t="s">
        <v>25</v>
      </c>
      <c r="F92" s="22" t="s">
        <v>26</v>
      </c>
      <c r="G92" s="22" t="s">
        <v>27</v>
      </c>
      <c r="H92" s="23" t="s">
        <v>37</v>
      </c>
      <c r="I92" s="24" t="s">
        <v>30</v>
      </c>
      <c r="J92" s="25"/>
      <c r="K92" s="25"/>
      <c r="L92" s="25"/>
      <c r="M92" s="25"/>
      <c r="N92" s="26"/>
      <c r="O92" s="27">
        <f>SUM(O93:O93)</f>
        <v>0</v>
      </c>
      <c r="P92" s="28">
        <f>SUM(P93:P93)</f>
        <v>0</v>
      </c>
      <c r="Q92" s="29">
        <f aca="true" t="shared" si="27" ref="Q92:AA92">SUM(Q93:Q93)</f>
        <v>0</v>
      </c>
      <c r="R92" s="28">
        <f t="shared" si="27"/>
        <v>0</v>
      </c>
      <c r="S92" s="29">
        <f t="shared" si="27"/>
        <v>0</v>
      </c>
      <c r="T92" s="28">
        <f t="shared" si="27"/>
        <v>0</v>
      </c>
      <c r="U92" s="29">
        <f t="shared" si="27"/>
        <v>0</v>
      </c>
      <c r="V92" s="28">
        <f t="shared" si="27"/>
        <v>0</v>
      </c>
      <c r="W92" s="29">
        <f t="shared" si="27"/>
        <v>0</v>
      </c>
      <c r="X92" s="28">
        <f t="shared" si="27"/>
        <v>0</v>
      </c>
      <c r="Y92" s="29">
        <f t="shared" si="27"/>
        <v>0</v>
      </c>
      <c r="Z92" s="28">
        <f t="shared" si="27"/>
        <v>0</v>
      </c>
      <c r="AA92" s="29">
        <f t="shared" si="27"/>
        <v>0</v>
      </c>
      <c r="AB92" s="28">
        <f>SUM(AB93:AB93)</f>
        <v>0</v>
      </c>
      <c r="AC92" s="29">
        <f>SUM(AC93:AC93)</f>
        <v>0</v>
      </c>
      <c r="AD92" s="28">
        <f>SUM(AD93:AD93)</f>
        <v>0</v>
      </c>
      <c r="AE92" s="29">
        <f>SUM(O92,Q92,S92,U92,W92,Y92,AA92,AC92)</f>
        <v>0</v>
      </c>
      <c r="AF92" s="28">
        <f>SUM(P92,R92,T92,V92,X92,Z92,AB92,AD92)</f>
        <v>0</v>
      </c>
      <c r="AG92" s="30">
        <f>SUM(AG93:AG93)</f>
        <v>0</v>
      </c>
      <c r="AH92" s="31"/>
      <c r="AI92" s="31"/>
      <c r="AJ92" s="32"/>
    </row>
    <row r="93" spans="2:36" ht="108" customHeight="1" thickBot="1">
      <c r="B93" s="67"/>
      <c r="C93" s="34"/>
      <c r="D93" s="35"/>
      <c r="E93" s="35"/>
      <c r="F93" s="36"/>
      <c r="G93" s="35"/>
      <c r="H93" s="37" t="s">
        <v>106</v>
      </c>
      <c r="I93" s="37" t="s">
        <v>107</v>
      </c>
      <c r="J93" s="37">
        <v>0</v>
      </c>
      <c r="K93" s="65">
        <v>1</v>
      </c>
      <c r="L93" s="39"/>
      <c r="M93" s="39"/>
      <c r="N93" s="40"/>
      <c r="O93" s="41"/>
      <c r="P93" s="42"/>
      <c r="Q93" s="43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5"/>
      <c r="AF93" s="45"/>
      <c r="AG93" s="46"/>
      <c r="AH93" s="47"/>
      <c r="AI93" s="47"/>
      <c r="AJ93" s="48"/>
    </row>
    <row r="94" spans="2:36" ht="4.5" customHeight="1" thickBot="1">
      <c r="B94" s="87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9"/>
    </row>
    <row r="95" spans="2:36" ht="108" customHeight="1" thickBot="1">
      <c r="B95" s="21" t="s">
        <v>13</v>
      </c>
      <c r="C95" s="22" t="s">
        <v>29</v>
      </c>
      <c r="D95" s="22" t="s">
        <v>14</v>
      </c>
      <c r="E95" s="22" t="s">
        <v>28</v>
      </c>
      <c r="F95" s="22" t="s">
        <v>26</v>
      </c>
      <c r="G95" s="22" t="s">
        <v>27</v>
      </c>
      <c r="H95" s="23" t="s">
        <v>37</v>
      </c>
      <c r="I95" s="24" t="s">
        <v>30</v>
      </c>
      <c r="J95" s="22"/>
      <c r="K95" s="49"/>
      <c r="L95" s="49"/>
      <c r="M95" s="25"/>
      <c r="N95" s="26"/>
      <c r="O95" s="27">
        <f>SUM(O96:O96)</f>
        <v>0</v>
      </c>
      <c r="P95" s="28">
        <f>SUM(P96:P96)</f>
        <v>0</v>
      </c>
      <c r="Q95" s="29">
        <f aca="true" t="shared" si="28" ref="Q95:AD95">SUM(Q96:Q96)</f>
        <v>0</v>
      </c>
      <c r="R95" s="28">
        <f t="shared" si="28"/>
        <v>0</v>
      </c>
      <c r="S95" s="29">
        <f t="shared" si="28"/>
        <v>0</v>
      </c>
      <c r="T95" s="28">
        <f t="shared" si="28"/>
        <v>0</v>
      </c>
      <c r="U95" s="29">
        <f t="shared" si="28"/>
        <v>0</v>
      </c>
      <c r="V95" s="28">
        <f t="shared" si="28"/>
        <v>0</v>
      </c>
      <c r="W95" s="29">
        <f t="shared" si="28"/>
        <v>0</v>
      </c>
      <c r="X95" s="28">
        <f t="shared" si="28"/>
        <v>0</v>
      </c>
      <c r="Y95" s="29">
        <f t="shared" si="28"/>
        <v>0</v>
      </c>
      <c r="Z95" s="28">
        <f t="shared" si="28"/>
        <v>0</v>
      </c>
      <c r="AA95" s="29">
        <f t="shared" si="28"/>
        <v>0</v>
      </c>
      <c r="AB95" s="28">
        <f t="shared" si="28"/>
        <v>0</v>
      </c>
      <c r="AC95" s="29">
        <f t="shared" si="28"/>
        <v>0</v>
      </c>
      <c r="AD95" s="28">
        <f t="shared" si="28"/>
        <v>0</v>
      </c>
      <c r="AE95" s="29">
        <f>SUM(O95,Q95,S95,U95,W95,Y95,AA95,AC95)</f>
        <v>0</v>
      </c>
      <c r="AF95" s="28">
        <f>SUM(P95,R95,T95,V95,X95,Z95,AB95,AD95)</f>
        <v>0</v>
      </c>
      <c r="AG95" s="30">
        <f>SUM(AG96:AG96)</f>
        <v>0</v>
      </c>
      <c r="AH95" s="31"/>
      <c r="AI95" s="31"/>
      <c r="AJ95" s="32"/>
    </row>
    <row r="96" spans="2:36" ht="108" customHeight="1" thickBot="1">
      <c r="B96" s="67"/>
      <c r="C96" s="34"/>
      <c r="D96" s="35"/>
      <c r="E96" s="35"/>
      <c r="F96" s="50"/>
      <c r="G96" s="35"/>
      <c r="H96" s="51" t="s">
        <v>108</v>
      </c>
      <c r="I96" s="52" t="s">
        <v>109</v>
      </c>
      <c r="J96" s="37">
        <v>0</v>
      </c>
      <c r="K96" s="66">
        <v>1</v>
      </c>
      <c r="L96" s="54"/>
      <c r="M96" s="55"/>
      <c r="N96" s="56"/>
      <c r="O96" s="57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58"/>
      <c r="AH96" s="47"/>
      <c r="AI96" s="55"/>
      <c r="AJ96" s="59"/>
    </row>
    <row r="97" spans="2:36" ht="4.5" customHeight="1" thickBot="1">
      <c r="B97" s="87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9"/>
    </row>
    <row r="98" spans="2:36" ht="108" customHeight="1" thickBot="1">
      <c r="B98" s="21" t="s">
        <v>13</v>
      </c>
      <c r="C98" s="22" t="s">
        <v>29</v>
      </c>
      <c r="D98" s="22" t="s">
        <v>14</v>
      </c>
      <c r="E98" s="22" t="s">
        <v>25</v>
      </c>
      <c r="F98" s="22" t="s">
        <v>26</v>
      </c>
      <c r="G98" s="22" t="s">
        <v>27</v>
      </c>
      <c r="H98" s="23" t="s">
        <v>37</v>
      </c>
      <c r="I98" s="24" t="s">
        <v>30</v>
      </c>
      <c r="J98" s="25"/>
      <c r="K98" s="25"/>
      <c r="L98" s="25"/>
      <c r="M98" s="25"/>
      <c r="N98" s="26"/>
      <c r="O98" s="27">
        <f>SUM(O99:O99)</f>
        <v>0</v>
      </c>
      <c r="P98" s="28">
        <f>SUM(P99:P99)</f>
        <v>0</v>
      </c>
      <c r="Q98" s="29">
        <f aca="true" t="shared" si="29" ref="Q98:AA98">SUM(Q99:Q99)</f>
        <v>0</v>
      </c>
      <c r="R98" s="28">
        <f t="shared" si="29"/>
        <v>0</v>
      </c>
      <c r="S98" s="29">
        <f t="shared" si="29"/>
        <v>0</v>
      </c>
      <c r="T98" s="28">
        <f t="shared" si="29"/>
        <v>0</v>
      </c>
      <c r="U98" s="29">
        <f t="shared" si="29"/>
        <v>0</v>
      </c>
      <c r="V98" s="28">
        <f t="shared" si="29"/>
        <v>0</v>
      </c>
      <c r="W98" s="29">
        <f t="shared" si="29"/>
        <v>0</v>
      </c>
      <c r="X98" s="28">
        <f t="shared" si="29"/>
        <v>0</v>
      </c>
      <c r="Y98" s="29">
        <f t="shared" si="29"/>
        <v>0</v>
      </c>
      <c r="Z98" s="28">
        <f t="shared" si="29"/>
        <v>0</v>
      </c>
      <c r="AA98" s="29">
        <f t="shared" si="29"/>
        <v>0</v>
      </c>
      <c r="AB98" s="28">
        <f>SUM(AB99:AB99)</f>
        <v>0</v>
      </c>
      <c r="AC98" s="29">
        <f>SUM(AC99:AC99)</f>
        <v>0</v>
      </c>
      <c r="AD98" s="28">
        <f>SUM(AD99:AD99)</f>
        <v>0</v>
      </c>
      <c r="AE98" s="29">
        <f>SUM(O98,Q98,S98,U98,W98,Y98,AA98,AC98)</f>
        <v>0</v>
      </c>
      <c r="AF98" s="28">
        <f>SUM(P98,R98,T98,V98,X98,Z98,AB98,AD98)</f>
        <v>0</v>
      </c>
      <c r="AG98" s="30">
        <f>SUM(AG99:AG99)</f>
        <v>0</v>
      </c>
      <c r="AH98" s="31"/>
      <c r="AI98" s="31"/>
      <c r="AJ98" s="32"/>
    </row>
    <row r="99" spans="2:36" ht="108" customHeight="1" thickBot="1">
      <c r="B99" s="67"/>
      <c r="C99" s="34"/>
      <c r="D99" s="35"/>
      <c r="E99" s="35"/>
      <c r="F99" s="36"/>
      <c r="G99" s="35"/>
      <c r="H99" s="37" t="s">
        <v>110</v>
      </c>
      <c r="I99" s="37" t="s">
        <v>111</v>
      </c>
      <c r="J99" s="37">
        <v>0</v>
      </c>
      <c r="K99" s="65">
        <v>1</v>
      </c>
      <c r="L99" s="39"/>
      <c r="M99" s="39"/>
      <c r="N99" s="40"/>
      <c r="O99" s="41"/>
      <c r="P99" s="42"/>
      <c r="Q99" s="43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5"/>
      <c r="AF99" s="45"/>
      <c r="AG99" s="46"/>
      <c r="AH99" s="47"/>
      <c r="AI99" s="47"/>
      <c r="AJ99" s="48"/>
    </row>
    <row r="100" spans="2:36" ht="108" customHeight="1" thickBot="1">
      <c r="B100" s="21" t="s">
        <v>13</v>
      </c>
      <c r="C100" s="22" t="s">
        <v>29</v>
      </c>
      <c r="D100" s="22" t="s">
        <v>14</v>
      </c>
      <c r="E100" s="22" t="s">
        <v>28</v>
      </c>
      <c r="F100" s="22" t="s">
        <v>26</v>
      </c>
      <c r="G100" s="22" t="s">
        <v>27</v>
      </c>
      <c r="H100" s="23" t="s">
        <v>37</v>
      </c>
      <c r="I100" s="24" t="s">
        <v>30</v>
      </c>
      <c r="J100" s="22"/>
      <c r="K100" s="49"/>
      <c r="L100" s="49"/>
      <c r="M100" s="25"/>
      <c r="N100" s="26"/>
      <c r="O100" s="27">
        <f>SUM(O101:O101)</f>
        <v>0</v>
      </c>
      <c r="P100" s="28">
        <f>SUM(P101:P101)</f>
        <v>0</v>
      </c>
      <c r="Q100" s="29">
        <f aca="true" t="shared" si="30" ref="Q100:AD100">SUM(Q101:Q101)</f>
        <v>0</v>
      </c>
      <c r="R100" s="28">
        <f t="shared" si="30"/>
        <v>0</v>
      </c>
      <c r="S100" s="29">
        <f t="shared" si="30"/>
        <v>0</v>
      </c>
      <c r="T100" s="28">
        <f t="shared" si="30"/>
        <v>0</v>
      </c>
      <c r="U100" s="29">
        <f t="shared" si="30"/>
        <v>0</v>
      </c>
      <c r="V100" s="28">
        <f t="shared" si="30"/>
        <v>0</v>
      </c>
      <c r="W100" s="29">
        <f t="shared" si="30"/>
        <v>0</v>
      </c>
      <c r="X100" s="28">
        <f t="shared" si="30"/>
        <v>0</v>
      </c>
      <c r="Y100" s="29">
        <f t="shared" si="30"/>
        <v>0</v>
      </c>
      <c r="Z100" s="28">
        <f t="shared" si="30"/>
        <v>0</v>
      </c>
      <c r="AA100" s="29">
        <f t="shared" si="30"/>
        <v>0</v>
      </c>
      <c r="AB100" s="28">
        <f t="shared" si="30"/>
        <v>0</v>
      </c>
      <c r="AC100" s="29">
        <f t="shared" si="30"/>
        <v>0</v>
      </c>
      <c r="AD100" s="28">
        <f t="shared" si="30"/>
        <v>0</v>
      </c>
      <c r="AE100" s="29">
        <f>SUM(O100,Q100,S100,U100,W100,Y100,AA100,AC100)</f>
        <v>0</v>
      </c>
      <c r="AF100" s="28">
        <f>SUM(P100,R100,T100,V100,X100,Z100,AB100,AD100)</f>
        <v>0</v>
      </c>
      <c r="AG100" s="30">
        <f>SUM(AG101:AG101)</f>
        <v>0</v>
      </c>
      <c r="AH100" s="31"/>
      <c r="AI100" s="31"/>
      <c r="AJ100" s="32"/>
    </row>
    <row r="101" spans="2:36" ht="108" customHeight="1" thickBot="1">
      <c r="B101" s="67"/>
      <c r="C101" s="34"/>
      <c r="D101" s="35"/>
      <c r="E101" s="35"/>
      <c r="F101" s="50"/>
      <c r="G101" s="35"/>
      <c r="H101" s="51" t="s">
        <v>112</v>
      </c>
      <c r="I101" s="52" t="s">
        <v>113</v>
      </c>
      <c r="J101" s="64">
        <v>0.4</v>
      </c>
      <c r="K101" s="66">
        <v>0.06</v>
      </c>
      <c r="L101" s="54"/>
      <c r="M101" s="55"/>
      <c r="N101" s="56"/>
      <c r="O101" s="57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58"/>
      <c r="AH101" s="47"/>
      <c r="AI101" s="55"/>
      <c r="AJ101" s="59"/>
    </row>
    <row r="102" spans="2:36" ht="4.5" customHeight="1" thickBot="1">
      <c r="B102" s="87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9"/>
    </row>
    <row r="103" spans="2:36" ht="108" customHeight="1" thickBot="1">
      <c r="B103" s="21" t="s">
        <v>13</v>
      </c>
      <c r="C103" s="22" t="s">
        <v>29</v>
      </c>
      <c r="D103" s="22" t="s">
        <v>14</v>
      </c>
      <c r="E103" s="22" t="s">
        <v>25</v>
      </c>
      <c r="F103" s="22" t="s">
        <v>26</v>
      </c>
      <c r="G103" s="22" t="s">
        <v>27</v>
      </c>
      <c r="H103" s="23" t="s">
        <v>37</v>
      </c>
      <c r="I103" s="24" t="s">
        <v>30</v>
      </c>
      <c r="J103" s="25"/>
      <c r="K103" s="25"/>
      <c r="L103" s="25"/>
      <c r="M103" s="25"/>
      <c r="N103" s="26"/>
      <c r="O103" s="27">
        <f>SUM(O104:O104)</f>
        <v>0</v>
      </c>
      <c r="P103" s="28">
        <f>SUM(P104:P104)</f>
        <v>0</v>
      </c>
      <c r="Q103" s="29">
        <f aca="true" t="shared" si="31" ref="Q103:AA103">SUM(Q104:Q104)</f>
        <v>0</v>
      </c>
      <c r="R103" s="28">
        <f t="shared" si="31"/>
        <v>0</v>
      </c>
      <c r="S103" s="29">
        <f t="shared" si="31"/>
        <v>0</v>
      </c>
      <c r="T103" s="28">
        <f t="shared" si="31"/>
        <v>0</v>
      </c>
      <c r="U103" s="29">
        <f t="shared" si="31"/>
        <v>0</v>
      </c>
      <c r="V103" s="28">
        <f t="shared" si="31"/>
        <v>0</v>
      </c>
      <c r="W103" s="29">
        <f t="shared" si="31"/>
        <v>0</v>
      </c>
      <c r="X103" s="28">
        <f t="shared" si="31"/>
        <v>0</v>
      </c>
      <c r="Y103" s="29">
        <f t="shared" si="31"/>
        <v>0</v>
      </c>
      <c r="Z103" s="28">
        <f t="shared" si="31"/>
        <v>0</v>
      </c>
      <c r="AA103" s="29">
        <f t="shared" si="31"/>
        <v>0</v>
      </c>
      <c r="AB103" s="28">
        <f>SUM(AB104:AB104)</f>
        <v>0</v>
      </c>
      <c r="AC103" s="29">
        <f>SUM(AC104:AC104)</f>
        <v>0</v>
      </c>
      <c r="AD103" s="28">
        <f>SUM(AD104:AD104)</f>
        <v>0</v>
      </c>
      <c r="AE103" s="29">
        <f>SUM(O103,Q103,S103,U103,W103,Y103,AA103,AC103)</f>
        <v>0</v>
      </c>
      <c r="AF103" s="28">
        <f>SUM(P103,R103,T103,V103,X103,Z103,AB103,AD103)</f>
        <v>0</v>
      </c>
      <c r="AG103" s="30">
        <f>SUM(AG104:AG104)</f>
        <v>0</v>
      </c>
      <c r="AH103" s="31"/>
      <c r="AI103" s="31"/>
      <c r="AJ103" s="32"/>
    </row>
    <row r="104" spans="2:36" ht="108" customHeight="1" thickBot="1">
      <c r="B104" s="67"/>
      <c r="C104" s="34"/>
      <c r="D104" s="35"/>
      <c r="E104" s="35"/>
      <c r="F104" s="36"/>
      <c r="G104" s="35"/>
      <c r="H104" s="37" t="s">
        <v>114</v>
      </c>
      <c r="I104" s="37" t="s">
        <v>115</v>
      </c>
      <c r="J104" s="64">
        <v>1</v>
      </c>
      <c r="K104" s="65">
        <v>1</v>
      </c>
      <c r="L104" s="39"/>
      <c r="M104" s="39"/>
      <c r="N104" s="40"/>
      <c r="O104" s="41"/>
      <c r="P104" s="42"/>
      <c r="Q104" s="43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5"/>
      <c r="AF104" s="45"/>
      <c r="AG104" s="46"/>
      <c r="AH104" s="47"/>
      <c r="AI104" s="47"/>
      <c r="AJ104" s="48"/>
    </row>
    <row r="105" spans="2:36" ht="125.25" customHeight="1" thickBot="1">
      <c r="B105" s="133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5"/>
    </row>
    <row r="106" spans="2:36" ht="35.25" customHeight="1" thickBot="1">
      <c r="B106" s="112" t="s">
        <v>84</v>
      </c>
      <c r="C106" s="113"/>
      <c r="D106" s="114"/>
      <c r="E106" s="63"/>
      <c r="F106" s="113" t="s">
        <v>42</v>
      </c>
      <c r="G106" s="113"/>
      <c r="H106" s="113"/>
      <c r="I106" s="113"/>
      <c r="J106" s="113"/>
      <c r="K106" s="113"/>
      <c r="L106" s="113"/>
      <c r="M106" s="113"/>
      <c r="N106" s="114"/>
      <c r="O106" s="136" t="s">
        <v>0</v>
      </c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8"/>
      <c r="AG106" s="139" t="s">
        <v>1</v>
      </c>
      <c r="AH106" s="140"/>
      <c r="AI106" s="140"/>
      <c r="AJ106" s="141"/>
    </row>
    <row r="107" spans="2:36" ht="35.25" customHeight="1">
      <c r="B107" s="100" t="s">
        <v>16</v>
      </c>
      <c r="C107" s="102" t="s">
        <v>2</v>
      </c>
      <c r="D107" s="103"/>
      <c r="E107" s="103"/>
      <c r="F107" s="103"/>
      <c r="G107" s="103"/>
      <c r="H107" s="128"/>
      <c r="I107" s="106" t="s">
        <v>3</v>
      </c>
      <c r="J107" s="108" t="s">
        <v>17</v>
      </c>
      <c r="K107" s="108" t="s">
        <v>4</v>
      </c>
      <c r="L107" s="110" t="s">
        <v>36</v>
      </c>
      <c r="M107" s="95" t="s">
        <v>18</v>
      </c>
      <c r="N107" s="97" t="s">
        <v>19</v>
      </c>
      <c r="O107" s="99" t="s">
        <v>31</v>
      </c>
      <c r="P107" s="91"/>
      <c r="Q107" s="90" t="s">
        <v>32</v>
      </c>
      <c r="R107" s="91"/>
      <c r="S107" s="90" t="s">
        <v>33</v>
      </c>
      <c r="T107" s="91"/>
      <c r="U107" s="90" t="s">
        <v>7</v>
      </c>
      <c r="V107" s="91"/>
      <c r="W107" s="90" t="s">
        <v>6</v>
      </c>
      <c r="X107" s="91"/>
      <c r="Y107" s="90" t="s">
        <v>34</v>
      </c>
      <c r="Z107" s="91"/>
      <c r="AA107" s="90" t="s">
        <v>5</v>
      </c>
      <c r="AB107" s="91"/>
      <c r="AC107" s="90" t="s">
        <v>8</v>
      </c>
      <c r="AD107" s="91"/>
      <c r="AE107" s="90" t="s">
        <v>9</v>
      </c>
      <c r="AF107" s="92"/>
      <c r="AG107" s="126" t="s">
        <v>10</v>
      </c>
      <c r="AH107" s="76" t="s">
        <v>11</v>
      </c>
      <c r="AI107" s="78" t="s">
        <v>12</v>
      </c>
      <c r="AJ107" s="80" t="s">
        <v>20</v>
      </c>
    </row>
    <row r="108" spans="2:36" ht="80.25" customHeight="1" thickBot="1">
      <c r="B108" s="101"/>
      <c r="C108" s="104"/>
      <c r="D108" s="105"/>
      <c r="E108" s="105"/>
      <c r="F108" s="105"/>
      <c r="G108" s="105"/>
      <c r="H108" s="129"/>
      <c r="I108" s="130"/>
      <c r="J108" s="131" t="s">
        <v>17</v>
      </c>
      <c r="K108" s="131"/>
      <c r="L108" s="132"/>
      <c r="M108" s="123"/>
      <c r="N108" s="124"/>
      <c r="O108" s="5" t="s">
        <v>21</v>
      </c>
      <c r="P108" s="6" t="s">
        <v>22</v>
      </c>
      <c r="Q108" s="7" t="s">
        <v>21</v>
      </c>
      <c r="R108" s="6" t="s">
        <v>22</v>
      </c>
      <c r="S108" s="7" t="s">
        <v>21</v>
      </c>
      <c r="T108" s="6" t="s">
        <v>22</v>
      </c>
      <c r="U108" s="7" t="s">
        <v>21</v>
      </c>
      <c r="V108" s="6" t="s">
        <v>22</v>
      </c>
      <c r="W108" s="7" t="s">
        <v>21</v>
      </c>
      <c r="X108" s="6" t="s">
        <v>22</v>
      </c>
      <c r="Y108" s="7" t="s">
        <v>21</v>
      </c>
      <c r="Z108" s="6" t="s">
        <v>22</v>
      </c>
      <c r="AA108" s="7" t="s">
        <v>21</v>
      </c>
      <c r="AB108" s="6" t="s">
        <v>23</v>
      </c>
      <c r="AC108" s="7" t="s">
        <v>21</v>
      </c>
      <c r="AD108" s="6" t="s">
        <v>23</v>
      </c>
      <c r="AE108" s="7" t="s">
        <v>21</v>
      </c>
      <c r="AF108" s="8" t="s">
        <v>23</v>
      </c>
      <c r="AG108" s="127"/>
      <c r="AH108" s="121"/>
      <c r="AI108" s="122"/>
      <c r="AJ108" s="125"/>
    </row>
    <row r="109" spans="2:36" ht="108" customHeight="1" thickBot="1">
      <c r="B109" s="9" t="s">
        <v>24</v>
      </c>
      <c r="C109" s="82" t="s">
        <v>116</v>
      </c>
      <c r="D109" s="83"/>
      <c r="E109" s="83"/>
      <c r="F109" s="83"/>
      <c r="G109" s="83"/>
      <c r="H109" s="83"/>
      <c r="I109" s="10" t="s">
        <v>117</v>
      </c>
      <c r="J109" s="11">
        <v>0</v>
      </c>
      <c r="K109" s="12">
        <v>0</v>
      </c>
      <c r="L109" s="12"/>
      <c r="M109" s="13"/>
      <c r="N109" s="14"/>
      <c r="O109" s="15">
        <f>O111+O114</f>
        <v>0</v>
      </c>
      <c r="P109" s="16">
        <f aca="true" t="shared" si="32" ref="P109:AD109">P111+P114</f>
        <v>0</v>
      </c>
      <c r="Q109" s="16">
        <f t="shared" si="32"/>
        <v>0</v>
      </c>
      <c r="R109" s="16">
        <f t="shared" si="32"/>
        <v>0</v>
      </c>
      <c r="S109" s="16">
        <f t="shared" si="32"/>
        <v>0</v>
      </c>
      <c r="T109" s="16">
        <f t="shared" si="32"/>
        <v>0</v>
      </c>
      <c r="U109" s="16">
        <f t="shared" si="32"/>
        <v>0</v>
      </c>
      <c r="V109" s="16">
        <f t="shared" si="32"/>
        <v>0</v>
      </c>
      <c r="W109" s="16">
        <f t="shared" si="32"/>
        <v>0</v>
      </c>
      <c r="X109" s="16">
        <f t="shared" si="32"/>
        <v>0</v>
      </c>
      <c r="Y109" s="16">
        <f t="shared" si="32"/>
        <v>0</v>
      </c>
      <c r="Z109" s="16">
        <f t="shared" si="32"/>
        <v>0</v>
      </c>
      <c r="AA109" s="16">
        <f t="shared" si="32"/>
        <v>0</v>
      </c>
      <c r="AB109" s="16">
        <f t="shared" si="32"/>
        <v>0</v>
      </c>
      <c r="AC109" s="16">
        <f t="shared" si="32"/>
        <v>0</v>
      </c>
      <c r="AD109" s="16">
        <f t="shared" si="32"/>
        <v>0</v>
      </c>
      <c r="AE109" s="16">
        <f>SUM(O109,Q109,S109,U109,W109,Y109,AA109,AC109)</f>
        <v>0</v>
      </c>
      <c r="AF109" s="17">
        <f>SUM(P109,R109,T109,V109,X109,Z109,AB109,AD109)</f>
        <v>0</v>
      </c>
      <c r="AG109" s="18">
        <f>AG111+AG114</f>
        <v>0</v>
      </c>
      <c r="AH109" s="19"/>
      <c r="AI109" s="19"/>
      <c r="AJ109" s="20"/>
    </row>
    <row r="110" spans="2:36" ht="4.5" customHeight="1" thickBot="1">
      <c r="B110" s="84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6"/>
    </row>
    <row r="111" spans="2:36" ht="108" customHeight="1" thickBot="1">
      <c r="B111" s="21" t="s">
        <v>13</v>
      </c>
      <c r="C111" s="22" t="s">
        <v>29</v>
      </c>
      <c r="D111" s="22" t="s">
        <v>14</v>
      </c>
      <c r="E111" s="22" t="s">
        <v>25</v>
      </c>
      <c r="F111" s="22" t="s">
        <v>26</v>
      </c>
      <c r="G111" s="22" t="s">
        <v>27</v>
      </c>
      <c r="H111" s="23" t="s">
        <v>37</v>
      </c>
      <c r="I111" s="24" t="s">
        <v>30</v>
      </c>
      <c r="J111" s="25"/>
      <c r="K111" s="25"/>
      <c r="L111" s="25"/>
      <c r="M111" s="25"/>
      <c r="N111" s="26"/>
      <c r="O111" s="27">
        <f>SUM(O112:O112)</f>
        <v>0</v>
      </c>
      <c r="P111" s="28">
        <f>SUM(P112:P112)</f>
        <v>0</v>
      </c>
      <c r="Q111" s="29">
        <f aca="true" t="shared" si="33" ref="Q111:AD111">SUM(Q112:Q112)</f>
        <v>0</v>
      </c>
      <c r="R111" s="28">
        <f t="shared" si="33"/>
        <v>0</v>
      </c>
      <c r="S111" s="29">
        <f t="shared" si="33"/>
        <v>0</v>
      </c>
      <c r="T111" s="28">
        <f t="shared" si="33"/>
        <v>0</v>
      </c>
      <c r="U111" s="29">
        <f t="shared" si="33"/>
        <v>0</v>
      </c>
      <c r="V111" s="28">
        <f t="shared" si="33"/>
        <v>0</v>
      </c>
      <c r="W111" s="29">
        <f t="shared" si="33"/>
        <v>0</v>
      </c>
      <c r="X111" s="28">
        <f t="shared" si="33"/>
        <v>0</v>
      </c>
      <c r="Y111" s="29">
        <f t="shared" si="33"/>
        <v>0</v>
      </c>
      <c r="Z111" s="28">
        <f t="shared" si="33"/>
        <v>0</v>
      </c>
      <c r="AA111" s="29">
        <f t="shared" si="33"/>
        <v>0</v>
      </c>
      <c r="AB111" s="28">
        <f>SUM(AB112:AB112)</f>
        <v>0</v>
      </c>
      <c r="AC111" s="29">
        <f t="shared" si="33"/>
        <v>0</v>
      </c>
      <c r="AD111" s="28">
        <f t="shared" si="33"/>
        <v>0</v>
      </c>
      <c r="AE111" s="29">
        <f>SUM(O111,Q111,S111,U111,W111,Y111,AA111,AC111)</f>
        <v>0</v>
      </c>
      <c r="AF111" s="28">
        <f>SUM(P111,R111,T111,V111,X111,Z111,AB111,AD111)</f>
        <v>0</v>
      </c>
      <c r="AG111" s="30">
        <f>SUM(AG112:AG112)</f>
        <v>0</v>
      </c>
      <c r="AH111" s="31"/>
      <c r="AI111" s="31"/>
      <c r="AJ111" s="32"/>
    </row>
    <row r="112" spans="2:36" ht="108" customHeight="1" thickBot="1">
      <c r="B112" s="33" t="s">
        <v>89</v>
      </c>
      <c r="C112" s="34"/>
      <c r="D112" s="35"/>
      <c r="E112" s="35"/>
      <c r="F112" s="36"/>
      <c r="G112" s="35"/>
      <c r="H112" s="37" t="s">
        <v>118</v>
      </c>
      <c r="I112" s="64" t="s">
        <v>119</v>
      </c>
      <c r="J112" s="64">
        <v>0.65</v>
      </c>
      <c r="K112" s="64">
        <v>0.8</v>
      </c>
      <c r="L112" s="39"/>
      <c r="M112" s="39"/>
      <c r="N112" s="40"/>
      <c r="O112" s="41"/>
      <c r="P112" s="42"/>
      <c r="Q112" s="43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5"/>
      <c r="AF112" s="45"/>
      <c r="AG112" s="46"/>
      <c r="AH112" s="47"/>
      <c r="AI112" s="47"/>
      <c r="AJ112" s="48"/>
    </row>
    <row r="113" spans="2:36" ht="4.5" customHeight="1" thickBot="1">
      <c r="B113" s="87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9"/>
    </row>
    <row r="114" spans="2:36" ht="108" customHeight="1" thickBot="1">
      <c r="B114" s="21" t="s">
        <v>13</v>
      </c>
      <c r="C114" s="22" t="s">
        <v>29</v>
      </c>
      <c r="D114" s="22" t="s">
        <v>14</v>
      </c>
      <c r="E114" s="22" t="s">
        <v>28</v>
      </c>
      <c r="F114" s="22" t="s">
        <v>26</v>
      </c>
      <c r="G114" s="22" t="s">
        <v>27</v>
      </c>
      <c r="H114" s="23" t="s">
        <v>37</v>
      </c>
      <c r="I114" s="24" t="s">
        <v>30</v>
      </c>
      <c r="J114" s="22"/>
      <c r="K114" s="49"/>
      <c r="L114" s="49"/>
      <c r="M114" s="25"/>
      <c r="N114" s="26"/>
      <c r="O114" s="27">
        <f>SUM(O115:O115)</f>
        <v>0</v>
      </c>
      <c r="P114" s="28">
        <f>SUM(P115:P115)</f>
        <v>0</v>
      </c>
      <c r="Q114" s="29">
        <f aca="true" t="shared" si="34" ref="Q114:AD114">SUM(Q115:Q115)</f>
        <v>0</v>
      </c>
      <c r="R114" s="28">
        <f t="shared" si="34"/>
        <v>0</v>
      </c>
      <c r="S114" s="29">
        <f t="shared" si="34"/>
        <v>0</v>
      </c>
      <c r="T114" s="28">
        <f t="shared" si="34"/>
        <v>0</v>
      </c>
      <c r="U114" s="29">
        <f t="shared" si="34"/>
        <v>0</v>
      </c>
      <c r="V114" s="28">
        <f t="shared" si="34"/>
        <v>0</v>
      </c>
      <c r="W114" s="29">
        <f t="shared" si="34"/>
        <v>0</v>
      </c>
      <c r="X114" s="28">
        <f t="shared" si="34"/>
        <v>0</v>
      </c>
      <c r="Y114" s="29">
        <f t="shared" si="34"/>
        <v>0</v>
      </c>
      <c r="Z114" s="28">
        <f t="shared" si="34"/>
        <v>0</v>
      </c>
      <c r="AA114" s="29">
        <f t="shared" si="34"/>
        <v>0</v>
      </c>
      <c r="AB114" s="28">
        <f t="shared" si="34"/>
        <v>0</v>
      </c>
      <c r="AC114" s="29">
        <f t="shared" si="34"/>
        <v>0</v>
      </c>
      <c r="AD114" s="28">
        <f t="shared" si="34"/>
        <v>0</v>
      </c>
      <c r="AE114" s="29">
        <f>SUM(O114,Q114,S114,U114,W114,Y114,AA114,AC114)</f>
        <v>0</v>
      </c>
      <c r="AF114" s="28">
        <f>SUM(P114,R114,T114,V114,X114,Z114,AB114,AD114)</f>
        <v>0</v>
      </c>
      <c r="AG114" s="30">
        <f>SUM(AG115:AG115)</f>
        <v>0</v>
      </c>
      <c r="AH114" s="31"/>
      <c r="AI114" s="31"/>
      <c r="AJ114" s="32"/>
    </row>
    <row r="115" spans="2:36" ht="108" customHeight="1" thickBot="1">
      <c r="B115" s="67"/>
      <c r="C115" s="34"/>
      <c r="D115" s="35"/>
      <c r="E115" s="35"/>
      <c r="F115" s="50"/>
      <c r="G115" s="35"/>
      <c r="H115" s="51" t="s">
        <v>120</v>
      </c>
      <c r="I115" s="52" t="s">
        <v>121</v>
      </c>
      <c r="J115" s="37">
        <v>0</v>
      </c>
      <c r="K115" s="66">
        <v>1</v>
      </c>
      <c r="L115" s="54"/>
      <c r="M115" s="55"/>
      <c r="N115" s="56"/>
      <c r="O115" s="57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58"/>
      <c r="AH115" s="47"/>
      <c r="AI115" s="55"/>
      <c r="AJ115" s="59"/>
    </row>
    <row r="116" spans="2:36" ht="108" customHeight="1" thickBot="1">
      <c r="B116" s="21" t="s">
        <v>13</v>
      </c>
      <c r="C116" s="22" t="s">
        <v>29</v>
      </c>
      <c r="D116" s="22" t="s">
        <v>14</v>
      </c>
      <c r="E116" s="22" t="s">
        <v>25</v>
      </c>
      <c r="F116" s="22" t="s">
        <v>26</v>
      </c>
      <c r="G116" s="22" t="s">
        <v>27</v>
      </c>
      <c r="H116" s="23" t="s">
        <v>37</v>
      </c>
      <c r="I116" s="24" t="s">
        <v>30</v>
      </c>
      <c r="J116" s="25"/>
      <c r="K116" s="25"/>
      <c r="L116" s="25"/>
      <c r="M116" s="25"/>
      <c r="N116" s="26"/>
      <c r="O116" s="27">
        <f>SUM(O117:O117)</f>
        <v>0</v>
      </c>
      <c r="P116" s="28">
        <f>SUM(P117:P117)</f>
        <v>0</v>
      </c>
      <c r="Q116" s="29">
        <f aca="true" t="shared" si="35" ref="Q116:AD116">SUM(Q117:Q117)</f>
        <v>0</v>
      </c>
      <c r="R116" s="28">
        <f t="shared" si="35"/>
        <v>0</v>
      </c>
      <c r="S116" s="29">
        <f t="shared" si="35"/>
        <v>0</v>
      </c>
      <c r="T116" s="28">
        <f t="shared" si="35"/>
        <v>0</v>
      </c>
      <c r="U116" s="29">
        <f t="shared" si="35"/>
        <v>0</v>
      </c>
      <c r="V116" s="28">
        <f t="shared" si="35"/>
        <v>0</v>
      </c>
      <c r="W116" s="29">
        <f t="shared" si="35"/>
        <v>0</v>
      </c>
      <c r="X116" s="28">
        <f t="shared" si="35"/>
        <v>0</v>
      </c>
      <c r="Y116" s="29">
        <f t="shared" si="35"/>
        <v>0</v>
      </c>
      <c r="Z116" s="28">
        <f t="shared" si="35"/>
        <v>0</v>
      </c>
      <c r="AA116" s="29">
        <f t="shared" si="35"/>
        <v>0</v>
      </c>
      <c r="AB116" s="28">
        <f>SUM(AB117:AB117)</f>
        <v>0</v>
      </c>
      <c r="AC116" s="29">
        <f t="shared" si="35"/>
        <v>0</v>
      </c>
      <c r="AD116" s="28">
        <f t="shared" si="35"/>
        <v>0</v>
      </c>
      <c r="AE116" s="29">
        <f>SUM(O116,Q116,S116,U116,W116,Y116,AA116,AC116)</f>
        <v>0</v>
      </c>
      <c r="AF116" s="28">
        <f>SUM(P116,R116,T116,V116,X116,Z116,AB116,AD116)</f>
        <v>0</v>
      </c>
      <c r="AG116" s="30">
        <f>SUM(AG117:AG117)</f>
        <v>0</v>
      </c>
      <c r="AH116" s="31"/>
      <c r="AI116" s="31"/>
      <c r="AJ116" s="32"/>
    </row>
    <row r="117" spans="2:36" ht="108" customHeight="1" thickBot="1">
      <c r="B117" s="33" t="s">
        <v>89</v>
      </c>
      <c r="C117" s="34"/>
      <c r="D117" s="35"/>
      <c r="E117" s="35"/>
      <c r="F117" s="36"/>
      <c r="G117" s="35"/>
      <c r="H117" s="37" t="s">
        <v>122</v>
      </c>
      <c r="I117" s="37" t="s">
        <v>123</v>
      </c>
      <c r="J117" s="64">
        <v>0.25</v>
      </c>
      <c r="K117" s="65">
        <v>0.1</v>
      </c>
      <c r="L117" s="39"/>
      <c r="M117" s="39"/>
      <c r="N117" s="40"/>
      <c r="O117" s="41"/>
      <c r="P117" s="42"/>
      <c r="Q117" s="43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5"/>
      <c r="AF117" s="45"/>
      <c r="AG117" s="46"/>
      <c r="AH117" s="47"/>
      <c r="AI117" s="47"/>
      <c r="AJ117" s="48"/>
    </row>
    <row r="118" spans="2:36" ht="4.5" customHeight="1" thickBot="1">
      <c r="B118" s="87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9"/>
    </row>
    <row r="119" spans="2:36" ht="108" customHeight="1" thickBot="1">
      <c r="B119" s="21" t="s">
        <v>13</v>
      </c>
      <c r="C119" s="22" t="s">
        <v>29</v>
      </c>
      <c r="D119" s="22" t="s">
        <v>14</v>
      </c>
      <c r="E119" s="22" t="s">
        <v>28</v>
      </c>
      <c r="F119" s="22" t="s">
        <v>26</v>
      </c>
      <c r="G119" s="22" t="s">
        <v>27</v>
      </c>
      <c r="H119" s="23" t="s">
        <v>37</v>
      </c>
      <c r="I119" s="24" t="s">
        <v>30</v>
      </c>
      <c r="J119" s="22"/>
      <c r="K119" s="49"/>
      <c r="L119" s="49"/>
      <c r="M119" s="25"/>
      <c r="N119" s="26"/>
      <c r="O119" s="27">
        <f>SUM(O120:O120)</f>
        <v>0</v>
      </c>
      <c r="P119" s="28">
        <f>SUM(P120:P120)</f>
        <v>0</v>
      </c>
      <c r="Q119" s="29">
        <f aca="true" t="shared" si="36" ref="Q119:AD119">SUM(Q120:Q120)</f>
        <v>0</v>
      </c>
      <c r="R119" s="28">
        <f t="shared" si="36"/>
        <v>0</v>
      </c>
      <c r="S119" s="29">
        <f t="shared" si="36"/>
        <v>0</v>
      </c>
      <c r="T119" s="28">
        <f t="shared" si="36"/>
        <v>0</v>
      </c>
      <c r="U119" s="29">
        <f t="shared" si="36"/>
        <v>0</v>
      </c>
      <c r="V119" s="28">
        <f t="shared" si="36"/>
        <v>0</v>
      </c>
      <c r="W119" s="29">
        <f t="shared" si="36"/>
        <v>0</v>
      </c>
      <c r="X119" s="28">
        <f t="shared" si="36"/>
        <v>0</v>
      </c>
      <c r="Y119" s="29">
        <f t="shared" si="36"/>
        <v>0</v>
      </c>
      <c r="Z119" s="28">
        <f t="shared" si="36"/>
        <v>0</v>
      </c>
      <c r="AA119" s="29">
        <f t="shared" si="36"/>
        <v>0</v>
      </c>
      <c r="AB119" s="28">
        <f t="shared" si="36"/>
        <v>0</v>
      </c>
      <c r="AC119" s="29">
        <f t="shared" si="36"/>
        <v>0</v>
      </c>
      <c r="AD119" s="28">
        <f t="shared" si="36"/>
        <v>0</v>
      </c>
      <c r="AE119" s="29">
        <f>SUM(O119,Q119,S119,U119,W119,Y119,AA119,AC119)</f>
        <v>0</v>
      </c>
      <c r="AF119" s="28">
        <f>SUM(P119,R119,T119,V119,X119,Z119,AB119,AD119)</f>
        <v>0</v>
      </c>
      <c r="AG119" s="30">
        <f>SUM(AG120:AG120)</f>
        <v>0</v>
      </c>
      <c r="AH119" s="31"/>
      <c r="AI119" s="31"/>
      <c r="AJ119" s="32"/>
    </row>
    <row r="120" spans="2:36" ht="108" customHeight="1" thickBot="1">
      <c r="B120" s="67"/>
      <c r="C120" s="34"/>
      <c r="D120" s="35"/>
      <c r="E120" s="35"/>
      <c r="F120" s="50"/>
      <c r="G120" s="35"/>
      <c r="H120" s="51" t="s">
        <v>124</v>
      </c>
      <c r="I120" s="52" t="s">
        <v>125</v>
      </c>
      <c r="J120" s="64">
        <v>0.3</v>
      </c>
      <c r="K120" s="66">
        <v>0.27</v>
      </c>
      <c r="L120" s="54"/>
      <c r="M120" s="55"/>
      <c r="N120" s="56"/>
      <c r="O120" s="57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58"/>
      <c r="AH120" s="47"/>
      <c r="AI120" s="55"/>
      <c r="AJ120" s="59"/>
    </row>
    <row r="121" spans="2:36" ht="108" customHeight="1" thickBot="1">
      <c r="B121" s="21" t="s">
        <v>13</v>
      </c>
      <c r="C121" s="22" t="s">
        <v>29</v>
      </c>
      <c r="D121" s="22" t="s">
        <v>14</v>
      </c>
      <c r="E121" s="22" t="s">
        <v>25</v>
      </c>
      <c r="F121" s="22" t="s">
        <v>26</v>
      </c>
      <c r="G121" s="22" t="s">
        <v>27</v>
      </c>
      <c r="H121" s="23" t="s">
        <v>37</v>
      </c>
      <c r="I121" s="24" t="s">
        <v>30</v>
      </c>
      <c r="J121" s="25"/>
      <c r="K121" s="25"/>
      <c r="L121" s="25"/>
      <c r="M121" s="25"/>
      <c r="N121" s="26"/>
      <c r="O121" s="27">
        <f>SUM(O122:O122)</f>
        <v>0</v>
      </c>
      <c r="P121" s="28">
        <f>SUM(P122:P122)</f>
        <v>0</v>
      </c>
      <c r="Q121" s="29">
        <f aca="true" t="shared" si="37" ref="Q121:AD121">SUM(Q122:Q122)</f>
        <v>0</v>
      </c>
      <c r="R121" s="28">
        <f t="shared" si="37"/>
        <v>0</v>
      </c>
      <c r="S121" s="29">
        <f t="shared" si="37"/>
        <v>0</v>
      </c>
      <c r="T121" s="28">
        <f t="shared" si="37"/>
        <v>0</v>
      </c>
      <c r="U121" s="29">
        <f t="shared" si="37"/>
        <v>0</v>
      </c>
      <c r="V121" s="28">
        <f t="shared" si="37"/>
        <v>0</v>
      </c>
      <c r="W121" s="29">
        <f t="shared" si="37"/>
        <v>0</v>
      </c>
      <c r="X121" s="28">
        <f t="shared" si="37"/>
        <v>0</v>
      </c>
      <c r="Y121" s="29">
        <f t="shared" si="37"/>
        <v>0</v>
      </c>
      <c r="Z121" s="28">
        <f t="shared" si="37"/>
        <v>0</v>
      </c>
      <c r="AA121" s="29">
        <f t="shared" si="37"/>
        <v>0</v>
      </c>
      <c r="AB121" s="28">
        <f>SUM(AB122:AB122)</f>
        <v>0</v>
      </c>
      <c r="AC121" s="29">
        <f t="shared" si="37"/>
        <v>0</v>
      </c>
      <c r="AD121" s="28">
        <f t="shared" si="37"/>
        <v>0</v>
      </c>
      <c r="AE121" s="29">
        <f>SUM(O121,Q121,S121,U121,W121,Y121,AA121,AC121)</f>
        <v>0</v>
      </c>
      <c r="AF121" s="28">
        <f>SUM(P121,R121,T121,V121,X121,Z121,AB121,AD121)</f>
        <v>0</v>
      </c>
      <c r="AG121" s="30">
        <f>SUM(AG122:AG122)</f>
        <v>0</v>
      </c>
      <c r="AH121" s="31"/>
      <c r="AI121" s="31"/>
      <c r="AJ121" s="32"/>
    </row>
    <row r="122" spans="2:36" ht="108" customHeight="1" thickBot="1">
      <c r="B122" s="67"/>
      <c r="C122" s="34"/>
      <c r="D122" s="35"/>
      <c r="E122" s="35"/>
      <c r="F122" s="36"/>
      <c r="G122" s="35"/>
      <c r="H122" s="37" t="s">
        <v>126</v>
      </c>
      <c r="I122" s="37" t="s">
        <v>127</v>
      </c>
      <c r="J122" s="64">
        <v>0.6</v>
      </c>
      <c r="K122" s="38" t="s">
        <v>128</v>
      </c>
      <c r="L122" s="39"/>
      <c r="M122" s="39"/>
      <c r="N122" s="40"/>
      <c r="O122" s="41"/>
      <c r="P122" s="42"/>
      <c r="Q122" s="43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5"/>
      <c r="AF122" s="45"/>
      <c r="AG122" s="46"/>
      <c r="AH122" s="47"/>
      <c r="AI122" s="47"/>
      <c r="AJ122" s="48"/>
    </row>
    <row r="123" spans="2:36" ht="4.5" customHeight="1" thickBot="1">
      <c r="B123" s="87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9"/>
    </row>
    <row r="124" spans="2:36" ht="108" customHeight="1" thickBot="1">
      <c r="B124" s="21" t="s">
        <v>13</v>
      </c>
      <c r="C124" s="22" t="s">
        <v>29</v>
      </c>
      <c r="D124" s="22" t="s">
        <v>14</v>
      </c>
      <c r="E124" s="22" t="s">
        <v>28</v>
      </c>
      <c r="F124" s="22" t="s">
        <v>26</v>
      </c>
      <c r="G124" s="22" t="s">
        <v>27</v>
      </c>
      <c r="H124" s="23" t="s">
        <v>37</v>
      </c>
      <c r="I124" s="24" t="s">
        <v>30</v>
      </c>
      <c r="J124" s="22"/>
      <c r="K124" s="49"/>
      <c r="L124" s="49"/>
      <c r="M124" s="25"/>
      <c r="N124" s="26"/>
      <c r="O124" s="27">
        <f>SUM(O125:O125)</f>
        <v>0</v>
      </c>
      <c r="P124" s="28">
        <f>SUM(P125:P125)</f>
        <v>0</v>
      </c>
      <c r="Q124" s="29">
        <f aca="true" t="shared" si="38" ref="Q124:AD124">SUM(Q125:Q125)</f>
        <v>0</v>
      </c>
      <c r="R124" s="28">
        <f t="shared" si="38"/>
        <v>0</v>
      </c>
      <c r="S124" s="29">
        <f t="shared" si="38"/>
        <v>0</v>
      </c>
      <c r="T124" s="28">
        <f t="shared" si="38"/>
        <v>0</v>
      </c>
      <c r="U124" s="29">
        <f t="shared" si="38"/>
        <v>0</v>
      </c>
      <c r="V124" s="28">
        <f t="shared" si="38"/>
        <v>0</v>
      </c>
      <c r="W124" s="29">
        <f t="shared" si="38"/>
        <v>0</v>
      </c>
      <c r="X124" s="28">
        <f t="shared" si="38"/>
        <v>0</v>
      </c>
      <c r="Y124" s="29">
        <f t="shared" si="38"/>
        <v>0</v>
      </c>
      <c r="Z124" s="28">
        <f t="shared" si="38"/>
        <v>0</v>
      </c>
      <c r="AA124" s="29">
        <f t="shared" si="38"/>
        <v>0</v>
      </c>
      <c r="AB124" s="28">
        <f t="shared" si="38"/>
        <v>0</v>
      </c>
      <c r="AC124" s="29">
        <f t="shared" si="38"/>
        <v>0</v>
      </c>
      <c r="AD124" s="28">
        <f t="shared" si="38"/>
        <v>0</v>
      </c>
      <c r="AE124" s="29">
        <f>SUM(O124,Q124,S124,U124,W124,Y124,AA124,AC124)</f>
        <v>0</v>
      </c>
      <c r="AF124" s="28">
        <f>SUM(P124,R124,T124,V124,X124,Z124,AB124,AD124)</f>
        <v>0</v>
      </c>
      <c r="AG124" s="30">
        <f>SUM(AG125:AG125)</f>
        <v>0</v>
      </c>
      <c r="AH124" s="31"/>
      <c r="AI124" s="31"/>
      <c r="AJ124" s="32"/>
    </row>
    <row r="125" spans="2:36" ht="108" customHeight="1" thickBot="1">
      <c r="B125" s="67"/>
      <c r="C125" s="34"/>
      <c r="D125" s="35"/>
      <c r="E125" s="35"/>
      <c r="F125" s="50"/>
      <c r="G125" s="35"/>
      <c r="H125" s="51" t="s">
        <v>129</v>
      </c>
      <c r="I125" s="52" t="s">
        <v>130</v>
      </c>
      <c r="J125" s="64">
        <v>0.43</v>
      </c>
      <c r="K125" s="66">
        <v>0.8</v>
      </c>
      <c r="L125" s="54"/>
      <c r="M125" s="55"/>
      <c r="N125" s="56"/>
      <c r="O125" s="57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58"/>
      <c r="AH125" s="47"/>
      <c r="AI125" s="55"/>
      <c r="AJ125" s="59"/>
    </row>
    <row r="126" spans="2:36" ht="108" customHeight="1" thickBot="1">
      <c r="B126" s="21" t="s">
        <v>13</v>
      </c>
      <c r="C126" s="22" t="s">
        <v>29</v>
      </c>
      <c r="D126" s="22" t="s">
        <v>14</v>
      </c>
      <c r="E126" s="22" t="s">
        <v>25</v>
      </c>
      <c r="F126" s="22" t="s">
        <v>26</v>
      </c>
      <c r="G126" s="22" t="s">
        <v>27</v>
      </c>
      <c r="H126" s="23" t="s">
        <v>37</v>
      </c>
      <c r="I126" s="24" t="s">
        <v>30</v>
      </c>
      <c r="J126" s="25"/>
      <c r="K126" s="25"/>
      <c r="L126" s="25"/>
      <c r="M126" s="25"/>
      <c r="N126" s="26"/>
      <c r="O126" s="27">
        <f>SUM(O127:O127)</f>
        <v>0</v>
      </c>
      <c r="P126" s="28">
        <f>SUM(P127:P127)</f>
        <v>0</v>
      </c>
      <c r="Q126" s="29">
        <f aca="true" t="shared" si="39" ref="Q126:AD126">SUM(Q127:Q127)</f>
        <v>0</v>
      </c>
      <c r="R126" s="28">
        <f t="shared" si="39"/>
        <v>0</v>
      </c>
      <c r="S126" s="29">
        <f t="shared" si="39"/>
        <v>0</v>
      </c>
      <c r="T126" s="28">
        <f t="shared" si="39"/>
        <v>0</v>
      </c>
      <c r="U126" s="29">
        <f t="shared" si="39"/>
        <v>0</v>
      </c>
      <c r="V126" s="28">
        <f t="shared" si="39"/>
        <v>0</v>
      </c>
      <c r="W126" s="29">
        <f t="shared" si="39"/>
        <v>0</v>
      </c>
      <c r="X126" s="28">
        <f t="shared" si="39"/>
        <v>0</v>
      </c>
      <c r="Y126" s="29">
        <f t="shared" si="39"/>
        <v>0</v>
      </c>
      <c r="Z126" s="28">
        <f t="shared" si="39"/>
        <v>0</v>
      </c>
      <c r="AA126" s="29">
        <f t="shared" si="39"/>
        <v>0</v>
      </c>
      <c r="AB126" s="28">
        <f>SUM(AB127:AB127)</f>
        <v>0</v>
      </c>
      <c r="AC126" s="29">
        <f t="shared" si="39"/>
        <v>0</v>
      </c>
      <c r="AD126" s="28">
        <f t="shared" si="39"/>
        <v>0</v>
      </c>
      <c r="AE126" s="29">
        <f>SUM(O126,Q126,S126,U126,W126,Y126,AA126,AC126)</f>
        <v>0</v>
      </c>
      <c r="AF126" s="28">
        <f>SUM(P126,R126,T126,V126,X126,Z126,AB126,AD126)</f>
        <v>0</v>
      </c>
      <c r="AG126" s="30">
        <f>SUM(AG127:AG127)</f>
        <v>0</v>
      </c>
      <c r="AH126" s="31"/>
      <c r="AI126" s="31"/>
      <c r="AJ126" s="32"/>
    </row>
    <row r="127" spans="2:36" ht="108" customHeight="1" thickBot="1">
      <c r="B127" s="67"/>
      <c r="C127" s="34"/>
      <c r="D127" s="35"/>
      <c r="E127" s="35"/>
      <c r="F127" s="36"/>
      <c r="G127" s="35"/>
      <c r="H127" s="37" t="s">
        <v>131</v>
      </c>
      <c r="I127" s="37" t="s">
        <v>132</v>
      </c>
      <c r="J127" s="37">
        <v>0</v>
      </c>
      <c r="K127" s="65">
        <v>1</v>
      </c>
      <c r="L127" s="39"/>
      <c r="M127" s="39"/>
      <c r="N127" s="40"/>
      <c r="O127" s="41"/>
      <c r="P127" s="42"/>
      <c r="Q127" s="43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5"/>
      <c r="AF127" s="45"/>
      <c r="AG127" s="46"/>
      <c r="AH127" s="47"/>
      <c r="AI127" s="47"/>
      <c r="AJ127" s="48"/>
    </row>
    <row r="128" spans="2:36" ht="4.5" customHeight="1" thickBot="1">
      <c r="B128" s="87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9"/>
    </row>
    <row r="129" spans="2:36" ht="108" customHeight="1" thickBot="1">
      <c r="B129" s="21" t="s">
        <v>13</v>
      </c>
      <c r="C129" s="22" t="s">
        <v>29</v>
      </c>
      <c r="D129" s="22" t="s">
        <v>14</v>
      </c>
      <c r="E129" s="22" t="s">
        <v>28</v>
      </c>
      <c r="F129" s="22" t="s">
        <v>26</v>
      </c>
      <c r="G129" s="22" t="s">
        <v>27</v>
      </c>
      <c r="H129" s="23" t="s">
        <v>37</v>
      </c>
      <c r="I129" s="24" t="s">
        <v>30</v>
      </c>
      <c r="J129" s="22"/>
      <c r="K129" s="49"/>
      <c r="L129" s="49"/>
      <c r="M129" s="25"/>
      <c r="N129" s="26"/>
      <c r="O129" s="27">
        <f>SUM(O130:O130)</f>
        <v>0</v>
      </c>
      <c r="P129" s="28">
        <f>SUM(P130:P130)</f>
        <v>0</v>
      </c>
      <c r="Q129" s="29">
        <f aca="true" t="shared" si="40" ref="Q129:AD129">SUM(Q130:Q130)</f>
        <v>0</v>
      </c>
      <c r="R129" s="28">
        <f t="shared" si="40"/>
        <v>0</v>
      </c>
      <c r="S129" s="29">
        <f t="shared" si="40"/>
        <v>0</v>
      </c>
      <c r="T129" s="28">
        <f t="shared" si="40"/>
        <v>0</v>
      </c>
      <c r="U129" s="29">
        <f t="shared" si="40"/>
        <v>0</v>
      </c>
      <c r="V129" s="28">
        <f t="shared" si="40"/>
        <v>0</v>
      </c>
      <c r="W129" s="29">
        <f t="shared" si="40"/>
        <v>0</v>
      </c>
      <c r="X129" s="28">
        <f t="shared" si="40"/>
        <v>0</v>
      </c>
      <c r="Y129" s="29">
        <f t="shared" si="40"/>
        <v>0</v>
      </c>
      <c r="Z129" s="28">
        <f t="shared" si="40"/>
        <v>0</v>
      </c>
      <c r="AA129" s="29">
        <f t="shared" si="40"/>
        <v>0</v>
      </c>
      <c r="AB129" s="28">
        <f t="shared" si="40"/>
        <v>0</v>
      </c>
      <c r="AC129" s="29">
        <f t="shared" si="40"/>
        <v>0</v>
      </c>
      <c r="AD129" s="28">
        <f t="shared" si="40"/>
        <v>0</v>
      </c>
      <c r="AE129" s="29">
        <f>SUM(O129,Q129,S129,U129,W129,Y129,AA129,AC129)</f>
        <v>0</v>
      </c>
      <c r="AF129" s="28">
        <f>SUM(P129,R129,T129,V129,X129,Z129,AB129,AD129)</f>
        <v>0</v>
      </c>
      <c r="AG129" s="30">
        <f>SUM(AG130:AG130)</f>
        <v>0</v>
      </c>
      <c r="AH129" s="31"/>
      <c r="AI129" s="31"/>
      <c r="AJ129" s="32"/>
    </row>
    <row r="130" spans="2:36" ht="108" customHeight="1" thickBot="1">
      <c r="B130" s="67"/>
      <c r="C130" s="34"/>
      <c r="D130" s="35"/>
      <c r="E130" s="35"/>
      <c r="F130" s="50"/>
      <c r="G130" s="35"/>
      <c r="H130" s="51" t="s">
        <v>133</v>
      </c>
      <c r="I130" s="52" t="s">
        <v>134</v>
      </c>
      <c r="J130" s="37">
        <v>0</v>
      </c>
      <c r="K130" s="53">
        <v>0</v>
      </c>
      <c r="L130" s="54"/>
      <c r="M130" s="55"/>
      <c r="N130" s="56"/>
      <c r="O130" s="57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58"/>
      <c r="AH130" s="47"/>
      <c r="AI130" s="55"/>
      <c r="AJ130" s="59"/>
    </row>
    <row r="131" spans="2:36" ht="108" customHeight="1" thickBot="1">
      <c r="B131" s="21" t="s">
        <v>13</v>
      </c>
      <c r="C131" s="22" t="s">
        <v>29</v>
      </c>
      <c r="D131" s="22" t="s">
        <v>14</v>
      </c>
      <c r="E131" s="22" t="s">
        <v>25</v>
      </c>
      <c r="F131" s="22" t="s">
        <v>26</v>
      </c>
      <c r="G131" s="22" t="s">
        <v>27</v>
      </c>
      <c r="H131" s="23" t="s">
        <v>37</v>
      </c>
      <c r="I131" s="24" t="s">
        <v>30</v>
      </c>
      <c r="J131" s="25"/>
      <c r="K131" s="25"/>
      <c r="L131" s="25"/>
      <c r="M131" s="25"/>
      <c r="N131" s="26"/>
      <c r="O131" s="27">
        <f>SUM(O132:O132)</f>
        <v>0</v>
      </c>
      <c r="P131" s="28">
        <f>SUM(P132:P132)</f>
        <v>0</v>
      </c>
      <c r="Q131" s="29">
        <f aca="true" t="shared" si="41" ref="Q131:AD131">SUM(Q132:Q132)</f>
        <v>0</v>
      </c>
      <c r="R131" s="28">
        <f t="shared" si="41"/>
        <v>0</v>
      </c>
      <c r="S131" s="29">
        <f t="shared" si="41"/>
        <v>0</v>
      </c>
      <c r="T131" s="28">
        <f t="shared" si="41"/>
        <v>0</v>
      </c>
      <c r="U131" s="29">
        <f t="shared" si="41"/>
        <v>0</v>
      </c>
      <c r="V131" s="28">
        <f t="shared" si="41"/>
        <v>0</v>
      </c>
      <c r="W131" s="29">
        <f t="shared" si="41"/>
        <v>0</v>
      </c>
      <c r="X131" s="28">
        <f t="shared" si="41"/>
        <v>0</v>
      </c>
      <c r="Y131" s="29">
        <f t="shared" si="41"/>
        <v>0</v>
      </c>
      <c r="Z131" s="28">
        <f t="shared" si="41"/>
        <v>0</v>
      </c>
      <c r="AA131" s="29">
        <f t="shared" si="41"/>
        <v>0</v>
      </c>
      <c r="AB131" s="28">
        <f>SUM(AB132:AB132)</f>
        <v>0</v>
      </c>
      <c r="AC131" s="29">
        <f t="shared" si="41"/>
        <v>0</v>
      </c>
      <c r="AD131" s="28">
        <f t="shared" si="41"/>
        <v>0</v>
      </c>
      <c r="AE131" s="29">
        <f>SUM(O131,Q131,S131,U131,W131,Y131,AA131,AC131)</f>
        <v>0</v>
      </c>
      <c r="AF131" s="28">
        <f>SUM(P131,R131,T131,V131,X131,Z131,AB131,AD131)</f>
        <v>0</v>
      </c>
      <c r="AG131" s="30">
        <f>SUM(AG132:AG132)</f>
        <v>0</v>
      </c>
      <c r="AH131" s="31"/>
      <c r="AI131" s="31"/>
      <c r="AJ131" s="32"/>
    </row>
    <row r="132" spans="2:36" ht="108" customHeight="1" thickBot="1">
      <c r="B132" s="67"/>
      <c r="C132" s="34"/>
      <c r="D132" s="35"/>
      <c r="E132" s="35"/>
      <c r="F132" s="36"/>
      <c r="G132" s="35"/>
      <c r="H132" s="37" t="s">
        <v>135</v>
      </c>
      <c r="I132" s="37" t="s">
        <v>136</v>
      </c>
      <c r="J132" s="37">
        <v>0</v>
      </c>
      <c r="K132" s="38">
        <v>4</v>
      </c>
      <c r="L132" s="39"/>
      <c r="M132" s="39"/>
      <c r="N132" s="40"/>
      <c r="O132" s="41"/>
      <c r="P132" s="42"/>
      <c r="Q132" s="43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5"/>
      <c r="AF132" s="45"/>
      <c r="AG132" s="46"/>
      <c r="AH132" s="47"/>
      <c r="AI132" s="47"/>
      <c r="AJ132" s="48"/>
    </row>
    <row r="133" spans="2:36" ht="4.5" customHeight="1" thickBot="1">
      <c r="B133" s="87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9"/>
    </row>
    <row r="134" spans="2:36" ht="108" customHeight="1" thickBot="1">
      <c r="B134" s="21" t="s">
        <v>13</v>
      </c>
      <c r="C134" s="22" t="s">
        <v>29</v>
      </c>
      <c r="D134" s="22" t="s">
        <v>14</v>
      </c>
      <c r="E134" s="22" t="s">
        <v>28</v>
      </c>
      <c r="F134" s="22" t="s">
        <v>26</v>
      </c>
      <c r="G134" s="22" t="s">
        <v>27</v>
      </c>
      <c r="H134" s="23" t="s">
        <v>37</v>
      </c>
      <c r="I134" s="24" t="s">
        <v>30</v>
      </c>
      <c r="J134" s="22"/>
      <c r="K134" s="49"/>
      <c r="L134" s="49"/>
      <c r="M134" s="25"/>
      <c r="N134" s="26"/>
      <c r="O134" s="27">
        <f>SUM(O135:O135)</f>
        <v>0</v>
      </c>
      <c r="P134" s="28">
        <f>SUM(P135:P135)</f>
        <v>0</v>
      </c>
      <c r="Q134" s="29">
        <f aca="true" t="shared" si="42" ref="Q134:AD136">SUM(Q135:Q135)</f>
        <v>0</v>
      </c>
      <c r="R134" s="28">
        <f t="shared" si="42"/>
        <v>0</v>
      </c>
      <c r="S134" s="29">
        <f t="shared" si="42"/>
        <v>0</v>
      </c>
      <c r="T134" s="28">
        <f t="shared" si="42"/>
        <v>0</v>
      </c>
      <c r="U134" s="29">
        <f t="shared" si="42"/>
        <v>0</v>
      </c>
      <c r="V134" s="28">
        <f t="shared" si="42"/>
        <v>0</v>
      </c>
      <c r="W134" s="29">
        <f t="shared" si="42"/>
        <v>0</v>
      </c>
      <c r="X134" s="28">
        <f t="shared" si="42"/>
        <v>0</v>
      </c>
      <c r="Y134" s="29">
        <f t="shared" si="42"/>
        <v>0</v>
      </c>
      <c r="Z134" s="28">
        <f t="shared" si="42"/>
        <v>0</v>
      </c>
      <c r="AA134" s="29">
        <f t="shared" si="42"/>
        <v>0</v>
      </c>
      <c r="AB134" s="28">
        <f t="shared" si="42"/>
        <v>0</v>
      </c>
      <c r="AC134" s="29">
        <f t="shared" si="42"/>
        <v>0</v>
      </c>
      <c r="AD134" s="28">
        <f t="shared" si="42"/>
        <v>0</v>
      </c>
      <c r="AE134" s="29">
        <f>SUM(O134,Q134,S134,U134,W134,Y134,AA134,AC134)</f>
        <v>0</v>
      </c>
      <c r="AF134" s="28">
        <f>SUM(P134,R134,T134,V134,X134,Z134,AB134,AD134)</f>
        <v>0</v>
      </c>
      <c r="AG134" s="30">
        <f>SUM(AG135:AG135)</f>
        <v>0</v>
      </c>
      <c r="AH134" s="31"/>
      <c r="AI134" s="31"/>
      <c r="AJ134" s="32"/>
    </row>
    <row r="135" spans="2:36" ht="108" customHeight="1" thickBot="1">
      <c r="B135" s="67"/>
      <c r="C135" s="34"/>
      <c r="D135" s="35"/>
      <c r="E135" s="35"/>
      <c r="F135" s="50"/>
      <c r="G135" s="35"/>
      <c r="H135" s="51" t="s">
        <v>137</v>
      </c>
      <c r="I135" s="52" t="s">
        <v>138</v>
      </c>
      <c r="J135" s="64">
        <v>1</v>
      </c>
      <c r="K135" s="66">
        <v>1</v>
      </c>
      <c r="L135" s="54"/>
      <c r="M135" s="55"/>
      <c r="N135" s="56"/>
      <c r="O135" s="57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58"/>
      <c r="AH135" s="47"/>
      <c r="AI135" s="55"/>
      <c r="AJ135" s="59"/>
    </row>
    <row r="136" spans="2:36" ht="108" customHeight="1" thickBot="1">
      <c r="B136" s="21" t="s">
        <v>13</v>
      </c>
      <c r="C136" s="22" t="s">
        <v>29</v>
      </c>
      <c r="D136" s="22" t="s">
        <v>14</v>
      </c>
      <c r="E136" s="22" t="s">
        <v>28</v>
      </c>
      <c r="F136" s="22" t="s">
        <v>26</v>
      </c>
      <c r="G136" s="22" t="s">
        <v>27</v>
      </c>
      <c r="H136" s="23" t="s">
        <v>37</v>
      </c>
      <c r="I136" s="24" t="s">
        <v>30</v>
      </c>
      <c r="J136" s="22"/>
      <c r="K136" s="49"/>
      <c r="L136" s="49"/>
      <c r="M136" s="25"/>
      <c r="N136" s="26"/>
      <c r="O136" s="27">
        <f>SUM(O137:O137)</f>
        <v>0</v>
      </c>
      <c r="P136" s="28">
        <f>SUM(P137:P137)</f>
        <v>0</v>
      </c>
      <c r="Q136" s="29">
        <f t="shared" si="42"/>
        <v>0</v>
      </c>
      <c r="R136" s="28">
        <f t="shared" si="42"/>
        <v>0</v>
      </c>
      <c r="S136" s="29">
        <f t="shared" si="42"/>
        <v>0</v>
      </c>
      <c r="T136" s="28">
        <f t="shared" si="42"/>
        <v>0</v>
      </c>
      <c r="U136" s="29">
        <f t="shared" si="42"/>
        <v>0</v>
      </c>
      <c r="V136" s="28">
        <f t="shared" si="42"/>
        <v>0</v>
      </c>
      <c r="W136" s="29">
        <f t="shared" si="42"/>
        <v>0</v>
      </c>
      <c r="X136" s="28">
        <f t="shared" si="42"/>
        <v>0</v>
      </c>
      <c r="Y136" s="29">
        <f t="shared" si="42"/>
        <v>0</v>
      </c>
      <c r="Z136" s="28">
        <f t="shared" si="42"/>
        <v>0</v>
      </c>
      <c r="AA136" s="29">
        <f t="shared" si="42"/>
        <v>0</v>
      </c>
      <c r="AB136" s="28">
        <f t="shared" si="42"/>
        <v>0</v>
      </c>
      <c r="AC136" s="29">
        <f t="shared" si="42"/>
        <v>0</v>
      </c>
      <c r="AD136" s="28">
        <f t="shared" si="42"/>
        <v>0</v>
      </c>
      <c r="AE136" s="29">
        <f>SUM(O136,Q136,S136,U136,W136,Y136,AA136,AC136)</f>
        <v>0</v>
      </c>
      <c r="AF136" s="28">
        <f>SUM(P136,R136,T136,V136,X136,Z136,AB136,AD136)</f>
        <v>0</v>
      </c>
      <c r="AG136" s="30">
        <f>SUM(AG137:AG137)</f>
        <v>0</v>
      </c>
      <c r="AH136" s="31"/>
      <c r="AI136" s="31"/>
      <c r="AJ136" s="32"/>
    </row>
    <row r="137" spans="2:36" ht="108" customHeight="1" thickBot="1">
      <c r="B137" s="33" t="s">
        <v>141</v>
      </c>
      <c r="C137" s="34"/>
      <c r="D137" s="35"/>
      <c r="E137" s="35"/>
      <c r="F137" s="50"/>
      <c r="G137" s="35"/>
      <c r="H137" s="51" t="s">
        <v>139</v>
      </c>
      <c r="I137" s="52" t="s">
        <v>140</v>
      </c>
      <c r="J137" s="64">
        <v>1</v>
      </c>
      <c r="K137" s="66">
        <v>1</v>
      </c>
      <c r="L137" s="54"/>
      <c r="M137" s="55"/>
      <c r="N137" s="56"/>
      <c r="O137" s="57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58"/>
      <c r="AH137" s="47"/>
      <c r="AI137" s="55"/>
      <c r="AJ137" s="59"/>
    </row>
    <row r="138" spans="2:36" ht="84.75" customHeight="1" thickBot="1">
      <c r="B138" s="87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9"/>
    </row>
    <row r="139" spans="2:36" ht="35.25" customHeight="1" thickBot="1">
      <c r="B139" s="112" t="s">
        <v>142</v>
      </c>
      <c r="C139" s="113"/>
      <c r="D139" s="114"/>
      <c r="E139" s="4"/>
      <c r="F139" s="113" t="s">
        <v>74</v>
      </c>
      <c r="G139" s="113"/>
      <c r="H139" s="113"/>
      <c r="I139" s="113"/>
      <c r="J139" s="113"/>
      <c r="K139" s="113"/>
      <c r="L139" s="113"/>
      <c r="M139" s="113"/>
      <c r="N139" s="114"/>
      <c r="O139" s="115" t="s">
        <v>0</v>
      </c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7"/>
      <c r="AG139" s="118" t="s">
        <v>1</v>
      </c>
      <c r="AH139" s="119"/>
      <c r="AI139" s="119"/>
      <c r="AJ139" s="120"/>
    </row>
    <row r="140" spans="2:36" ht="35.25" customHeight="1">
      <c r="B140" s="100" t="s">
        <v>16</v>
      </c>
      <c r="C140" s="102" t="s">
        <v>2</v>
      </c>
      <c r="D140" s="103"/>
      <c r="E140" s="103"/>
      <c r="F140" s="103"/>
      <c r="G140" s="103"/>
      <c r="H140" s="103"/>
      <c r="I140" s="106" t="s">
        <v>3</v>
      </c>
      <c r="J140" s="108" t="s">
        <v>17</v>
      </c>
      <c r="K140" s="108" t="s">
        <v>4</v>
      </c>
      <c r="L140" s="110" t="s">
        <v>36</v>
      </c>
      <c r="M140" s="95" t="s">
        <v>18</v>
      </c>
      <c r="N140" s="97" t="s">
        <v>19</v>
      </c>
      <c r="O140" s="99" t="s">
        <v>31</v>
      </c>
      <c r="P140" s="91"/>
      <c r="Q140" s="90" t="s">
        <v>32</v>
      </c>
      <c r="R140" s="91"/>
      <c r="S140" s="90" t="s">
        <v>33</v>
      </c>
      <c r="T140" s="91"/>
      <c r="U140" s="90" t="s">
        <v>7</v>
      </c>
      <c r="V140" s="91"/>
      <c r="W140" s="90" t="s">
        <v>6</v>
      </c>
      <c r="X140" s="91"/>
      <c r="Y140" s="90" t="s">
        <v>34</v>
      </c>
      <c r="Z140" s="91"/>
      <c r="AA140" s="90" t="s">
        <v>5</v>
      </c>
      <c r="AB140" s="91"/>
      <c r="AC140" s="90" t="s">
        <v>8</v>
      </c>
      <c r="AD140" s="91"/>
      <c r="AE140" s="90" t="s">
        <v>9</v>
      </c>
      <c r="AF140" s="92"/>
      <c r="AG140" s="93" t="s">
        <v>10</v>
      </c>
      <c r="AH140" s="76" t="s">
        <v>11</v>
      </c>
      <c r="AI140" s="78" t="s">
        <v>12</v>
      </c>
      <c r="AJ140" s="80" t="s">
        <v>20</v>
      </c>
    </row>
    <row r="141" spans="2:36" ht="80.25" customHeight="1" thickBot="1">
      <c r="B141" s="101"/>
      <c r="C141" s="104"/>
      <c r="D141" s="105"/>
      <c r="E141" s="105"/>
      <c r="F141" s="105"/>
      <c r="G141" s="105"/>
      <c r="H141" s="105"/>
      <c r="I141" s="107"/>
      <c r="J141" s="109" t="s">
        <v>17</v>
      </c>
      <c r="K141" s="109"/>
      <c r="L141" s="111"/>
      <c r="M141" s="96"/>
      <c r="N141" s="98"/>
      <c r="O141" s="5" t="s">
        <v>21</v>
      </c>
      <c r="P141" s="6" t="s">
        <v>22</v>
      </c>
      <c r="Q141" s="7" t="s">
        <v>21</v>
      </c>
      <c r="R141" s="6" t="s">
        <v>22</v>
      </c>
      <c r="S141" s="7" t="s">
        <v>21</v>
      </c>
      <c r="T141" s="6" t="s">
        <v>22</v>
      </c>
      <c r="U141" s="7" t="s">
        <v>21</v>
      </c>
      <c r="V141" s="6" t="s">
        <v>22</v>
      </c>
      <c r="W141" s="7" t="s">
        <v>21</v>
      </c>
      <c r="X141" s="6" t="s">
        <v>22</v>
      </c>
      <c r="Y141" s="7" t="s">
        <v>21</v>
      </c>
      <c r="Z141" s="6" t="s">
        <v>22</v>
      </c>
      <c r="AA141" s="7" t="s">
        <v>21</v>
      </c>
      <c r="AB141" s="6" t="s">
        <v>23</v>
      </c>
      <c r="AC141" s="7" t="s">
        <v>21</v>
      </c>
      <c r="AD141" s="6" t="s">
        <v>23</v>
      </c>
      <c r="AE141" s="7" t="s">
        <v>21</v>
      </c>
      <c r="AF141" s="8" t="s">
        <v>23</v>
      </c>
      <c r="AG141" s="94"/>
      <c r="AH141" s="77"/>
      <c r="AI141" s="79"/>
      <c r="AJ141" s="81"/>
    </row>
    <row r="142" spans="2:36" ht="108" customHeight="1" thickBot="1">
      <c r="B142" s="9" t="s">
        <v>24</v>
      </c>
      <c r="C142" s="82" t="s">
        <v>143</v>
      </c>
      <c r="D142" s="83"/>
      <c r="E142" s="83"/>
      <c r="F142" s="83"/>
      <c r="G142" s="83"/>
      <c r="H142" s="83"/>
      <c r="I142" s="10" t="s">
        <v>144</v>
      </c>
      <c r="J142" s="11">
        <v>460</v>
      </c>
      <c r="K142" s="69">
        <v>0.1</v>
      </c>
      <c r="L142" s="12"/>
      <c r="M142" s="13"/>
      <c r="N142" s="14"/>
      <c r="O142" s="15">
        <f>O144+O147</f>
        <v>0</v>
      </c>
      <c r="P142" s="16">
        <f aca="true" t="shared" si="43" ref="P142:AD142">P144+P147</f>
        <v>0</v>
      </c>
      <c r="Q142" s="16">
        <f t="shared" si="43"/>
        <v>0</v>
      </c>
      <c r="R142" s="16">
        <f t="shared" si="43"/>
        <v>0</v>
      </c>
      <c r="S142" s="16">
        <f t="shared" si="43"/>
        <v>0</v>
      </c>
      <c r="T142" s="16">
        <f t="shared" si="43"/>
        <v>0</v>
      </c>
      <c r="U142" s="16">
        <f t="shared" si="43"/>
        <v>0</v>
      </c>
      <c r="V142" s="16">
        <f t="shared" si="43"/>
        <v>0</v>
      </c>
      <c r="W142" s="16">
        <f t="shared" si="43"/>
        <v>0</v>
      </c>
      <c r="X142" s="16">
        <f t="shared" si="43"/>
        <v>0</v>
      </c>
      <c r="Y142" s="16">
        <f t="shared" si="43"/>
        <v>0</v>
      </c>
      <c r="Z142" s="16">
        <f t="shared" si="43"/>
        <v>0</v>
      </c>
      <c r="AA142" s="16">
        <f t="shared" si="43"/>
        <v>0</v>
      </c>
      <c r="AB142" s="16">
        <f t="shared" si="43"/>
        <v>0</v>
      </c>
      <c r="AC142" s="16">
        <f t="shared" si="43"/>
        <v>0</v>
      </c>
      <c r="AD142" s="16">
        <f t="shared" si="43"/>
        <v>0</v>
      </c>
      <c r="AE142" s="16">
        <f>SUM(O142,Q142,S142,U142,W142,Y142,AA142,AC142)</f>
        <v>0</v>
      </c>
      <c r="AF142" s="17">
        <f>SUM(P142,R142,T142,V142,X142,Z142,AB142,AD142)</f>
        <v>0</v>
      </c>
      <c r="AG142" s="18">
        <f>AG144+AG147</f>
        <v>0</v>
      </c>
      <c r="AH142" s="19"/>
      <c r="AI142" s="19"/>
      <c r="AJ142" s="20"/>
    </row>
    <row r="143" spans="2:36" ht="4.5" customHeight="1" thickBot="1">
      <c r="B143" s="84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5"/>
      <c r="AJ143" s="86"/>
    </row>
    <row r="144" spans="2:36" ht="108" customHeight="1" thickBot="1">
      <c r="B144" s="21" t="s">
        <v>13</v>
      </c>
      <c r="C144" s="22" t="s">
        <v>29</v>
      </c>
      <c r="D144" s="22" t="s">
        <v>14</v>
      </c>
      <c r="E144" s="22" t="s">
        <v>25</v>
      </c>
      <c r="F144" s="22" t="s">
        <v>26</v>
      </c>
      <c r="G144" s="22" t="s">
        <v>27</v>
      </c>
      <c r="H144" s="23" t="s">
        <v>37</v>
      </c>
      <c r="I144" s="24" t="s">
        <v>30</v>
      </c>
      <c r="J144" s="25"/>
      <c r="K144" s="25"/>
      <c r="L144" s="25"/>
      <c r="M144" s="25"/>
      <c r="N144" s="26"/>
      <c r="O144" s="27">
        <f>SUM(O145:O145)</f>
        <v>0</v>
      </c>
      <c r="P144" s="28">
        <f>SUM(P145:P145)</f>
        <v>0</v>
      </c>
      <c r="Q144" s="29">
        <f aca="true" t="shared" si="44" ref="Q144:AD144">SUM(Q145:Q145)</f>
        <v>0</v>
      </c>
      <c r="R144" s="28">
        <f t="shared" si="44"/>
        <v>0</v>
      </c>
      <c r="S144" s="29">
        <f t="shared" si="44"/>
        <v>0</v>
      </c>
      <c r="T144" s="28">
        <f t="shared" si="44"/>
        <v>0</v>
      </c>
      <c r="U144" s="29">
        <f t="shared" si="44"/>
        <v>0</v>
      </c>
      <c r="V144" s="28">
        <f t="shared" si="44"/>
        <v>0</v>
      </c>
      <c r="W144" s="29">
        <f t="shared" si="44"/>
        <v>0</v>
      </c>
      <c r="X144" s="28">
        <f t="shared" si="44"/>
        <v>0</v>
      </c>
      <c r="Y144" s="29">
        <f t="shared" si="44"/>
        <v>0</v>
      </c>
      <c r="Z144" s="28">
        <f t="shared" si="44"/>
        <v>0</v>
      </c>
      <c r="AA144" s="29">
        <f t="shared" si="44"/>
        <v>0</v>
      </c>
      <c r="AB144" s="28">
        <f>SUM(AB145:AB145)</f>
        <v>0</v>
      </c>
      <c r="AC144" s="29">
        <f t="shared" si="44"/>
        <v>0</v>
      </c>
      <c r="AD144" s="28">
        <f t="shared" si="44"/>
        <v>0</v>
      </c>
      <c r="AE144" s="29">
        <f>SUM(O144,Q144,S144,U144,W144,Y144,AA144,AC144)</f>
        <v>0</v>
      </c>
      <c r="AF144" s="28">
        <f>SUM(P144,R144,T144,V144,X144,Z144,AB144,AD144)</f>
        <v>0</v>
      </c>
      <c r="AG144" s="30">
        <f>SUM(AG145:AG145)</f>
        <v>0</v>
      </c>
      <c r="AH144" s="31"/>
      <c r="AI144" s="31"/>
      <c r="AJ144" s="32"/>
    </row>
    <row r="145" spans="2:36" ht="108" customHeight="1" thickBot="1">
      <c r="B145" s="33" t="s">
        <v>147</v>
      </c>
      <c r="C145" s="34"/>
      <c r="D145" s="35"/>
      <c r="E145" s="35"/>
      <c r="F145" s="36"/>
      <c r="G145" s="35"/>
      <c r="H145" s="37" t="s">
        <v>145</v>
      </c>
      <c r="I145" s="37" t="s">
        <v>146</v>
      </c>
      <c r="J145" s="37">
        <v>0</v>
      </c>
      <c r="K145" s="38">
        <v>4</v>
      </c>
      <c r="L145" s="39"/>
      <c r="M145" s="39"/>
      <c r="N145" s="40"/>
      <c r="O145" s="41"/>
      <c r="P145" s="42"/>
      <c r="Q145" s="43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5"/>
      <c r="AF145" s="45"/>
      <c r="AG145" s="46"/>
      <c r="AH145" s="47"/>
      <c r="AI145" s="47"/>
      <c r="AJ145" s="48"/>
    </row>
    <row r="146" spans="2:36" ht="4.5" customHeight="1" thickBot="1">
      <c r="B146" s="87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9"/>
    </row>
    <row r="147" spans="2:36" ht="108" customHeight="1" thickBot="1">
      <c r="B147" s="21" t="s">
        <v>13</v>
      </c>
      <c r="C147" s="22" t="s">
        <v>29</v>
      </c>
      <c r="D147" s="22" t="s">
        <v>14</v>
      </c>
      <c r="E147" s="22" t="s">
        <v>28</v>
      </c>
      <c r="F147" s="22" t="s">
        <v>26</v>
      </c>
      <c r="G147" s="22" t="s">
        <v>27</v>
      </c>
      <c r="H147" s="23" t="s">
        <v>37</v>
      </c>
      <c r="I147" s="24" t="s">
        <v>30</v>
      </c>
      <c r="J147" s="22"/>
      <c r="K147" s="49"/>
      <c r="L147" s="49"/>
      <c r="M147" s="25"/>
      <c r="N147" s="26"/>
      <c r="O147" s="27">
        <f>SUM(O148:O148)</f>
        <v>0</v>
      </c>
      <c r="P147" s="28">
        <f>SUM(P148:P148)</f>
        <v>0</v>
      </c>
      <c r="Q147" s="29">
        <f aca="true" t="shared" si="45" ref="Q147:AD147">SUM(Q148:Q148)</f>
        <v>0</v>
      </c>
      <c r="R147" s="28">
        <f t="shared" si="45"/>
        <v>0</v>
      </c>
      <c r="S147" s="29">
        <f t="shared" si="45"/>
        <v>0</v>
      </c>
      <c r="T147" s="28">
        <f t="shared" si="45"/>
        <v>0</v>
      </c>
      <c r="U147" s="29">
        <f t="shared" si="45"/>
        <v>0</v>
      </c>
      <c r="V147" s="28">
        <f t="shared" si="45"/>
        <v>0</v>
      </c>
      <c r="W147" s="29">
        <f t="shared" si="45"/>
        <v>0</v>
      </c>
      <c r="X147" s="28">
        <f t="shared" si="45"/>
        <v>0</v>
      </c>
      <c r="Y147" s="29">
        <f t="shared" si="45"/>
        <v>0</v>
      </c>
      <c r="Z147" s="28">
        <f t="shared" si="45"/>
        <v>0</v>
      </c>
      <c r="AA147" s="29">
        <f t="shared" si="45"/>
        <v>0</v>
      </c>
      <c r="AB147" s="28">
        <f t="shared" si="45"/>
        <v>0</v>
      </c>
      <c r="AC147" s="29">
        <f t="shared" si="45"/>
        <v>0</v>
      </c>
      <c r="AD147" s="28">
        <f t="shared" si="45"/>
        <v>0</v>
      </c>
      <c r="AE147" s="29">
        <f>SUM(O147,Q147,S147,U147,W147,Y147,AA147,AC147)</f>
        <v>0</v>
      </c>
      <c r="AF147" s="28">
        <f>SUM(P147,R147,T147,V147,X147,Z147,AB147,AD147)</f>
        <v>0</v>
      </c>
      <c r="AG147" s="30">
        <f>SUM(AG148:AG148)</f>
        <v>0</v>
      </c>
      <c r="AH147" s="31"/>
      <c r="AI147" s="31"/>
      <c r="AJ147" s="32"/>
    </row>
    <row r="148" spans="2:36" ht="108" customHeight="1" thickBot="1">
      <c r="B148" s="33" t="s">
        <v>150</v>
      </c>
      <c r="C148" s="34"/>
      <c r="D148" s="35"/>
      <c r="E148" s="35"/>
      <c r="F148" s="50"/>
      <c r="G148" s="35"/>
      <c r="H148" s="51" t="s">
        <v>148</v>
      </c>
      <c r="I148" s="52" t="s">
        <v>149</v>
      </c>
      <c r="J148" s="37">
        <v>0</v>
      </c>
      <c r="K148" s="53">
        <v>4</v>
      </c>
      <c r="L148" s="54"/>
      <c r="M148" s="55"/>
      <c r="N148" s="56"/>
      <c r="O148" s="57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58"/>
      <c r="AH148" s="47"/>
      <c r="AI148" s="55"/>
      <c r="AJ148" s="59"/>
    </row>
    <row r="149" spans="2:36" ht="108" customHeight="1" thickBot="1">
      <c r="B149" s="21" t="s">
        <v>13</v>
      </c>
      <c r="C149" s="22" t="s">
        <v>29</v>
      </c>
      <c r="D149" s="22" t="s">
        <v>14</v>
      </c>
      <c r="E149" s="22" t="s">
        <v>25</v>
      </c>
      <c r="F149" s="22" t="s">
        <v>26</v>
      </c>
      <c r="G149" s="22" t="s">
        <v>27</v>
      </c>
      <c r="H149" s="23" t="s">
        <v>37</v>
      </c>
      <c r="I149" s="24" t="s">
        <v>30</v>
      </c>
      <c r="J149" s="25"/>
      <c r="K149" s="25"/>
      <c r="L149" s="25"/>
      <c r="M149" s="25"/>
      <c r="N149" s="26"/>
      <c r="O149" s="27">
        <f>SUM(O150:O150)</f>
        <v>0</v>
      </c>
      <c r="P149" s="28">
        <f>SUM(P150:P150)</f>
        <v>0</v>
      </c>
      <c r="Q149" s="29">
        <f aca="true" t="shared" si="46" ref="Q149:AD149">SUM(Q150:Q150)</f>
        <v>0</v>
      </c>
      <c r="R149" s="28">
        <f t="shared" si="46"/>
        <v>0</v>
      </c>
      <c r="S149" s="29">
        <f t="shared" si="46"/>
        <v>0</v>
      </c>
      <c r="T149" s="28">
        <f t="shared" si="46"/>
        <v>0</v>
      </c>
      <c r="U149" s="29">
        <f t="shared" si="46"/>
        <v>0</v>
      </c>
      <c r="V149" s="28">
        <f t="shared" si="46"/>
        <v>0</v>
      </c>
      <c r="W149" s="29">
        <f t="shared" si="46"/>
        <v>0</v>
      </c>
      <c r="X149" s="28">
        <f t="shared" si="46"/>
        <v>0</v>
      </c>
      <c r="Y149" s="29">
        <f t="shared" si="46"/>
        <v>0</v>
      </c>
      <c r="Z149" s="28">
        <f t="shared" si="46"/>
        <v>0</v>
      </c>
      <c r="AA149" s="29">
        <f t="shared" si="46"/>
        <v>0</v>
      </c>
      <c r="AB149" s="28">
        <f>SUM(AB150:AB150)</f>
        <v>0</v>
      </c>
      <c r="AC149" s="29">
        <f t="shared" si="46"/>
        <v>0</v>
      </c>
      <c r="AD149" s="28">
        <f t="shared" si="46"/>
        <v>0</v>
      </c>
      <c r="AE149" s="29">
        <f>SUM(O149,Q149,S149,U149,W149,Y149,AA149,AC149)</f>
        <v>0</v>
      </c>
      <c r="AF149" s="28">
        <f>SUM(P149,R149,T149,V149,X149,Z149,AB149,AD149)</f>
        <v>0</v>
      </c>
      <c r="AG149" s="30">
        <f>SUM(AG150:AG150)</f>
        <v>0</v>
      </c>
      <c r="AH149" s="31"/>
      <c r="AI149" s="31"/>
      <c r="AJ149" s="32"/>
    </row>
    <row r="150" spans="2:36" ht="108" customHeight="1" thickBot="1">
      <c r="B150" s="67"/>
      <c r="C150" s="34"/>
      <c r="D150" s="35"/>
      <c r="E150" s="35"/>
      <c r="F150" s="36"/>
      <c r="G150" s="35"/>
      <c r="H150" s="37" t="s">
        <v>151</v>
      </c>
      <c r="I150" s="37" t="s">
        <v>152</v>
      </c>
      <c r="J150" s="37">
        <v>0</v>
      </c>
      <c r="K150" s="38">
        <v>10</v>
      </c>
      <c r="L150" s="39"/>
      <c r="M150" s="39"/>
      <c r="N150" s="40"/>
      <c r="O150" s="41"/>
      <c r="P150" s="42"/>
      <c r="Q150" s="43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5"/>
      <c r="AF150" s="45"/>
      <c r="AG150" s="46"/>
      <c r="AH150" s="47"/>
      <c r="AI150" s="47"/>
      <c r="AJ150" s="48"/>
    </row>
    <row r="151" spans="2:36" ht="4.5" customHeight="1" thickBot="1">
      <c r="B151" s="87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9"/>
    </row>
    <row r="152" spans="2:36" ht="108" customHeight="1" thickBot="1">
      <c r="B152" s="21" t="s">
        <v>13</v>
      </c>
      <c r="C152" s="22" t="s">
        <v>29</v>
      </c>
      <c r="D152" s="22" t="s">
        <v>14</v>
      </c>
      <c r="E152" s="22" t="s">
        <v>28</v>
      </c>
      <c r="F152" s="22" t="s">
        <v>26</v>
      </c>
      <c r="G152" s="22" t="s">
        <v>27</v>
      </c>
      <c r="H152" s="23" t="s">
        <v>37</v>
      </c>
      <c r="I152" s="24" t="s">
        <v>30</v>
      </c>
      <c r="J152" s="22"/>
      <c r="K152" s="49"/>
      <c r="L152" s="49"/>
      <c r="M152" s="25"/>
      <c r="N152" s="26"/>
      <c r="O152" s="27">
        <f>SUM(O153:O153)</f>
        <v>0</v>
      </c>
      <c r="P152" s="28">
        <f>SUM(P153:P153)</f>
        <v>0</v>
      </c>
      <c r="Q152" s="29">
        <f aca="true" t="shared" si="47" ref="Q152:AD152">SUM(Q153:Q153)</f>
        <v>0</v>
      </c>
      <c r="R152" s="28">
        <f t="shared" si="47"/>
        <v>0</v>
      </c>
      <c r="S152" s="29">
        <f t="shared" si="47"/>
        <v>0</v>
      </c>
      <c r="T152" s="28">
        <f t="shared" si="47"/>
        <v>0</v>
      </c>
      <c r="U152" s="29">
        <f t="shared" si="47"/>
        <v>0</v>
      </c>
      <c r="V152" s="28">
        <f t="shared" si="47"/>
        <v>0</v>
      </c>
      <c r="W152" s="29">
        <f t="shared" si="47"/>
        <v>0</v>
      </c>
      <c r="X152" s="28">
        <f t="shared" si="47"/>
        <v>0</v>
      </c>
      <c r="Y152" s="29">
        <f t="shared" si="47"/>
        <v>0</v>
      </c>
      <c r="Z152" s="28">
        <f t="shared" si="47"/>
        <v>0</v>
      </c>
      <c r="AA152" s="29">
        <f t="shared" si="47"/>
        <v>0</v>
      </c>
      <c r="AB152" s="28">
        <f t="shared" si="47"/>
        <v>0</v>
      </c>
      <c r="AC152" s="29">
        <f t="shared" si="47"/>
        <v>0</v>
      </c>
      <c r="AD152" s="28">
        <f t="shared" si="47"/>
        <v>0</v>
      </c>
      <c r="AE152" s="29">
        <f>SUM(O152,Q152,S152,U152,W152,Y152,AA152,AC152)</f>
        <v>0</v>
      </c>
      <c r="AF152" s="28">
        <f>SUM(P152,R152,T152,V152,X152,Z152,AB152,AD152)</f>
        <v>0</v>
      </c>
      <c r="AG152" s="30">
        <f>SUM(AG153:AG153)</f>
        <v>0</v>
      </c>
      <c r="AH152" s="31"/>
      <c r="AI152" s="31"/>
      <c r="AJ152" s="32"/>
    </row>
    <row r="153" spans="2:36" ht="108" customHeight="1" thickBot="1">
      <c r="B153" s="33" t="s">
        <v>155</v>
      </c>
      <c r="C153" s="34"/>
      <c r="D153" s="35"/>
      <c r="E153" s="35"/>
      <c r="F153" s="50"/>
      <c r="G153" s="35"/>
      <c r="H153" s="51" t="s">
        <v>153</v>
      </c>
      <c r="I153" s="52" t="s">
        <v>154</v>
      </c>
      <c r="J153" s="37">
        <v>4</v>
      </c>
      <c r="K153" s="53">
        <v>4</v>
      </c>
      <c r="L153" s="54"/>
      <c r="M153" s="55"/>
      <c r="N153" s="56"/>
      <c r="O153" s="57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58"/>
      <c r="AH153" s="47"/>
      <c r="AI153" s="55"/>
      <c r="AJ153" s="59"/>
    </row>
    <row r="154" spans="2:36" ht="108" customHeight="1" thickBot="1">
      <c r="B154" s="21" t="s">
        <v>13</v>
      </c>
      <c r="C154" s="22" t="s">
        <v>29</v>
      </c>
      <c r="D154" s="22" t="s">
        <v>14</v>
      </c>
      <c r="E154" s="22" t="s">
        <v>25</v>
      </c>
      <c r="F154" s="22" t="s">
        <v>26</v>
      </c>
      <c r="G154" s="22" t="s">
        <v>27</v>
      </c>
      <c r="H154" s="23" t="s">
        <v>37</v>
      </c>
      <c r="I154" s="24" t="s">
        <v>30</v>
      </c>
      <c r="J154" s="25"/>
      <c r="K154" s="25"/>
      <c r="L154" s="25"/>
      <c r="M154" s="25"/>
      <c r="N154" s="26"/>
      <c r="O154" s="27">
        <f>SUM(O155:O155)</f>
        <v>0</v>
      </c>
      <c r="P154" s="28">
        <f>SUM(P155:P155)</f>
        <v>0</v>
      </c>
      <c r="Q154" s="29">
        <f aca="true" t="shared" si="48" ref="Q154:AD154">SUM(Q155:Q155)</f>
        <v>0</v>
      </c>
      <c r="R154" s="28">
        <f t="shared" si="48"/>
        <v>0</v>
      </c>
      <c r="S154" s="29">
        <f t="shared" si="48"/>
        <v>0</v>
      </c>
      <c r="T154" s="28">
        <f t="shared" si="48"/>
        <v>0</v>
      </c>
      <c r="U154" s="29">
        <f t="shared" si="48"/>
        <v>0</v>
      </c>
      <c r="V154" s="28">
        <f t="shared" si="48"/>
        <v>0</v>
      </c>
      <c r="W154" s="29">
        <f t="shared" si="48"/>
        <v>0</v>
      </c>
      <c r="X154" s="28">
        <f t="shared" si="48"/>
        <v>0</v>
      </c>
      <c r="Y154" s="29">
        <f t="shared" si="48"/>
        <v>0</v>
      </c>
      <c r="Z154" s="28">
        <f t="shared" si="48"/>
        <v>0</v>
      </c>
      <c r="AA154" s="29">
        <f t="shared" si="48"/>
        <v>0</v>
      </c>
      <c r="AB154" s="28">
        <f>SUM(AB155:AB155)</f>
        <v>0</v>
      </c>
      <c r="AC154" s="29">
        <f t="shared" si="48"/>
        <v>0</v>
      </c>
      <c r="AD154" s="28">
        <f t="shared" si="48"/>
        <v>0</v>
      </c>
      <c r="AE154" s="29">
        <f>SUM(O154,Q154,S154,U154,W154,Y154,AA154,AC154)</f>
        <v>0</v>
      </c>
      <c r="AF154" s="28">
        <f>SUM(P154,R154,T154,V154,X154,Z154,AB154,AD154)</f>
        <v>0</v>
      </c>
      <c r="AG154" s="30">
        <f>SUM(AG155:AG155)</f>
        <v>0</v>
      </c>
      <c r="AH154" s="31"/>
      <c r="AI154" s="31"/>
      <c r="AJ154" s="32"/>
    </row>
    <row r="155" spans="2:36" ht="108" customHeight="1" thickBot="1">
      <c r="B155" s="33" t="s">
        <v>158</v>
      </c>
      <c r="C155" s="34"/>
      <c r="D155" s="35"/>
      <c r="E155" s="35"/>
      <c r="F155" s="36"/>
      <c r="G155" s="35"/>
      <c r="H155" s="37" t="s">
        <v>156</v>
      </c>
      <c r="I155" s="37" t="s">
        <v>157</v>
      </c>
      <c r="J155" s="37">
        <v>1</v>
      </c>
      <c r="K155" s="38">
        <v>4</v>
      </c>
      <c r="L155" s="39"/>
      <c r="M155" s="39"/>
      <c r="N155" s="40"/>
      <c r="O155" s="41"/>
      <c r="P155" s="42"/>
      <c r="Q155" s="43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5"/>
      <c r="AF155" s="45"/>
      <c r="AG155" s="46"/>
      <c r="AH155" s="47"/>
      <c r="AI155" s="47"/>
      <c r="AJ155" s="48"/>
    </row>
    <row r="156" spans="2:36" ht="4.5" customHeight="1" thickBot="1">
      <c r="B156" s="87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9"/>
    </row>
    <row r="157" spans="2:36" ht="108" customHeight="1" thickBot="1">
      <c r="B157" s="21" t="s">
        <v>13</v>
      </c>
      <c r="C157" s="22" t="s">
        <v>29</v>
      </c>
      <c r="D157" s="22" t="s">
        <v>14</v>
      </c>
      <c r="E157" s="22" t="s">
        <v>28</v>
      </c>
      <c r="F157" s="22" t="s">
        <v>26</v>
      </c>
      <c r="G157" s="22" t="s">
        <v>27</v>
      </c>
      <c r="H157" s="23" t="s">
        <v>37</v>
      </c>
      <c r="I157" s="24" t="s">
        <v>30</v>
      </c>
      <c r="J157" s="22"/>
      <c r="K157" s="49"/>
      <c r="L157" s="49"/>
      <c r="M157" s="25"/>
      <c r="N157" s="26"/>
      <c r="O157" s="27">
        <f>SUM(O158:O158)</f>
        <v>0</v>
      </c>
      <c r="P157" s="28">
        <f>SUM(P158:P158)</f>
        <v>0</v>
      </c>
      <c r="Q157" s="29">
        <f aca="true" t="shared" si="49" ref="Q157:AD157">SUM(Q158:Q158)</f>
        <v>0</v>
      </c>
      <c r="R157" s="28">
        <f t="shared" si="49"/>
        <v>0</v>
      </c>
      <c r="S157" s="29">
        <f t="shared" si="49"/>
        <v>0</v>
      </c>
      <c r="T157" s="28">
        <f t="shared" si="49"/>
        <v>0</v>
      </c>
      <c r="U157" s="29">
        <f t="shared" si="49"/>
        <v>0</v>
      </c>
      <c r="V157" s="28">
        <f t="shared" si="49"/>
        <v>0</v>
      </c>
      <c r="W157" s="29">
        <f t="shared" si="49"/>
        <v>0</v>
      </c>
      <c r="X157" s="28">
        <f t="shared" si="49"/>
        <v>0</v>
      </c>
      <c r="Y157" s="29">
        <f t="shared" si="49"/>
        <v>0</v>
      </c>
      <c r="Z157" s="28">
        <f t="shared" si="49"/>
        <v>0</v>
      </c>
      <c r="AA157" s="29">
        <f t="shared" si="49"/>
        <v>0</v>
      </c>
      <c r="AB157" s="28">
        <f t="shared" si="49"/>
        <v>0</v>
      </c>
      <c r="AC157" s="29">
        <f t="shared" si="49"/>
        <v>0</v>
      </c>
      <c r="AD157" s="28">
        <f t="shared" si="49"/>
        <v>0</v>
      </c>
      <c r="AE157" s="29">
        <f>SUM(O157,Q157,S157,U157,W157,Y157,AA157,AC157)</f>
        <v>0</v>
      </c>
      <c r="AF157" s="28">
        <f>SUM(P157,R157,T157,V157,X157,Z157,AB157,AD157)</f>
        <v>0</v>
      </c>
      <c r="AG157" s="30">
        <f>SUM(AG158:AG158)</f>
        <v>0</v>
      </c>
      <c r="AH157" s="31"/>
      <c r="AI157" s="31"/>
      <c r="AJ157" s="32"/>
    </row>
    <row r="158" spans="2:36" ht="108" customHeight="1" thickBot="1">
      <c r="B158" s="33" t="s">
        <v>158</v>
      </c>
      <c r="C158" s="34"/>
      <c r="D158" s="35"/>
      <c r="E158" s="35"/>
      <c r="F158" s="50"/>
      <c r="G158" s="35"/>
      <c r="H158" s="51" t="s">
        <v>159</v>
      </c>
      <c r="I158" s="52" t="s">
        <v>160</v>
      </c>
      <c r="J158" s="37">
        <v>1</v>
      </c>
      <c r="K158" s="53">
        <v>4</v>
      </c>
      <c r="L158" s="54"/>
      <c r="M158" s="55"/>
      <c r="N158" s="56"/>
      <c r="O158" s="57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58"/>
      <c r="AH158" s="47"/>
      <c r="AI158" s="55"/>
      <c r="AJ158" s="59"/>
    </row>
    <row r="159" spans="2:36" ht="108" customHeight="1" thickBot="1">
      <c r="B159" s="21" t="s">
        <v>13</v>
      </c>
      <c r="C159" s="22" t="s">
        <v>29</v>
      </c>
      <c r="D159" s="22" t="s">
        <v>14</v>
      </c>
      <c r="E159" s="22" t="s">
        <v>25</v>
      </c>
      <c r="F159" s="22" t="s">
        <v>26</v>
      </c>
      <c r="G159" s="22" t="s">
        <v>27</v>
      </c>
      <c r="H159" s="23" t="s">
        <v>37</v>
      </c>
      <c r="I159" s="24" t="s">
        <v>30</v>
      </c>
      <c r="J159" s="25"/>
      <c r="K159" s="25"/>
      <c r="L159" s="25"/>
      <c r="M159" s="25"/>
      <c r="N159" s="26"/>
      <c r="O159" s="27">
        <f>SUM(O160:O160)</f>
        <v>0</v>
      </c>
      <c r="P159" s="28">
        <f>SUM(P160:P160)</f>
        <v>0</v>
      </c>
      <c r="Q159" s="29">
        <f aca="true" t="shared" si="50" ref="Q159:AD159">SUM(Q160:Q160)</f>
        <v>0</v>
      </c>
      <c r="R159" s="28">
        <f t="shared" si="50"/>
        <v>0</v>
      </c>
      <c r="S159" s="29">
        <f t="shared" si="50"/>
        <v>0</v>
      </c>
      <c r="T159" s="28">
        <f t="shared" si="50"/>
        <v>0</v>
      </c>
      <c r="U159" s="29">
        <f t="shared" si="50"/>
        <v>0</v>
      </c>
      <c r="V159" s="28">
        <f t="shared" si="50"/>
        <v>0</v>
      </c>
      <c r="W159" s="29">
        <f t="shared" si="50"/>
        <v>0</v>
      </c>
      <c r="X159" s="28">
        <f t="shared" si="50"/>
        <v>0</v>
      </c>
      <c r="Y159" s="29">
        <f t="shared" si="50"/>
        <v>0</v>
      </c>
      <c r="Z159" s="28">
        <f t="shared" si="50"/>
        <v>0</v>
      </c>
      <c r="AA159" s="29">
        <f t="shared" si="50"/>
        <v>0</v>
      </c>
      <c r="AB159" s="28">
        <f>SUM(AB160:AB160)</f>
        <v>0</v>
      </c>
      <c r="AC159" s="29">
        <f t="shared" si="50"/>
        <v>0</v>
      </c>
      <c r="AD159" s="28">
        <f t="shared" si="50"/>
        <v>0</v>
      </c>
      <c r="AE159" s="29">
        <f>SUM(O159,Q159,S159,U159,W159,Y159,AA159,AC159)</f>
        <v>0</v>
      </c>
      <c r="AF159" s="28">
        <f>SUM(P159,R159,T159,V159,X159,Z159,AB159,AD159)</f>
        <v>0</v>
      </c>
      <c r="AG159" s="30">
        <f>SUM(AG160:AG160)</f>
        <v>0</v>
      </c>
      <c r="AH159" s="31"/>
      <c r="AI159" s="31"/>
      <c r="AJ159" s="32"/>
    </row>
    <row r="160" spans="2:36" ht="108" customHeight="1" thickBot="1">
      <c r="B160" s="33" t="s">
        <v>158</v>
      </c>
      <c r="C160" s="34"/>
      <c r="D160" s="35"/>
      <c r="E160" s="35"/>
      <c r="F160" s="36"/>
      <c r="G160" s="35"/>
      <c r="H160" s="37" t="s">
        <v>161</v>
      </c>
      <c r="I160" s="37" t="s">
        <v>162</v>
      </c>
      <c r="J160" s="37">
        <v>1</v>
      </c>
      <c r="K160" s="38">
        <v>4</v>
      </c>
      <c r="L160" s="39"/>
      <c r="M160" s="39"/>
      <c r="N160" s="40"/>
      <c r="O160" s="41"/>
      <c r="P160" s="42"/>
      <c r="Q160" s="43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5"/>
      <c r="AF160" s="45"/>
      <c r="AG160" s="46"/>
      <c r="AH160" s="47"/>
      <c r="AI160" s="47"/>
      <c r="AJ160" s="48"/>
    </row>
    <row r="161" spans="2:36" ht="4.5" customHeight="1" thickBot="1">
      <c r="B161" s="87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9"/>
    </row>
    <row r="162" spans="2:36" ht="108" customHeight="1" thickBot="1">
      <c r="B162" s="21" t="s">
        <v>13</v>
      </c>
      <c r="C162" s="22" t="s">
        <v>29</v>
      </c>
      <c r="D162" s="22" t="s">
        <v>14</v>
      </c>
      <c r="E162" s="22" t="s">
        <v>28</v>
      </c>
      <c r="F162" s="22" t="s">
        <v>26</v>
      </c>
      <c r="G162" s="22" t="s">
        <v>27</v>
      </c>
      <c r="H162" s="23" t="s">
        <v>37</v>
      </c>
      <c r="I162" s="24" t="s">
        <v>30</v>
      </c>
      <c r="J162" s="22"/>
      <c r="K162" s="49"/>
      <c r="L162" s="49"/>
      <c r="M162" s="25"/>
      <c r="N162" s="26"/>
      <c r="O162" s="27">
        <f>SUM(O163:O163)</f>
        <v>0</v>
      </c>
      <c r="P162" s="28">
        <f>SUM(P163:P163)</f>
        <v>0</v>
      </c>
      <c r="Q162" s="29">
        <f aca="true" t="shared" si="51" ref="Q162:AD164">SUM(Q163:Q163)</f>
        <v>0</v>
      </c>
      <c r="R162" s="28">
        <f t="shared" si="51"/>
        <v>0</v>
      </c>
      <c r="S162" s="29">
        <f t="shared" si="51"/>
        <v>0</v>
      </c>
      <c r="T162" s="28">
        <f t="shared" si="51"/>
        <v>0</v>
      </c>
      <c r="U162" s="29">
        <f t="shared" si="51"/>
        <v>0</v>
      </c>
      <c r="V162" s="28">
        <f t="shared" si="51"/>
        <v>0</v>
      </c>
      <c r="W162" s="29">
        <f t="shared" si="51"/>
        <v>0</v>
      </c>
      <c r="X162" s="28">
        <f t="shared" si="51"/>
        <v>0</v>
      </c>
      <c r="Y162" s="29">
        <f t="shared" si="51"/>
        <v>0</v>
      </c>
      <c r="Z162" s="28">
        <f t="shared" si="51"/>
        <v>0</v>
      </c>
      <c r="AA162" s="29">
        <f t="shared" si="51"/>
        <v>0</v>
      </c>
      <c r="AB162" s="28">
        <f t="shared" si="51"/>
        <v>0</v>
      </c>
      <c r="AC162" s="29">
        <f t="shared" si="51"/>
        <v>0</v>
      </c>
      <c r="AD162" s="28">
        <f t="shared" si="51"/>
        <v>0</v>
      </c>
      <c r="AE162" s="29">
        <f>SUM(O162,Q162,S162,U162,W162,Y162,AA162,AC162)</f>
        <v>0</v>
      </c>
      <c r="AF162" s="28">
        <f>SUM(P162,R162,T162,V162,X162,Z162,AB162,AD162)</f>
        <v>0</v>
      </c>
      <c r="AG162" s="30">
        <f>SUM(AG163:AG163)</f>
        <v>0</v>
      </c>
      <c r="AH162" s="31"/>
      <c r="AI162" s="31"/>
      <c r="AJ162" s="32"/>
    </row>
    <row r="163" spans="2:36" ht="108" customHeight="1" thickBot="1">
      <c r="B163" s="33" t="s">
        <v>158</v>
      </c>
      <c r="C163" s="34"/>
      <c r="D163" s="35"/>
      <c r="E163" s="35"/>
      <c r="F163" s="50"/>
      <c r="G163" s="35"/>
      <c r="H163" s="51" t="s">
        <v>163</v>
      </c>
      <c r="I163" s="52" t="s">
        <v>164</v>
      </c>
      <c r="J163" s="37">
        <v>1</v>
      </c>
      <c r="K163" s="53">
        <v>4</v>
      </c>
      <c r="L163" s="54"/>
      <c r="M163" s="55"/>
      <c r="N163" s="56"/>
      <c r="O163" s="57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58"/>
      <c r="AH163" s="47"/>
      <c r="AI163" s="55"/>
      <c r="AJ163" s="59"/>
    </row>
    <row r="164" spans="2:36" ht="108" customHeight="1" thickBot="1">
      <c r="B164" s="21" t="s">
        <v>13</v>
      </c>
      <c r="C164" s="22" t="s">
        <v>29</v>
      </c>
      <c r="D164" s="22" t="s">
        <v>14</v>
      </c>
      <c r="E164" s="22" t="s">
        <v>28</v>
      </c>
      <c r="F164" s="22" t="s">
        <v>26</v>
      </c>
      <c r="G164" s="22" t="s">
        <v>27</v>
      </c>
      <c r="H164" s="23" t="s">
        <v>37</v>
      </c>
      <c r="I164" s="24" t="s">
        <v>30</v>
      </c>
      <c r="J164" s="22"/>
      <c r="K164" s="49"/>
      <c r="L164" s="49"/>
      <c r="M164" s="25"/>
      <c r="N164" s="26"/>
      <c r="O164" s="27">
        <f>SUM(O165:O165)</f>
        <v>0</v>
      </c>
      <c r="P164" s="28">
        <f>SUM(P165:P165)</f>
        <v>0</v>
      </c>
      <c r="Q164" s="29">
        <f t="shared" si="51"/>
        <v>0</v>
      </c>
      <c r="R164" s="28">
        <f t="shared" si="51"/>
        <v>0</v>
      </c>
      <c r="S164" s="29">
        <f t="shared" si="51"/>
        <v>0</v>
      </c>
      <c r="T164" s="28">
        <f t="shared" si="51"/>
        <v>0</v>
      </c>
      <c r="U164" s="29">
        <f t="shared" si="51"/>
        <v>0</v>
      </c>
      <c r="V164" s="28">
        <f t="shared" si="51"/>
        <v>0</v>
      </c>
      <c r="W164" s="29">
        <f t="shared" si="51"/>
        <v>0</v>
      </c>
      <c r="X164" s="28">
        <f t="shared" si="51"/>
        <v>0</v>
      </c>
      <c r="Y164" s="29">
        <f t="shared" si="51"/>
        <v>0</v>
      </c>
      <c r="Z164" s="28">
        <f t="shared" si="51"/>
        <v>0</v>
      </c>
      <c r="AA164" s="29">
        <f t="shared" si="51"/>
        <v>0</v>
      </c>
      <c r="AB164" s="28">
        <f t="shared" si="51"/>
        <v>0</v>
      </c>
      <c r="AC164" s="29">
        <f t="shared" si="51"/>
        <v>0</v>
      </c>
      <c r="AD164" s="28">
        <f t="shared" si="51"/>
        <v>0</v>
      </c>
      <c r="AE164" s="29">
        <f>SUM(O164,Q164,S164,U164,W164,Y164,AA164,AC164)</f>
        <v>0</v>
      </c>
      <c r="AF164" s="28">
        <f>SUM(P164,R164,T164,V164,X164,Z164,AB164,AD164)</f>
        <v>0</v>
      </c>
      <c r="AG164" s="30">
        <f>SUM(AG165:AG165)</f>
        <v>0</v>
      </c>
      <c r="AH164" s="31"/>
      <c r="AI164" s="31"/>
      <c r="AJ164" s="32"/>
    </row>
    <row r="165" spans="2:36" ht="108" customHeight="1" thickBot="1">
      <c r="B165" s="33" t="s">
        <v>158</v>
      </c>
      <c r="C165" s="34"/>
      <c r="D165" s="35"/>
      <c r="E165" s="35"/>
      <c r="F165" s="50"/>
      <c r="G165" s="35"/>
      <c r="H165" s="51" t="s">
        <v>165</v>
      </c>
      <c r="I165" s="52" t="s">
        <v>166</v>
      </c>
      <c r="J165" s="37">
        <v>2</v>
      </c>
      <c r="K165" s="53">
        <v>8</v>
      </c>
      <c r="L165" s="54"/>
      <c r="M165" s="55"/>
      <c r="N165" s="56"/>
      <c r="O165" s="57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58"/>
      <c r="AH165" s="47"/>
      <c r="AI165" s="55"/>
      <c r="AJ165" s="59"/>
    </row>
    <row r="166" spans="2:36" ht="69" customHeight="1" thickBot="1">
      <c r="B166" s="87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9"/>
    </row>
    <row r="167" spans="2:36" ht="35.25" customHeight="1" thickBot="1">
      <c r="B167" s="112" t="s">
        <v>167</v>
      </c>
      <c r="C167" s="113"/>
      <c r="D167" s="114"/>
      <c r="E167" s="4"/>
      <c r="F167" s="113" t="s">
        <v>168</v>
      </c>
      <c r="G167" s="113"/>
      <c r="H167" s="113"/>
      <c r="I167" s="113"/>
      <c r="J167" s="113"/>
      <c r="K167" s="113"/>
      <c r="L167" s="113"/>
      <c r="M167" s="113"/>
      <c r="N167" s="114"/>
      <c r="O167" s="115" t="s">
        <v>0</v>
      </c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7"/>
      <c r="AG167" s="118" t="s">
        <v>1</v>
      </c>
      <c r="AH167" s="119"/>
      <c r="AI167" s="119"/>
      <c r="AJ167" s="120"/>
    </row>
    <row r="168" spans="2:36" ht="35.25" customHeight="1">
      <c r="B168" s="100" t="s">
        <v>16</v>
      </c>
      <c r="C168" s="102" t="s">
        <v>2</v>
      </c>
      <c r="D168" s="103"/>
      <c r="E168" s="103"/>
      <c r="F168" s="103"/>
      <c r="G168" s="103"/>
      <c r="H168" s="103"/>
      <c r="I168" s="106" t="s">
        <v>3</v>
      </c>
      <c r="J168" s="108" t="s">
        <v>17</v>
      </c>
      <c r="K168" s="108" t="s">
        <v>4</v>
      </c>
      <c r="L168" s="110" t="s">
        <v>36</v>
      </c>
      <c r="M168" s="95" t="s">
        <v>18</v>
      </c>
      <c r="N168" s="97" t="s">
        <v>19</v>
      </c>
      <c r="O168" s="99" t="s">
        <v>31</v>
      </c>
      <c r="P168" s="91"/>
      <c r="Q168" s="90" t="s">
        <v>32</v>
      </c>
      <c r="R168" s="91"/>
      <c r="S168" s="90" t="s">
        <v>33</v>
      </c>
      <c r="T168" s="91"/>
      <c r="U168" s="90" t="s">
        <v>7</v>
      </c>
      <c r="V168" s="91"/>
      <c r="W168" s="90" t="s">
        <v>6</v>
      </c>
      <c r="X168" s="91"/>
      <c r="Y168" s="90" t="s">
        <v>34</v>
      </c>
      <c r="Z168" s="91"/>
      <c r="AA168" s="90" t="s">
        <v>5</v>
      </c>
      <c r="AB168" s="91"/>
      <c r="AC168" s="90" t="s">
        <v>8</v>
      </c>
      <c r="AD168" s="91"/>
      <c r="AE168" s="90" t="s">
        <v>9</v>
      </c>
      <c r="AF168" s="92"/>
      <c r="AG168" s="93" t="s">
        <v>10</v>
      </c>
      <c r="AH168" s="76" t="s">
        <v>11</v>
      </c>
      <c r="AI168" s="78" t="s">
        <v>12</v>
      </c>
      <c r="AJ168" s="80" t="s">
        <v>20</v>
      </c>
    </row>
    <row r="169" spans="2:36" ht="80.25" customHeight="1" thickBot="1">
      <c r="B169" s="101"/>
      <c r="C169" s="104"/>
      <c r="D169" s="105"/>
      <c r="E169" s="105"/>
      <c r="F169" s="105"/>
      <c r="G169" s="105"/>
      <c r="H169" s="105"/>
      <c r="I169" s="107"/>
      <c r="J169" s="109" t="s">
        <v>17</v>
      </c>
      <c r="K169" s="109"/>
      <c r="L169" s="111"/>
      <c r="M169" s="96"/>
      <c r="N169" s="98"/>
      <c r="O169" s="5" t="s">
        <v>21</v>
      </c>
      <c r="P169" s="6" t="s">
        <v>22</v>
      </c>
      <c r="Q169" s="7" t="s">
        <v>21</v>
      </c>
      <c r="R169" s="6" t="s">
        <v>22</v>
      </c>
      <c r="S169" s="7" t="s">
        <v>21</v>
      </c>
      <c r="T169" s="6" t="s">
        <v>22</v>
      </c>
      <c r="U169" s="7" t="s">
        <v>21</v>
      </c>
      <c r="V169" s="6" t="s">
        <v>22</v>
      </c>
      <c r="W169" s="7" t="s">
        <v>21</v>
      </c>
      <c r="X169" s="6" t="s">
        <v>22</v>
      </c>
      <c r="Y169" s="7" t="s">
        <v>21</v>
      </c>
      <c r="Z169" s="6" t="s">
        <v>22</v>
      </c>
      <c r="AA169" s="7" t="s">
        <v>21</v>
      </c>
      <c r="AB169" s="6" t="s">
        <v>23</v>
      </c>
      <c r="AC169" s="7" t="s">
        <v>21</v>
      </c>
      <c r="AD169" s="6" t="s">
        <v>23</v>
      </c>
      <c r="AE169" s="7" t="s">
        <v>21</v>
      </c>
      <c r="AF169" s="8" t="s">
        <v>23</v>
      </c>
      <c r="AG169" s="94"/>
      <c r="AH169" s="77"/>
      <c r="AI169" s="79"/>
      <c r="AJ169" s="81"/>
    </row>
    <row r="170" spans="2:36" ht="108" customHeight="1" thickBot="1">
      <c r="B170" s="9" t="s">
        <v>24</v>
      </c>
      <c r="C170" s="82" t="s">
        <v>169</v>
      </c>
      <c r="D170" s="83"/>
      <c r="E170" s="83"/>
      <c r="F170" s="83"/>
      <c r="G170" s="83"/>
      <c r="H170" s="83"/>
      <c r="I170" s="10" t="s">
        <v>170</v>
      </c>
      <c r="J170" s="11">
        <v>445</v>
      </c>
      <c r="K170" s="12">
        <v>645</v>
      </c>
      <c r="L170" s="12"/>
      <c r="M170" s="13"/>
      <c r="N170" s="14"/>
      <c r="O170" s="15">
        <f>O172</f>
        <v>0</v>
      </c>
      <c r="P170" s="16">
        <f aca="true" t="shared" si="52" ref="P170:AD170">P172</f>
        <v>0</v>
      </c>
      <c r="Q170" s="16">
        <f t="shared" si="52"/>
        <v>0</v>
      </c>
      <c r="R170" s="16">
        <f t="shared" si="52"/>
        <v>0</v>
      </c>
      <c r="S170" s="16">
        <f t="shared" si="52"/>
        <v>0</v>
      </c>
      <c r="T170" s="16">
        <f t="shared" si="52"/>
        <v>0</v>
      </c>
      <c r="U170" s="16">
        <f t="shared" si="52"/>
        <v>0</v>
      </c>
      <c r="V170" s="16">
        <f t="shared" si="52"/>
        <v>0</v>
      </c>
      <c r="W170" s="16">
        <f t="shared" si="52"/>
        <v>0</v>
      </c>
      <c r="X170" s="16">
        <f t="shared" si="52"/>
        <v>0</v>
      </c>
      <c r="Y170" s="16">
        <f t="shared" si="52"/>
        <v>0</v>
      </c>
      <c r="Z170" s="16">
        <f t="shared" si="52"/>
        <v>0</v>
      </c>
      <c r="AA170" s="16">
        <f t="shared" si="52"/>
        <v>0</v>
      </c>
      <c r="AB170" s="16">
        <f t="shared" si="52"/>
        <v>0</v>
      </c>
      <c r="AC170" s="16">
        <f t="shared" si="52"/>
        <v>0</v>
      </c>
      <c r="AD170" s="16">
        <f t="shared" si="52"/>
        <v>0</v>
      </c>
      <c r="AE170" s="16">
        <f>SUM(O170,Q170,S170,U170,W170,Y170,AA170,AC170)</f>
        <v>0</v>
      </c>
      <c r="AF170" s="17">
        <f>SUM(P170,R170,T170,V170,X170,Z170,AB170,AD170)</f>
        <v>0</v>
      </c>
      <c r="AG170" s="18">
        <f>AG172</f>
        <v>0</v>
      </c>
      <c r="AH170" s="19"/>
      <c r="AI170" s="19"/>
      <c r="AJ170" s="20"/>
    </row>
    <row r="171" spans="2:36" ht="4.5" customHeight="1" thickBot="1">
      <c r="B171" s="84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  <c r="AF171" s="85"/>
      <c r="AG171" s="85"/>
      <c r="AH171" s="85"/>
      <c r="AI171" s="85"/>
      <c r="AJ171" s="86"/>
    </row>
    <row r="172" spans="2:36" ht="108" customHeight="1" thickBot="1">
      <c r="B172" s="21" t="s">
        <v>13</v>
      </c>
      <c r="C172" s="22" t="s">
        <v>29</v>
      </c>
      <c r="D172" s="22" t="s">
        <v>14</v>
      </c>
      <c r="E172" s="22" t="s">
        <v>25</v>
      </c>
      <c r="F172" s="22" t="s">
        <v>26</v>
      </c>
      <c r="G172" s="22" t="s">
        <v>27</v>
      </c>
      <c r="H172" s="23" t="s">
        <v>37</v>
      </c>
      <c r="I172" s="24" t="s">
        <v>30</v>
      </c>
      <c r="J172" s="25"/>
      <c r="K172" s="25"/>
      <c r="L172" s="25"/>
      <c r="M172" s="25"/>
      <c r="N172" s="26"/>
      <c r="O172" s="27">
        <f>SUM(O173:O173)</f>
        <v>0</v>
      </c>
      <c r="P172" s="28">
        <f>SUM(P173:P173)</f>
        <v>0</v>
      </c>
      <c r="Q172" s="29">
        <f aca="true" t="shared" si="53" ref="Q172:AD172">SUM(Q173:Q173)</f>
        <v>0</v>
      </c>
      <c r="R172" s="28">
        <f t="shared" si="53"/>
        <v>0</v>
      </c>
      <c r="S172" s="29">
        <f t="shared" si="53"/>
        <v>0</v>
      </c>
      <c r="T172" s="28">
        <f t="shared" si="53"/>
        <v>0</v>
      </c>
      <c r="U172" s="29">
        <f t="shared" si="53"/>
        <v>0</v>
      </c>
      <c r="V172" s="28">
        <f t="shared" si="53"/>
        <v>0</v>
      </c>
      <c r="W172" s="29">
        <f t="shared" si="53"/>
        <v>0</v>
      </c>
      <c r="X172" s="28">
        <f t="shared" si="53"/>
        <v>0</v>
      </c>
      <c r="Y172" s="29">
        <f t="shared" si="53"/>
        <v>0</v>
      </c>
      <c r="Z172" s="28">
        <f t="shared" si="53"/>
        <v>0</v>
      </c>
      <c r="AA172" s="29">
        <f t="shared" si="53"/>
        <v>0</v>
      </c>
      <c r="AB172" s="28">
        <f>SUM(AB173:AB173)</f>
        <v>0</v>
      </c>
      <c r="AC172" s="29">
        <f t="shared" si="53"/>
        <v>0</v>
      </c>
      <c r="AD172" s="28">
        <f t="shared" si="53"/>
        <v>0</v>
      </c>
      <c r="AE172" s="29">
        <f>SUM(O172,Q172,S172,U172,W172,Y172,AA172,AC172)</f>
        <v>0</v>
      </c>
      <c r="AF172" s="28">
        <f>SUM(P172,R172,T172,V172,X172,Z172,AB172,AD172)</f>
        <v>0</v>
      </c>
      <c r="AG172" s="30">
        <f>SUM(AG173:AG173)</f>
        <v>0</v>
      </c>
      <c r="AH172" s="31"/>
      <c r="AI172" s="31"/>
      <c r="AJ172" s="32"/>
    </row>
    <row r="173" spans="2:36" ht="108" customHeight="1" thickBot="1">
      <c r="B173" s="33" t="s">
        <v>171</v>
      </c>
      <c r="C173" s="34"/>
      <c r="D173" s="35"/>
      <c r="E173" s="35"/>
      <c r="F173" s="36"/>
      <c r="G173" s="35"/>
      <c r="H173" s="37" t="s">
        <v>169</v>
      </c>
      <c r="I173" s="37" t="s">
        <v>170</v>
      </c>
      <c r="J173" s="37">
        <v>445</v>
      </c>
      <c r="K173" s="38">
        <v>645</v>
      </c>
      <c r="L173" s="39"/>
      <c r="M173" s="39"/>
      <c r="N173" s="40"/>
      <c r="O173" s="41"/>
      <c r="P173" s="42"/>
      <c r="Q173" s="43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5"/>
      <c r="AF173" s="45"/>
      <c r="AG173" s="46"/>
      <c r="AH173" s="47"/>
      <c r="AI173" s="47"/>
      <c r="AJ173" s="48"/>
    </row>
    <row r="174" spans="2:36" ht="4.5" customHeight="1" thickBot="1">
      <c r="B174" s="87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9"/>
    </row>
    <row r="175" spans="2:36" ht="108" customHeight="1" thickBot="1">
      <c r="B175" s="21" t="s">
        <v>13</v>
      </c>
      <c r="C175" s="22" t="s">
        <v>29</v>
      </c>
      <c r="D175" s="22" t="s">
        <v>14</v>
      </c>
      <c r="E175" s="22" t="s">
        <v>25</v>
      </c>
      <c r="F175" s="22" t="s">
        <v>26</v>
      </c>
      <c r="G175" s="22" t="s">
        <v>27</v>
      </c>
      <c r="H175" s="23" t="s">
        <v>37</v>
      </c>
      <c r="I175" s="24" t="s">
        <v>30</v>
      </c>
      <c r="J175" s="25"/>
      <c r="K175" s="25"/>
      <c r="L175" s="25"/>
      <c r="M175" s="25"/>
      <c r="N175" s="26"/>
      <c r="O175" s="27">
        <f>SUM(O176:O176)</f>
        <v>0</v>
      </c>
      <c r="P175" s="28">
        <f>SUM(P176:P176)</f>
        <v>0</v>
      </c>
      <c r="Q175" s="29">
        <f aca="true" t="shared" si="54" ref="Q175:AD175">SUM(Q176:Q176)</f>
        <v>0</v>
      </c>
      <c r="R175" s="28">
        <f t="shared" si="54"/>
        <v>0</v>
      </c>
      <c r="S175" s="29">
        <f t="shared" si="54"/>
        <v>0</v>
      </c>
      <c r="T175" s="28">
        <f t="shared" si="54"/>
        <v>0</v>
      </c>
      <c r="U175" s="29">
        <f t="shared" si="54"/>
        <v>0</v>
      </c>
      <c r="V175" s="28">
        <f t="shared" si="54"/>
        <v>0</v>
      </c>
      <c r="W175" s="29">
        <f t="shared" si="54"/>
        <v>0</v>
      </c>
      <c r="X175" s="28">
        <f t="shared" si="54"/>
        <v>0</v>
      </c>
      <c r="Y175" s="29">
        <f t="shared" si="54"/>
        <v>0</v>
      </c>
      <c r="Z175" s="28">
        <f t="shared" si="54"/>
        <v>0</v>
      </c>
      <c r="AA175" s="29">
        <f t="shared" si="54"/>
        <v>0</v>
      </c>
      <c r="AB175" s="28">
        <f>SUM(AB176:AB176)</f>
        <v>0</v>
      </c>
      <c r="AC175" s="29">
        <f t="shared" si="54"/>
        <v>0</v>
      </c>
      <c r="AD175" s="28">
        <f t="shared" si="54"/>
        <v>0</v>
      </c>
      <c r="AE175" s="29">
        <f>SUM(O175,Q175,S175,U175,W175,Y175,AA175,AC175)</f>
        <v>0</v>
      </c>
      <c r="AF175" s="28">
        <f>SUM(P175,R175,T175,V175,X175,Z175,AB175,AD175)</f>
        <v>0</v>
      </c>
      <c r="AG175" s="30">
        <f>SUM(AG176:AG176)</f>
        <v>0</v>
      </c>
      <c r="AH175" s="31"/>
      <c r="AI175" s="31"/>
      <c r="AJ175" s="32"/>
    </row>
    <row r="176" spans="2:36" ht="108" customHeight="1" thickBot="1">
      <c r="B176" s="67"/>
      <c r="C176" s="34"/>
      <c r="D176" s="35"/>
      <c r="E176" s="35"/>
      <c r="F176" s="36"/>
      <c r="G176" s="35"/>
      <c r="H176" s="37" t="s">
        <v>172</v>
      </c>
      <c r="I176" s="37" t="s">
        <v>173</v>
      </c>
      <c r="J176" s="37">
        <v>0</v>
      </c>
      <c r="K176" s="65">
        <v>1</v>
      </c>
      <c r="L176" s="39"/>
      <c r="M176" s="39"/>
      <c r="N176" s="40"/>
      <c r="O176" s="41"/>
      <c r="P176" s="42"/>
      <c r="Q176" s="43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5"/>
      <c r="AF176" s="45"/>
      <c r="AG176" s="46"/>
      <c r="AH176" s="47"/>
      <c r="AI176" s="47"/>
      <c r="AJ176" s="48"/>
    </row>
    <row r="177" spans="2:36" ht="4.5" customHeight="1" thickBot="1">
      <c r="B177" s="87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9"/>
    </row>
    <row r="178" spans="2:36" ht="108" customHeight="1" thickBot="1">
      <c r="B178" s="21" t="s">
        <v>13</v>
      </c>
      <c r="C178" s="22" t="s">
        <v>29</v>
      </c>
      <c r="D178" s="22" t="s">
        <v>14</v>
      </c>
      <c r="E178" s="22" t="s">
        <v>28</v>
      </c>
      <c r="F178" s="22" t="s">
        <v>26</v>
      </c>
      <c r="G178" s="22" t="s">
        <v>27</v>
      </c>
      <c r="H178" s="23" t="s">
        <v>37</v>
      </c>
      <c r="I178" s="24" t="s">
        <v>30</v>
      </c>
      <c r="J178" s="22"/>
      <c r="K178" s="49"/>
      <c r="L178" s="49"/>
      <c r="M178" s="25"/>
      <c r="N178" s="26"/>
      <c r="O178" s="27">
        <f>SUM(O179:O179)</f>
        <v>0</v>
      </c>
      <c r="P178" s="28">
        <f>SUM(P179:P179)</f>
        <v>0</v>
      </c>
      <c r="Q178" s="29">
        <f aca="true" t="shared" si="55" ref="Q178:AD178">SUM(Q179:Q179)</f>
        <v>0</v>
      </c>
      <c r="R178" s="28">
        <f t="shared" si="55"/>
        <v>0</v>
      </c>
      <c r="S178" s="29">
        <f t="shared" si="55"/>
        <v>0</v>
      </c>
      <c r="T178" s="28">
        <f t="shared" si="55"/>
        <v>0</v>
      </c>
      <c r="U178" s="29">
        <f t="shared" si="55"/>
        <v>0</v>
      </c>
      <c r="V178" s="28">
        <f t="shared" si="55"/>
        <v>0</v>
      </c>
      <c r="W178" s="29">
        <f t="shared" si="55"/>
        <v>0</v>
      </c>
      <c r="X178" s="28">
        <f t="shared" si="55"/>
        <v>0</v>
      </c>
      <c r="Y178" s="29">
        <f t="shared" si="55"/>
        <v>0</v>
      </c>
      <c r="Z178" s="28">
        <f t="shared" si="55"/>
        <v>0</v>
      </c>
      <c r="AA178" s="29">
        <f t="shared" si="55"/>
        <v>0</v>
      </c>
      <c r="AB178" s="28">
        <f t="shared" si="55"/>
        <v>0</v>
      </c>
      <c r="AC178" s="29">
        <f t="shared" si="55"/>
        <v>0</v>
      </c>
      <c r="AD178" s="28">
        <f t="shared" si="55"/>
        <v>0</v>
      </c>
      <c r="AE178" s="29">
        <f>SUM(O178,Q178,S178,U178,W178,Y178,AA178,AC178)</f>
        <v>0</v>
      </c>
      <c r="AF178" s="28">
        <f>SUM(P178,R178,T178,V178,X178,Z178,AB178,AD178)</f>
        <v>0</v>
      </c>
      <c r="AG178" s="30">
        <f>SUM(AG179:AG179)</f>
        <v>0</v>
      </c>
      <c r="AH178" s="31"/>
      <c r="AI178" s="31"/>
      <c r="AJ178" s="32"/>
    </row>
    <row r="179" spans="2:37" ht="108" customHeight="1" thickBot="1">
      <c r="B179" s="33" t="s">
        <v>176</v>
      </c>
      <c r="C179" s="34"/>
      <c r="D179" s="35"/>
      <c r="E179" s="35"/>
      <c r="F179" s="50"/>
      <c r="G179" s="35"/>
      <c r="H179" s="51" t="s">
        <v>174</v>
      </c>
      <c r="I179" s="52" t="s">
        <v>175</v>
      </c>
      <c r="J179" s="37">
        <v>0</v>
      </c>
      <c r="K179" s="53">
        <v>4</v>
      </c>
      <c r="L179" s="54"/>
      <c r="M179" s="55"/>
      <c r="N179" s="56"/>
      <c r="O179" s="57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58"/>
      <c r="AH179" s="47"/>
      <c r="AI179" s="55"/>
      <c r="AJ179" s="59"/>
      <c r="AK179" s="60"/>
    </row>
    <row r="180" spans="2:36" ht="4.5" customHeight="1" thickBot="1">
      <c r="B180" s="84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6"/>
    </row>
    <row r="181" spans="2:36" ht="108" customHeight="1" thickBot="1">
      <c r="B181" s="21" t="s">
        <v>13</v>
      </c>
      <c r="C181" s="22" t="s">
        <v>29</v>
      </c>
      <c r="D181" s="22" t="s">
        <v>14</v>
      </c>
      <c r="E181" s="22" t="s">
        <v>25</v>
      </c>
      <c r="F181" s="22" t="s">
        <v>26</v>
      </c>
      <c r="G181" s="22" t="s">
        <v>27</v>
      </c>
      <c r="H181" s="23" t="s">
        <v>37</v>
      </c>
      <c r="I181" s="24" t="s">
        <v>30</v>
      </c>
      <c r="J181" s="25"/>
      <c r="K181" s="25"/>
      <c r="L181" s="25"/>
      <c r="M181" s="25"/>
      <c r="N181" s="26"/>
      <c r="O181" s="27">
        <f>SUM(O182:O182)</f>
        <v>0</v>
      </c>
      <c r="P181" s="28">
        <f>SUM(P182:P182)</f>
        <v>0</v>
      </c>
      <c r="Q181" s="29">
        <f aca="true" t="shared" si="56" ref="Q181:AA181">SUM(Q182:Q182)</f>
        <v>0</v>
      </c>
      <c r="R181" s="28">
        <f t="shared" si="56"/>
        <v>0</v>
      </c>
      <c r="S181" s="29">
        <f t="shared" si="56"/>
        <v>0</v>
      </c>
      <c r="T181" s="28">
        <f t="shared" si="56"/>
        <v>0</v>
      </c>
      <c r="U181" s="29">
        <f t="shared" si="56"/>
        <v>0</v>
      </c>
      <c r="V181" s="28">
        <f t="shared" si="56"/>
        <v>0</v>
      </c>
      <c r="W181" s="29">
        <f t="shared" si="56"/>
        <v>0</v>
      </c>
      <c r="X181" s="28">
        <f t="shared" si="56"/>
        <v>0</v>
      </c>
      <c r="Y181" s="29">
        <f t="shared" si="56"/>
        <v>0</v>
      </c>
      <c r="Z181" s="28">
        <f t="shared" si="56"/>
        <v>0</v>
      </c>
      <c r="AA181" s="29">
        <f t="shared" si="56"/>
        <v>0</v>
      </c>
      <c r="AB181" s="28">
        <f>SUM(AB182:AB182)</f>
        <v>0</v>
      </c>
      <c r="AC181" s="29">
        <f>SUM(AC182:AC182)</f>
        <v>0</v>
      </c>
      <c r="AD181" s="28">
        <f>SUM(AD182:AD182)</f>
        <v>0</v>
      </c>
      <c r="AE181" s="29">
        <f>SUM(O181,Q181,S181,U181,W181,Y181,AA181,AC181)</f>
        <v>0</v>
      </c>
      <c r="AF181" s="28">
        <f>SUM(P181,R181,T181,V181,X181,Z181,AB181,AD181)</f>
        <v>0</v>
      </c>
      <c r="AG181" s="30">
        <f>SUM(AG182:AG182)</f>
        <v>0</v>
      </c>
      <c r="AH181" s="31"/>
      <c r="AI181" s="31"/>
      <c r="AJ181" s="32"/>
    </row>
    <row r="182" spans="2:36" ht="108" customHeight="1" thickBot="1">
      <c r="B182" s="33" t="s">
        <v>179</v>
      </c>
      <c r="C182" s="34"/>
      <c r="D182" s="35"/>
      <c r="E182" s="35"/>
      <c r="F182" s="36"/>
      <c r="G182" s="35"/>
      <c r="H182" s="37" t="s">
        <v>177</v>
      </c>
      <c r="I182" s="37" t="s">
        <v>178</v>
      </c>
      <c r="J182" s="37">
        <v>0</v>
      </c>
      <c r="K182" s="38">
        <v>20</v>
      </c>
      <c r="L182" s="39"/>
      <c r="M182" s="39"/>
      <c r="N182" s="40"/>
      <c r="O182" s="41"/>
      <c r="P182" s="42"/>
      <c r="Q182" s="43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5"/>
      <c r="AF182" s="45"/>
      <c r="AG182" s="46"/>
      <c r="AH182" s="47"/>
      <c r="AI182" s="47"/>
      <c r="AJ182" s="48"/>
    </row>
    <row r="183" spans="2:36" ht="4.5" customHeight="1" thickBot="1">
      <c r="B183" s="87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9"/>
    </row>
    <row r="184" spans="2:36" ht="108" customHeight="1" thickBot="1">
      <c r="B184" s="21" t="s">
        <v>13</v>
      </c>
      <c r="C184" s="22" t="s">
        <v>29</v>
      </c>
      <c r="D184" s="22" t="s">
        <v>14</v>
      </c>
      <c r="E184" s="22" t="s">
        <v>28</v>
      </c>
      <c r="F184" s="22" t="s">
        <v>26</v>
      </c>
      <c r="G184" s="22" t="s">
        <v>27</v>
      </c>
      <c r="H184" s="23" t="s">
        <v>37</v>
      </c>
      <c r="I184" s="24" t="s">
        <v>30</v>
      </c>
      <c r="J184" s="22"/>
      <c r="K184" s="49"/>
      <c r="L184" s="49"/>
      <c r="M184" s="25"/>
      <c r="N184" s="26"/>
      <c r="O184" s="27">
        <f>SUM(O185:O185)</f>
        <v>0</v>
      </c>
      <c r="P184" s="28">
        <f>SUM(P185:P185)</f>
        <v>0</v>
      </c>
      <c r="Q184" s="29">
        <f aca="true" t="shared" si="57" ref="Q184:AD184">SUM(Q185:Q185)</f>
        <v>0</v>
      </c>
      <c r="R184" s="28">
        <f t="shared" si="57"/>
        <v>0</v>
      </c>
      <c r="S184" s="29">
        <f t="shared" si="57"/>
        <v>0</v>
      </c>
      <c r="T184" s="28">
        <f t="shared" si="57"/>
        <v>0</v>
      </c>
      <c r="U184" s="29">
        <f t="shared" si="57"/>
        <v>0</v>
      </c>
      <c r="V184" s="28">
        <f t="shared" si="57"/>
        <v>0</v>
      </c>
      <c r="W184" s="29">
        <f t="shared" si="57"/>
        <v>0</v>
      </c>
      <c r="X184" s="28">
        <f t="shared" si="57"/>
        <v>0</v>
      </c>
      <c r="Y184" s="29">
        <f t="shared" si="57"/>
        <v>0</v>
      </c>
      <c r="Z184" s="28">
        <f t="shared" si="57"/>
        <v>0</v>
      </c>
      <c r="AA184" s="29">
        <f t="shared" si="57"/>
        <v>0</v>
      </c>
      <c r="AB184" s="28">
        <f t="shared" si="57"/>
        <v>0</v>
      </c>
      <c r="AC184" s="29">
        <f t="shared" si="57"/>
        <v>0</v>
      </c>
      <c r="AD184" s="28">
        <f t="shared" si="57"/>
        <v>0</v>
      </c>
      <c r="AE184" s="29">
        <f>SUM(O184,Q184,S184,U184,W184,Y184,AA184,AC184)</f>
        <v>0</v>
      </c>
      <c r="AF184" s="28">
        <f>SUM(P184,R184,T184,V184,X184,Z184,AB184,AD184)</f>
        <v>0</v>
      </c>
      <c r="AG184" s="30">
        <f>SUM(AG185:AG185)</f>
        <v>0</v>
      </c>
      <c r="AH184" s="31"/>
      <c r="AI184" s="31"/>
      <c r="AJ184" s="32"/>
    </row>
    <row r="185" spans="2:36" ht="108" customHeight="1" thickBot="1">
      <c r="B185" s="67"/>
      <c r="C185" s="34"/>
      <c r="D185" s="35"/>
      <c r="E185" s="35"/>
      <c r="F185" s="50"/>
      <c r="G185" s="35"/>
      <c r="H185" s="51" t="s">
        <v>180</v>
      </c>
      <c r="I185" s="52" t="s">
        <v>181</v>
      </c>
      <c r="J185" s="37">
        <v>0</v>
      </c>
      <c r="K185" s="53">
        <v>1</v>
      </c>
      <c r="L185" s="54"/>
      <c r="M185" s="55"/>
      <c r="N185" s="56"/>
      <c r="O185" s="57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58"/>
      <c r="AH185" s="47"/>
      <c r="AI185" s="55"/>
      <c r="AJ185" s="59"/>
    </row>
    <row r="186" spans="2:36" ht="4.5" customHeight="1" thickBot="1">
      <c r="B186" s="87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9"/>
    </row>
    <row r="187" spans="2:36" ht="108" customHeight="1" thickBot="1">
      <c r="B187" s="21" t="s">
        <v>13</v>
      </c>
      <c r="C187" s="22" t="s">
        <v>29</v>
      </c>
      <c r="D187" s="22" t="s">
        <v>14</v>
      </c>
      <c r="E187" s="22" t="s">
        <v>25</v>
      </c>
      <c r="F187" s="22" t="s">
        <v>26</v>
      </c>
      <c r="G187" s="22" t="s">
        <v>27</v>
      </c>
      <c r="H187" s="23" t="s">
        <v>37</v>
      </c>
      <c r="I187" s="24" t="s">
        <v>30</v>
      </c>
      <c r="J187" s="25"/>
      <c r="K187" s="25"/>
      <c r="L187" s="25"/>
      <c r="M187" s="25"/>
      <c r="N187" s="26"/>
      <c r="O187" s="27">
        <f>SUM(O188:O188)</f>
        <v>0</v>
      </c>
      <c r="P187" s="28">
        <f>SUM(P188:P188)</f>
        <v>0</v>
      </c>
      <c r="Q187" s="29">
        <f aca="true" t="shared" si="58" ref="Q187:AA187">SUM(Q188:Q188)</f>
        <v>0</v>
      </c>
      <c r="R187" s="28">
        <f t="shared" si="58"/>
        <v>0</v>
      </c>
      <c r="S187" s="29">
        <f t="shared" si="58"/>
        <v>0</v>
      </c>
      <c r="T187" s="28">
        <f t="shared" si="58"/>
        <v>0</v>
      </c>
      <c r="U187" s="29">
        <f t="shared" si="58"/>
        <v>0</v>
      </c>
      <c r="V187" s="28">
        <f t="shared" si="58"/>
        <v>0</v>
      </c>
      <c r="W187" s="29">
        <f t="shared" si="58"/>
        <v>0</v>
      </c>
      <c r="X187" s="28">
        <f t="shared" si="58"/>
        <v>0</v>
      </c>
      <c r="Y187" s="29">
        <f t="shared" si="58"/>
        <v>0</v>
      </c>
      <c r="Z187" s="28">
        <f t="shared" si="58"/>
        <v>0</v>
      </c>
      <c r="AA187" s="29">
        <f t="shared" si="58"/>
        <v>0</v>
      </c>
      <c r="AB187" s="28">
        <f>SUM(AB188:AB188)</f>
        <v>0</v>
      </c>
      <c r="AC187" s="29">
        <f>SUM(AC188:AC188)</f>
        <v>0</v>
      </c>
      <c r="AD187" s="28">
        <f>SUM(AD188:AD188)</f>
        <v>0</v>
      </c>
      <c r="AE187" s="29">
        <f>SUM(O187,Q187,S187,U187,W187,Y187,AA187,AC187)</f>
        <v>0</v>
      </c>
      <c r="AF187" s="28">
        <f>SUM(P187,R187,T187,V187,X187,Z187,AB187,AD187)</f>
        <v>0</v>
      </c>
      <c r="AG187" s="30">
        <f>SUM(AG188:AG188)</f>
        <v>0</v>
      </c>
      <c r="AH187" s="31"/>
      <c r="AI187" s="31"/>
      <c r="AJ187" s="32"/>
    </row>
    <row r="188" spans="2:36" ht="108" customHeight="1" thickBot="1">
      <c r="B188" s="33" t="s">
        <v>179</v>
      </c>
      <c r="C188" s="34"/>
      <c r="D188" s="35"/>
      <c r="E188" s="35"/>
      <c r="F188" s="36"/>
      <c r="G188" s="35"/>
      <c r="H188" s="37" t="s">
        <v>182</v>
      </c>
      <c r="I188" s="37" t="s">
        <v>183</v>
      </c>
      <c r="J188" s="64">
        <v>1</v>
      </c>
      <c r="K188" s="64">
        <v>1</v>
      </c>
      <c r="L188" s="39"/>
      <c r="M188" s="39"/>
      <c r="N188" s="40"/>
      <c r="O188" s="41"/>
      <c r="P188" s="42"/>
      <c r="Q188" s="43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5"/>
      <c r="AF188" s="45"/>
      <c r="AG188" s="46"/>
      <c r="AH188" s="47"/>
      <c r="AI188" s="47"/>
      <c r="AJ188" s="48"/>
    </row>
    <row r="189" spans="2:36" ht="62.25" customHeight="1" thickBot="1">
      <c r="B189" s="87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9"/>
    </row>
    <row r="190" spans="2:36" ht="35.25" customHeight="1" thickBot="1">
      <c r="B190" s="112" t="s">
        <v>167</v>
      </c>
      <c r="C190" s="113"/>
      <c r="D190" s="114"/>
      <c r="E190" s="63"/>
      <c r="F190" s="113" t="s">
        <v>168</v>
      </c>
      <c r="G190" s="113"/>
      <c r="H190" s="113"/>
      <c r="I190" s="113"/>
      <c r="J190" s="113"/>
      <c r="K190" s="113"/>
      <c r="L190" s="113"/>
      <c r="M190" s="113"/>
      <c r="N190" s="114"/>
      <c r="O190" s="115" t="s">
        <v>0</v>
      </c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7"/>
      <c r="AG190" s="118" t="s">
        <v>1</v>
      </c>
      <c r="AH190" s="119"/>
      <c r="AI190" s="119"/>
      <c r="AJ190" s="120"/>
    </row>
    <row r="191" spans="2:36" ht="35.25" customHeight="1">
      <c r="B191" s="100" t="s">
        <v>16</v>
      </c>
      <c r="C191" s="102" t="s">
        <v>2</v>
      </c>
      <c r="D191" s="103"/>
      <c r="E191" s="103"/>
      <c r="F191" s="103"/>
      <c r="G191" s="103"/>
      <c r="H191" s="103"/>
      <c r="I191" s="106" t="s">
        <v>3</v>
      </c>
      <c r="J191" s="108" t="s">
        <v>17</v>
      </c>
      <c r="K191" s="108" t="s">
        <v>4</v>
      </c>
      <c r="L191" s="110" t="s">
        <v>36</v>
      </c>
      <c r="M191" s="95" t="s">
        <v>18</v>
      </c>
      <c r="N191" s="97" t="s">
        <v>19</v>
      </c>
      <c r="O191" s="99" t="s">
        <v>31</v>
      </c>
      <c r="P191" s="91"/>
      <c r="Q191" s="90" t="s">
        <v>32</v>
      </c>
      <c r="R191" s="91"/>
      <c r="S191" s="90" t="s">
        <v>33</v>
      </c>
      <c r="T191" s="91"/>
      <c r="U191" s="90" t="s">
        <v>7</v>
      </c>
      <c r="V191" s="91"/>
      <c r="W191" s="90" t="s">
        <v>6</v>
      </c>
      <c r="X191" s="91"/>
      <c r="Y191" s="90" t="s">
        <v>34</v>
      </c>
      <c r="Z191" s="91"/>
      <c r="AA191" s="90" t="s">
        <v>5</v>
      </c>
      <c r="AB191" s="91"/>
      <c r="AC191" s="90" t="s">
        <v>8</v>
      </c>
      <c r="AD191" s="91"/>
      <c r="AE191" s="90" t="s">
        <v>9</v>
      </c>
      <c r="AF191" s="92"/>
      <c r="AG191" s="93" t="s">
        <v>10</v>
      </c>
      <c r="AH191" s="76" t="s">
        <v>11</v>
      </c>
      <c r="AI191" s="78" t="s">
        <v>12</v>
      </c>
      <c r="AJ191" s="80" t="s">
        <v>20</v>
      </c>
    </row>
    <row r="192" spans="2:36" ht="80.25" customHeight="1" thickBot="1">
      <c r="B192" s="101"/>
      <c r="C192" s="104"/>
      <c r="D192" s="105"/>
      <c r="E192" s="105"/>
      <c r="F192" s="105"/>
      <c r="G192" s="105"/>
      <c r="H192" s="105"/>
      <c r="I192" s="107"/>
      <c r="J192" s="109" t="s">
        <v>17</v>
      </c>
      <c r="K192" s="109"/>
      <c r="L192" s="111"/>
      <c r="M192" s="96"/>
      <c r="N192" s="98"/>
      <c r="O192" s="5" t="s">
        <v>21</v>
      </c>
      <c r="P192" s="6" t="s">
        <v>22</v>
      </c>
      <c r="Q192" s="7" t="s">
        <v>21</v>
      </c>
      <c r="R192" s="6" t="s">
        <v>22</v>
      </c>
      <c r="S192" s="7" t="s">
        <v>21</v>
      </c>
      <c r="T192" s="6" t="s">
        <v>22</v>
      </c>
      <c r="U192" s="7" t="s">
        <v>21</v>
      </c>
      <c r="V192" s="6" t="s">
        <v>22</v>
      </c>
      <c r="W192" s="7" t="s">
        <v>21</v>
      </c>
      <c r="X192" s="6" t="s">
        <v>22</v>
      </c>
      <c r="Y192" s="7" t="s">
        <v>21</v>
      </c>
      <c r="Z192" s="6" t="s">
        <v>22</v>
      </c>
      <c r="AA192" s="7" t="s">
        <v>21</v>
      </c>
      <c r="AB192" s="6" t="s">
        <v>23</v>
      </c>
      <c r="AC192" s="7" t="s">
        <v>21</v>
      </c>
      <c r="AD192" s="6" t="s">
        <v>23</v>
      </c>
      <c r="AE192" s="7" t="s">
        <v>21</v>
      </c>
      <c r="AF192" s="8" t="s">
        <v>23</v>
      </c>
      <c r="AG192" s="94"/>
      <c r="AH192" s="77"/>
      <c r="AI192" s="79"/>
      <c r="AJ192" s="81"/>
    </row>
    <row r="193" spans="2:36" ht="108" customHeight="1" thickBot="1">
      <c r="B193" s="9" t="s">
        <v>24</v>
      </c>
      <c r="C193" s="82" t="s">
        <v>184</v>
      </c>
      <c r="D193" s="83"/>
      <c r="E193" s="83"/>
      <c r="F193" s="83"/>
      <c r="G193" s="83"/>
      <c r="H193" s="83"/>
      <c r="I193" s="10" t="s">
        <v>185</v>
      </c>
      <c r="J193" s="11">
        <v>0</v>
      </c>
      <c r="K193" s="69">
        <v>0.1</v>
      </c>
      <c r="L193" s="12"/>
      <c r="M193" s="13"/>
      <c r="N193" s="14"/>
      <c r="O193" s="15">
        <f>SUM(O194,O197,O200,O203)</f>
        <v>0</v>
      </c>
      <c r="P193" s="16">
        <f aca="true" t="shared" si="59" ref="P193:AD193">SUM(P194,P197,P200,P203)</f>
        <v>0</v>
      </c>
      <c r="Q193" s="16">
        <f t="shared" si="59"/>
        <v>0</v>
      </c>
      <c r="R193" s="16">
        <f t="shared" si="59"/>
        <v>0</v>
      </c>
      <c r="S193" s="16">
        <f t="shared" si="59"/>
        <v>0</v>
      </c>
      <c r="T193" s="16">
        <f t="shared" si="59"/>
        <v>0</v>
      </c>
      <c r="U193" s="16">
        <f t="shared" si="59"/>
        <v>0</v>
      </c>
      <c r="V193" s="16">
        <f t="shared" si="59"/>
        <v>0</v>
      </c>
      <c r="W193" s="16">
        <f t="shared" si="59"/>
        <v>0</v>
      </c>
      <c r="X193" s="16">
        <f t="shared" si="59"/>
        <v>0</v>
      </c>
      <c r="Y193" s="16">
        <f t="shared" si="59"/>
        <v>0</v>
      </c>
      <c r="Z193" s="16">
        <f t="shared" si="59"/>
        <v>0</v>
      </c>
      <c r="AA193" s="16">
        <f t="shared" si="59"/>
        <v>0</v>
      </c>
      <c r="AB193" s="16">
        <f t="shared" si="59"/>
        <v>0</v>
      </c>
      <c r="AC193" s="16">
        <f t="shared" si="59"/>
        <v>0</v>
      </c>
      <c r="AD193" s="16">
        <f t="shared" si="59"/>
        <v>0</v>
      </c>
      <c r="AE193" s="16">
        <f>SUM(O193,Q193,S193,U193,W193,Y193,AA193,AC193)</f>
        <v>0</v>
      </c>
      <c r="AF193" s="17">
        <f>SUM(P193,R193,T193,V193,X193,Z193,AB193,AD193)</f>
        <v>0</v>
      </c>
      <c r="AG193" s="18">
        <f>AG194+AG197</f>
        <v>0</v>
      </c>
      <c r="AH193" s="19"/>
      <c r="AI193" s="19"/>
      <c r="AJ193" s="20"/>
    </row>
    <row r="194" spans="2:36" ht="4.5" customHeight="1" thickBot="1">
      <c r="B194" s="87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9"/>
    </row>
    <row r="195" spans="2:36" ht="108" customHeight="1" thickBot="1">
      <c r="B195" s="21" t="s">
        <v>13</v>
      </c>
      <c r="C195" s="22" t="s">
        <v>29</v>
      </c>
      <c r="D195" s="22" t="s">
        <v>14</v>
      </c>
      <c r="E195" s="22" t="s">
        <v>28</v>
      </c>
      <c r="F195" s="22" t="s">
        <v>26</v>
      </c>
      <c r="G195" s="22" t="s">
        <v>27</v>
      </c>
      <c r="H195" s="23" t="s">
        <v>37</v>
      </c>
      <c r="I195" s="24" t="s">
        <v>30</v>
      </c>
      <c r="J195" s="22"/>
      <c r="K195" s="49"/>
      <c r="L195" s="49"/>
      <c r="M195" s="25"/>
      <c r="N195" s="26"/>
      <c r="O195" s="27">
        <f>SUM(O196:O196)</f>
        <v>0</v>
      </c>
      <c r="P195" s="28">
        <f>SUM(P196:P196)</f>
        <v>0</v>
      </c>
      <c r="Q195" s="29">
        <f aca="true" t="shared" si="60" ref="Q195:AD195">SUM(Q196:Q196)</f>
        <v>0</v>
      </c>
      <c r="R195" s="28">
        <f t="shared" si="60"/>
        <v>0</v>
      </c>
      <c r="S195" s="29">
        <f t="shared" si="60"/>
        <v>0</v>
      </c>
      <c r="T195" s="28">
        <f t="shared" si="60"/>
        <v>0</v>
      </c>
      <c r="U195" s="29">
        <f t="shared" si="60"/>
        <v>0</v>
      </c>
      <c r="V195" s="28">
        <f t="shared" si="60"/>
        <v>0</v>
      </c>
      <c r="W195" s="29">
        <f t="shared" si="60"/>
        <v>0</v>
      </c>
      <c r="X195" s="28">
        <f t="shared" si="60"/>
        <v>0</v>
      </c>
      <c r="Y195" s="29">
        <f t="shared" si="60"/>
        <v>0</v>
      </c>
      <c r="Z195" s="28">
        <f t="shared" si="60"/>
        <v>0</v>
      </c>
      <c r="AA195" s="29">
        <f t="shared" si="60"/>
        <v>0</v>
      </c>
      <c r="AB195" s="28">
        <f t="shared" si="60"/>
        <v>0</v>
      </c>
      <c r="AC195" s="29">
        <f t="shared" si="60"/>
        <v>0</v>
      </c>
      <c r="AD195" s="28">
        <f t="shared" si="60"/>
        <v>0</v>
      </c>
      <c r="AE195" s="29">
        <f>SUM(O195,Q195,S195,U195,W195,Y195,AA195,AC195)</f>
        <v>0</v>
      </c>
      <c r="AF195" s="28">
        <f>SUM(P195,R195,T195,V195,X195,Z195,AB195,AD195)</f>
        <v>0</v>
      </c>
      <c r="AG195" s="30">
        <f>SUM(AG196:AG196)</f>
        <v>0</v>
      </c>
      <c r="AH195" s="31"/>
      <c r="AI195" s="31"/>
      <c r="AJ195" s="32"/>
    </row>
    <row r="196" spans="2:36" ht="108" customHeight="1" thickBot="1">
      <c r="B196" s="33" t="s">
        <v>186</v>
      </c>
      <c r="C196" s="34"/>
      <c r="D196" s="35"/>
      <c r="E196" s="35"/>
      <c r="F196" s="50"/>
      <c r="G196" s="35"/>
      <c r="H196" s="51" t="s">
        <v>184</v>
      </c>
      <c r="I196" s="52" t="s">
        <v>185</v>
      </c>
      <c r="J196" s="37">
        <v>0</v>
      </c>
      <c r="K196" s="66">
        <v>0.1</v>
      </c>
      <c r="L196" s="54"/>
      <c r="M196" s="55"/>
      <c r="N196" s="56"/>
      <c r="O196" s="57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58"/>
      <c r="AH196" s="47"/>
      <c r="AI196" s="55"/>
      <c r="AJ196" s="59"/>
    </row>
    <row r="197" spans="2:36" ht="4.5" customHeight="1" thickBot="1">
      <c r="B197" s="87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9"/>
    </row>
    <row r="198" spans="2:36" ht="108" customHeight="1" thickBot="1">
      <c r="B198" s="21" t="s">
        <v>13</v>
      </c>
      <c r="C198" s="22" t="s">
        <v>29</v>
      </c>
      <c r="D198" s="22" t="s">
        <v>14</v>
      </c>
      <c r="E198" s="22" t="s">
        <v>25</v>
      </c>
      <c r="F198" s="22" t="s">
        <v>26</v>
      </c>
      <c r="G198" s="22" t="s">
        <v>27</v>
      </c>
      <c r="H198" s="23" t="s">
        <v>37</v>
      </c>
      <c r="I198" s="24" t="s">
        <v>30</v>
      </c>
      <c r="J198" s="25"/>
      <c r="K198" s="25"/>
      <c r="L198" s="25"/>
      <c r="M198" s="25"/>
      <c r="N198" s="26"/>
      <c r="O198" s="27">
        <f>SUM(O199:O199)</f>
        <v>0</v>
      </c>
      <c r="P198" s="28">
        <f>SUM(P199:P199)</f>
        <v>0</v>
      </c>
      <c r="Q198" s="29">
        <f aca="true" t="shared" si="61" ref="Q198:AA198">SUM(Q199:Q199)</f>
        <v>0</v>
      </c>
      <c r="R198" s="28">
        <f t="shared" si="61"/>
        <v>0</v>
      </c>
      <c r="S198" s="29">
        <f t="shared" si="61"/>
        <v>0</v>
      </c>
      <c r="T198" s="28">
        <f t="shared" si="61"/>
        <v>0</v>
      </c>
      <c r="U198" s="29">
        <f t="shared" si="61"/>
        <v>0</v>
      </c>
      <c r="V198" s="28">
        <f t="shared" si="61"/>
        <v>0</v>
      </c>
      <c r="W198" s="29">
        <f t="shared" si="61"/>
        <v>0</v>
      </c>
      <c r="X198" s="28">
        <f t="shared" si="61"/>
        <v>0</v>
      </c>
      <c r="Y198" s="29">
        <f t="shared" si="61"/>
        <v>0</v>
      </c>
      <c r="Z198" s="28">
        <f t="shared" si="61"/>
        <v>0</v>
      </c>
      <c r="AA198" s="29">
        <f t="shared" si="61"/>
        <v>0</v>
      </c>
      <c r="AB198" s="28">
        <f>SUM(AB199:AB199)</f>
        <v>0</v>
      </c>
      <c r="AC198" s="29">
        <f>SUM(AC199:AC199)</f>
        <v>0</v>
      </c>
      <c r="AD198" s="28">
        <f>SUM(AD199:AD199)</f>
        <v>0</v>
      </c>
      <c r="AE198" s="29">
        <f>SUM(O198,Q198,S198,U198,W198,Y198,AA198,AC198)</f>
        <v>0</v>
      </c>
      <c r="AF198" s="28">
        <f>SUM(P198,R198,T198,V198,X198,Z198,AB198,AD198)</f>
        <v>0</v>
      </c>
      <c r="AG198" s="30">
        <f>SUM(AG199:AG199)</f>
        <v>0</v>
      </c>
      <c r="AH198" s="31"/>
      <c r="AI198" s="31"/>
      <c r="AJ198" s="32"/>
    </row>
    <row r="199" spans="2:36" ht="108" customHeight="1" thickBot="1">
      <c r="B199" s="67"/>
      <c r="C199" s="34"/>
      <c r="D199" s="35"/>
      <c r="E199" s="35"/>
      <c r="F199" s="36"/>
      <c r="G199" s="35"/>
      <c r="H199" s="37" t="s">
        <v>187</v>
      </c>
      <c r="I199" s="37" t="s">
        <v>188</v>
      </c>
      <c r="J199" s="64">
        <v>1</v>
      </c>
      <c r="K199" s="64">
        <v>1</v>
      </c>
      <c r="L199" s="39"/>
      <c r="M199" s="39"/>
      <c r="N199" s="40"/>
      <c r="O199" s="41"/>
      <c r="P199" s="42"/>
      <c r="Q199" s="43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5"/>
      <c r="AF199" s="45"/>
      <c r="AG199" s="46"/>
      <c r="AH199" s="47"/>
      <c r="AI199" s="47"/>
      <c r="AJ199" s="48"/>
    </row>
    <row r="200" spans="2:36" ht="4.5" customHeight="1" thickBot="1">
      <c r="B200" s="87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9"/>
    </row>
    <row r="201" spans="2:36" ht="108" customHeight="1" thickBot="1">
      <c r="B201" s="21" t="s">
        <v>13</v>
      </c>
      <c r="C201" s="22" t="s">
        <v>29</v>
      </c>
      <c r="D201" s="22" t="s">
        <v>14</v>
      </c>
      <c r="E201" s="22" t="s">
        <v>28</v>
      </c>
      <c r="F201" s="22" t="s">
        <v>26</v>
      </c>
      <c r="G201" s="22" t="s">
        <v>27</v>
      </c>
      <c r="H201" s="23" t="s">
        <v>37</v>
      </c>
      <c r="I201" s="24" t="s">
        <v>30</v>
      </c>
      <c r="J201" s="22"/>
      <c r="K201" s="49"/>
      <c r="L201" s="49"/>
      <c r="M201" s="25"/>
      <c r="N201" s="26"/>
      <c r="O201" s="27">
        <f>SUM(O202:O202)</f>
        <v>0</v>
      </c>
      <c r="P201" s="28">
        <f>SUM(P202:P202)</f>
        <v>0</v>
      </c>
      <c r="Q201" s="29">
        <f aca="true" t="shared" si="62" ref="Q201:AD201">SUM(Q202:Q202)</f>
        <v>0</v>
      </c>
      <c r="R201" s="28">
        <f t="shared" si="62"/>
        <v>0</v>
      </c>
      <c r="S201" s="29">
        <f t="shared" si="62"/>
        <v>0</v>
      </c>
      <c r="T201" s="28">
        <f t="shared" si="62"/>
        <v>0</v>
      </c>
      <c r="U201" s="29">
        <f t="shared" si="62"/>
        <v>0</v>
      </c>
      <c r="V201" s="28">
        <f t="shared" si="62"/>
        <v>0</v>
      </c>
      <c r="W201" s="29">
        <f t="shared" si="62"/>
        <v>0</v>
      </c>
      <c r="X201" s="28">
        <f t="shared" si="62"/>
        <v>0</v>
      </c>
      <c r="Y201" s="29">
        <f t="shared" si="62"/>
        <v>0</v>
      </c>
      <c r="Z201" s="28">
        <f t="shared" si="62"/>
        <v>0</v>
      </c>
      <c r="AA201" s="29">
        <f t="shared" si="62"/>
        <v>0</v>
      </c>
      <c r="AB201" s="28">
        <f t="shared" si="62"/>
        <v>0</v>
      </c>
      <c r="AC201" s="29">
        <f t="shared" si="62"/>
        <v>0</v>
      </c>
      <c r="AD201" s="28">
        <f t="shared" si="62"/>
        <v>0</v>
      </c>
      <c r="AE201" s="29">
        <f>SUM(O201,Q201,S201,U201,W201,Y201,AA201,AC201)</f>
        <v>0</v>
      </c>
      <c r="AF201" s="28">
        <f>SUM(P201,R201,T201,V201,X201,Z201,AB201,AD201)</f>
        <v>0</v>
      </c>
      <c r="AG201" s="30">
        <f>SUM(AG202:AG202)</f>
        <v>0</v>
      </c>
      <c r="AH201" s="31"/>
      <c r="AI201" s="31"/>
      <c r="AJ201" s="32"/>
    </row>
    <row r="202" spans="2:36" ht="108" customHeight="1" thickBot="1">
      <c r="B202" s="33" t="s">
        <v>191</v>
      </c>
      <c r="C202" s="34"/>
      <c r="D202" s="35"/>
      <c r="E202" s="35"/>
      <c r="F202" s="50"/>
      <c r="G202" s="35"/>
      <c r="H202" s="51" t="s">
        <v>189</v>
      </c>
      <c r="I202" s="52" t="s">
        <v>190</v>
      </c>
      <c r="J202" s="37">
        <v>0</v>
      </c>
      <c r="K202" s="66">
        <v>0.5</v>
      </c>
      <c r="L202" s="54"/>
      <c r="M202" s="55"/>
      <c r="N202" s="56"/>
      <c r="O202" s="57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58"/>
      <c r="AH202" s="47"/>
      <c r="AI202" s="55"/>
      <c r="AJ202" s="59"/>
    </row>
    <row r="203" spans="2:36" ht="4.5" customHeight="1" thickBot="1">
      <c r="B203" s="87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9"/>
    </row>
    <row r="204" spans="2:36" ht="108" customHeight="1" thickBot="1">
      <c r="B204" s="21" t="s">
        <v>13</v>
      </c>
      <c r="C204" s="22" t="s">
        <v>29</v>
      </c>
      <c r="D204" s="22" t="s">
        <v>14</v>
      </c>
      <c r="E204" s="22" t="s">
        <v>25</v>
      </c>
      <c r="F204" s="22" t="s">
        <v>26</v>
      </c>
      <c r="G204" s="22" t="s">
        <v>27</v>
      </c>
      <c r="H204" s="23" t="s">
        <v>37</v>
      </c>
      <c r="I204" s="24" t="s">
        <v>30</v>
      </c>
      <c r="J204" s="25"/>
      <c r="K204" s="25"/>
      <c r="L204" s="25"/>
      <c r="M204" s="25"/>
      <c r="N204" s="26"/>
      <c r="O204" s="27">
        <f>SUM(O205:O205)</f>
        <v>0</v>
      </c>
      <c r="P204" s="28">
        <f>SUM(P205:P205)</f>
        <v>0</v>
      </c>
      <c r="Q204" s="29">
        <f aca="true" t="shared" si="63" ref="Q204:AA204">SUM(Q205:Q205)</f>
        <v>0</v>
      </c>
      <c r="R204" s="28">
        <f t="shared" si="63"/>
        <v>0</v>
      </c>
      <c r="S204" s="29">
        <f t="shared" si="63"/>
        <v>0</v>
      </c>
      <c r="T204" s="28">
        <f t="shared" si="63"/>
        <v>0</v>
      </c>
      <c r="U204" s="29">
        <f t="shared" si="63"/>
        <v>0</v>
      </c>
      <c r="V204" s="28">
        <f t="shared" si="63"/>
        <v>0</v>
      </c>
      <c r="W204" s="29">
        <f t="shared" si="63"/>
        <v>0</v>
      </c>
      <c r="X204" s="28">
        <f t="shared" si="63"/>
        <v>0</v>
      </c>
      <c r="Y204" s="29">
        <f t="shared" si="63"/>
        <v>0</v>
      </c>
      <c r="Z204" s="28">
        <f t="shared" si="63"/>
        <v>0</v>
      </c>
      <c r="AA204" s="29">
        <f t="shared" si="63"/>
        <v>0</v>
      </c>
      <c r="AB204" s="28">
        <f>SUM(AB205:AB205)</f>
        <v>0</v>
      </c>
      <c r="AC204" s="29">
        <f>SUM(AC205:AC205)</f>
        <v>0</v>
      </c>
      <c r="AD204" s="28">
        <f>SUM(AD205:AD205)</f>
        <v>0</v>
      </c>
      <c r="AE204" s="29">
        <f>SUM(O204,Q204,S204,U204,W204,Y204,AA204,AC204)</f>
        <v>0</v>
      </c>
      <c r="AF204" s="28">
        <f>SUM(P204,R204,T204,V204,X204,Z204,AB204,AD204)</f>
        <v>0</v>
      </c>
      <c r="AG204" s="30">
        <f>SUM(AG205:AG205)</f>
        <v>0</v>
      </c>
      <c r="AH204" s="31"/>
      <c r="AI204" s="31"/>
      <c r="AJ204" s="32"/>
    </row>
    <row r="205" spans="2:36" ht="108" customHeight="1" thickBot="1">
      <c r="B205" s="67"/>
      <c r="C205" s="34"/>
      <c r="D205" s="35"/>
      <c r="E205" s="35"/>
      <c r="F205" s="36"/>
      <c r="G205" s="35"/>
      <c r="H205" s="37" t="s">
        <v>192</v>
      </c>
      <c r="I205" s="37" t="s">
        <v>193</v>
      </c>
      <c r="J205" s="37"/>
      <c r="K205" s="38">
        <v>0</v>
      </c>
      <c r="L205" s="72">
        <v>1</v>
      </c>
      <c r="M205" s="39"/>
      <c r="N205" s="40"/>
      <c r="O205" s="41"/>
      <c r="P205" s="42"/>
      <c r="Q205" s="43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5"/>
      <c r="AF205" s="45"/>
      <c r="AG205" s="46"/>
      <c r="AH205" s="47"/>
      <c r="AI205" s="47"/>
      <c r="AJ205" s="48"/>
    </row>
    <row r="206" spans="2:36" ht="40.5" customHeight="1" thickBot="1">
      <c r="B206" s="87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9"/>
    </row>
    <row r="207" spans="2:36" ht="43.5" customHeight="1" thickBot="1">
      <c r="B207" s="87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9"/>
    </row>
    <row r="208" spans="2:36" ht="43.5" customHeight="1" thickBot="1">
      <c r="B208" s="112" t="s">
        <v>167</v>
      </c>
      <c r="C208" s="113"/>
      <c r="D208" s="114"/>
      <c r="E208" s="63"/>
      <c r="F208" s="113" t="s">
        <v>168</v>
      </c>
      <c r="G208" s="113"/>
      <c r="H208" s="113"/>
      <c r="I208" s="113"/>
      <c r="J208" s="113"/>
      <c r="K208" s="113"/>
      <c r="L208" s="113"/>
      <c r="M208" s="113"/>
      <c r="N208" s="114"/>
      <c r="O208" s="115" t="s">
        <v>0</v>
      </c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7"/>
      <c r="AG208" s="118" t="s">
        <v>1</v>
      </c>
      <c r="AH208" s="119"/>
      <c r="AI208" s="119"/>
      <c r="AJ208" s="120"/>
    </row>
    <row r="209" spans="2:36" ht="35.25" customHeight="1">
      <c r="B209" s="100" t="s">
        <v>16</v>
      </c>
      <c r="C209" s="102" t="s">
        <v>2</v>
      </c>
      <c r="D209" s="103"/>
      <c r="E209" s="103"/>
      <c r="F209" s="103"/>
      <c r="G209" s="103"/>
      <c r="H209" s="103"/>
      <c r="I209" s="106" t="s">
        <v>3</v>
      </c>
      <c r="J209" s="108" t="s">
        <v>17</v>
      </c>
      <c r="K209" s="108" t="s">
        <v>4</v>
      </c>
      <c r="L209" s="110" t="s">
        <v>36</v>
      </c>
      <c r="M209" s="95" t="s">
        <v>18</v>
      </c>
      <c r="N209" s="97" t="s">
        <v>19</v>
      </c>
      <c r="O209" s="99" t="s">
        <v>31</v>
      </c>
      <c r="P209" s="91"/>
      <c r="Q209" s="90" t="s">
        <v>32</v>
      </c>
      <c r="R209" s="91"/>
      <c r="S209" s="90" t="s">
        <v>33</v>
      </c>
      <c r="T209" s="91"/>
      <c r="U209" s="90" t="s">
        <v>7</v>
      </c>
      <c r="V209" s="91"/>
      <c r="W209" s="90" t="s">
        <v>6</v>
      </c>
      <c r="X209" s="91"/>
      <c r="Y209" s="90" t="s">
        <v>34</v>
      </c>
      <c r="Z209" s="91"/>
      <c r="AA209" s="90" t="s">
        <v>5</v>
      </c>
      <c r="AB209" s="91"/>
      <c r="AC209" s="90" t="s">
        <v>8</v>
      </c>
      <c r="AD209" s="91"/>
      <c r="AE209" s="90" t="s">
        <v>9</v>
      </c>
      <c r="AF209" s="92"/>
      <c r="AG209" s="93" t="s">
        <v>10</v>
      </c>
      <c r="AH209" s="76" t="s">
        <v>11</v>
      </c>
      <c r="AI209" s="78" t="s">
        <v>12</v>
      </c>
      <c r="AJ209" s="80" t="s">
        <v>20</v>
      </c>
    </row>
    <row r="210" spans="2:36" ht="80.25" customHeight="1" thickBot="1">
      <c r="B210" s="101"/>
      <c r="C210" s="104"/>
      <c r="D210" s="105"/>
      <c r="E210" s="105"/>
      <c r="F210" s="105"/>
      <c r="G210" s="105"/>
      <c r="H210" s="105"/>
      <c r="I210" s="107"/>
      <c r="J210" s="109" t="s">
        <v>17</v>
      </c>
      <c r="K210" s="109"/>
      <c r="L210" s="111"/>
      <c r="M210" s="96"/>
      <c r="N210" s="98"/>
      <c r="O210" s="5" t="s">
        <v>21</v>
      </c>
      <c r="P210" s="6" t="s">
        <v>22</v>
      </c>
      <c r="Q210" s="7" t="s">
        <v>21</v>
      </c>
      <c r="R210" s="6" t="s">
        <v>22</v>
      </c>
      <c r="S210" s="7" t="s">
        <v>21</v>
      </c>
      <c r="T210" s="6" t="s">
        <v>22</v>
      </c>
      <c r="U210" s="7" t="s">
        <v>21</v>
      </c>
      <c r="V210" s="6" t="s">
        <v>22</v>
      </c>
      <c r="W210" s="7" t="s">
        <v>21</v>
      </c>
      <c r="X210" s="6" t="s">
        <v>22</v>
      </c>
      <c r="Y210" s="7" t="s">
        <v>21</v>
      </c>
      <c r="Z210" s="6" t="s">
        <v>22</v>
      </c>
      <c r="AA210" s="7" t="s">
        <v>21</v>
      </c>
      <c r="AB210" s="6" t="s">
        <v>23</v>
      </c>
      <c r="AC210" s="7" t="s">
        <v>21</v>
      </c>
      <c r="AD210" s="6" t="s">
        <v>23</v>
      </c>
      <c r="AE210" s="7" t="s">
        <v>21</v>
      </c>
      <c r="AF210" s="8" t="s">
        <v>23</v>
      </c>
      <c r="AG210" s="94"/>
      <c r="AH210" s="77"/>
      <c r="AI210" s="79"/>
      <c r="AJ210" s="81"/>
    </row>
    <row r="211" spans="2:36" ht="108" customHeight="1" thickBot="1">
      <c r="B211" s="9" t="s">
        <v>24</v>
      </c>
      <c r="C211" s="82" t="s">
        <v>194</v>
      </c>
      <c r="D211" s="83"/>
      <c r="E211" s="83"/>
      <c r="F211" s="83"/>
      <c r="G211" s="83"/>
      <c r="H211" s="83"/>
      <c r="I211" s="10" t="s">
        <v>195</v>
      </c>
      <c r="J211" s="11">
        <v>0</v>
      </c>
      <c r="K211" s="69">
        <v>0.1</v>
      </c>
      <c r="L211" s="12"/>
      <c r="M211" s="13"/>
      <c r="N211" s="14"/>
      <c r="O211" s="15">
        <f>SUM(O213,O216,O219,O222)</f>
        <v>0</v>
      </c>
      <c r="P211" s="16">
        <f aca="true" t="shared" si="64" ref="P211:AD211">SUM(P213,P216,P219,P222)</f>
        <v>0</v>
      </c>
      <c r="Q211" s="16">
        <f t="shared" si="64"/>
        <v>0</v>
      </c>
      <c r="R211" s="16">
        <f t="shared" si="64"/>
        <v>0</v>
      </c>
      <c r="S211" s="16">
        <f t="shared" si="64"/>
        <v>0</v>
      </c>
      <c r="T211" s="16">
        <f t="shared" si="64"/>
        <v>0</v>
      </c>
      <c r="U211" s="16">
        <f t="shared" si="64"/>
        <v>0</v>
      </c>
      <c r="V211" s="16">
        <f t="shared" si="64"/>
        <v>0</v>
      </c>
      <c r="W211" s="16">
        <f t="shared" si="64"/>
        <v>0</v>
      </c>
      <c r="X211" s="16">
        <f t="shared" si="64"/>
        <v>0</v>
      </c>
      <c r="Y211" s="16">
        <f t="shared" si="64"/>
        <v>0</v>
      </c>
      <c r="Z211" s="16">
        <f t="shared" si="64"/>
        <v>0</v>
      </c>
      <c r="AA211" s="16">
        <f t="shared" si="64"/>
        <v>0</v>
      </c>
      <c r="AB211" s="16">
        <f t="shared" si="64"/>
        <v>0</v>
      </c>
      <c r="AC211" s="16">
        <f t="shared" si="64"/>
        <v>0</v>
      </c>
      <c r="AD211" s="16">
        <f t="shared" si="64"/>
        <v>0</v>
      </c>
      <c r="AE211" s="16">
        <f>SUM(O211,Q211,S211,U211,W211,Y211,AA211,AC211)</f>
        <v>0</v>
      </c>
      <c r="AF211" s="17">
        <f>SUM(P211,R211,T211,V211,X211,Z211,AB211,AD211)</f>
        <v>0</v>
      </c>
      <c r="AG211" s="18">
        <f>AG213+AG216</f>
        <v>0</v>
      </c>
      <c r="AH211" s="19"/>
      <c r="AI211" s="19"/>
      <c r="AJ211" s="20"/>
    </row>
    <row r="212" spans="2:36" ht="4.5" customHeight="1" thickBot="1">
      <c r="B212" s="84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85"/>
      <c r="AC212" s="85"/>
      <c r="AD212" s="85"/>
      <c r="AE212" s="85"/>
      <c r="AF212" s="85"/>
      <c r="AG212" s="85"/>
      <c r="AH212" s="85"/>
      <c r="AI212" s="85"/>
      <c r="AJ212" s="86"/>
    </row>
    <row r="213" spans="2:36" ht="108" customHeight="1" thickBot="1">
      <c r="B213" s="21" t="s">
        <v>13</v>
      </c>
      <c r="C213" s="22" t="s">
        <v>29</v>
      </c>
      <c r="D213" s="22" t="s">
        <v>14</v>
      </c>
      <c r="E213" s="22" t="s">
        <v>25</v>
      </c>
      <c r="F213" s="22" t="s">
        <v>26</v>
      </c>
      <c r="G213" s="22" t="s">
        <v>27</v>
      </c>
      <c r="H213" s="23" t="s">
        <v>37</v>
      </c>
      <c r="I213" s="24" t="s">
        <v>30</v>
      </c>
      <c r="J213" s="25"/>
      <c r="K213" s="25"/>
      <c r="L213" s="25"/>
      <c r="M213" s="25"/>
      <c r="N213" s="26"/>
      <c r="O213" s="27">
        <f>SUM(O214:O214)</f>
        <v>0</v>
      </c>
      <c r="P213" s="28">
        <f>SUM(P214:P214)</f>
        <v>0</v>
      </c>
      <c r="Q213" s="29">
        <f aca="true" t="shared" si="65" ref="Q213:AA213">SUM(Q214:Q214)</f>
        <v>0</v>
      </c>
      <c r="R213" s="28">
        <f t="shared" si="65"/>
        <v>0</v>
      </c>
      <c r="S213" s="29">
        <f t="shared" si="65"/>
        <v>0</v>
      </c>
      <c r="T213" s="28">
        <f t="shared" si="65"/>
        <v>0</v>
      </c>
      <c r="U213" s="29">
        <f t="shared" si="65"/>
        <v>0</v>
      </c>
      <c r="V213" s="28">
        <f t="shared" si="65"/>
        <v>0</v>
      </c>
      <c r="W213" s="29">
        <f t="shared" si="65"/>
        <v>0</v>
      </c>
      <c r="X213" s="28">
        <f t="shared" si="65"/>
        <v>0</v>
      </c>
      <c r="Y213" s="29">
        <f t="shared" si="65"/>
        <v>0</v>
      </c>
      <c r="Z213" s="28">
        <f t="shared" si="65"/>
        <v>0</v>
      </c>
      <c r="AA213" s="29">
        <f t="shared" si="65"/>
        <v>0</v>
      </c>
      <c r="AB213" s="28">
        <f>SUM(AB214:AB214)</f>
        <v>0</v>
      </c>
      <c r="AC213" s="29">
        <f>SUM(AC214:AC214)</f>
        <v>0</v>
      </c>
      <c r="AD213" s="28">
        <f>SUM(AD214:AD214)</f>
        <v>0</v>
      </c>
      <c r="AE213" s="29">
        <f>SUM(O213,Q213,S213,U213,W213,Y213,AA213,AC213)</f>
        <v>0</v>
      </c>
      <c r="AF213" s="28">
        <f>SUM(P213,R213,T213,V213,X213,Z213,AB213,AD213)</f>
        <v>0</v>
      </c>
      <c r="AG213" s="30">
        <f>SUM(AG214:AG214)</f>
        <v>0</v>
      </c>
      <c r="AH213" s="31"/>
      <c r="AI213" s="31"/>
      <c r="AJ213" s="32"/>
    </row>
    <row r="214" spans="2:36" ht="108" customHeight="1" thickBot="1">
      <c r="B214" s="33" t="s">
        <v>179</v>
      </c>
      <c r="C214" s="34"/>
      <c r="D214" s="35"/>
      <c r="E214" s="35"/>
      <c r="F214" s="36"/>
      <c r="G214" s="35"/>
      <c r="H214" s="37" t="s">
        <v>194</v>
      </c>
      <c r="I214" s="37" t="s">
        <v>195</v>
      </c>
      <c r="J214" s="37">
        <v>0</v>
      </c>
      <c r="K214" s="65">
        <v>0.1</v>
      </c>
      <c r="L214" s="39"/>
      <c r="M214" s="39"/>
      <c r="N214" s="40"/>
      <c r="O214" s="41"/>
      <c r="P214" s="42"/>
      <c r="Q214" s="43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5"/>
      <c r="AF214" s="45"/>
      <c r="AG214" s="46"/>
      <c r="AH214" s="47"/>
      <c r="AI214" s="47"/>
      <c r="AJ214" s="48"/>
    </row>
    <row r="215" spans="2:36" ht="4.5" customHeight="1" thickBot="1">
      <c r="B215" s="87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9"/>
    </row>
    <row r="216" spans="2:36" ht="108" customHeight="1" thickBot="1">
      <c r="B216" s="21" t="s">
        <v>13</v>
      </c>
      <c r="C216" s="22" t="s">
        <v>29</v>
      </c>
      <c r="D216" s="22" t="s">
        <v>14</v>
      </c>
      <c r="E216" s="22" t="s">
        <v>28</v>
      </c>
      <c r="F216" s="22" t="s">
        <v>26</v>
      </c>
      <c r="G216" s="22" t="s">
        <v>27</v>
      </c>
      <c r="H216" s="23" t="s">
        <v>37</v>
      </c>
      <c r="I216" s="24" t="s">
        <v>30</v>
      </c>
      <c r="J216" s="22"/>
      <c r="K216" s="49"/>
      <c r="L216" s="49"/>
      <c r="M216" s="25"/>
      <c r="N216" s="26"/>
      <c r="O216" s="27">
        <f>SUM(O217:O217)</f>
        <v>0</v>
      </c>
      <c r="P216" s="28">
        <f>SUM(P217:P217)</f>
        <v>0</v>
      </c>
      <c r="Q216" s="29">
        <f aca="true" t="shared" si="66" ref="Q216:AD216">SUM(Q217:Q217)</f>
        <v>0</v>
      </c>
      <c r="R216" s="28">
        <f t="shared" si="66"/>
        <v>0</v>
      </c>
      <c r="S216" s="29">
        <f t="shared" si="66"/>
        <v>0</v>
      </c>
      <c r="T216" s="28">
        <f t="shared" si="66"/>
        <v>0</v>
      </c>
      <c r="U216" s="29">
        <f t="shared" si="66"/>
        <v>0</v>
      </c>
      <c r="V216" s="28">
        <f t="shared" si="66"/>
        <v>0</v>
      </c>
      <c r="W216" s="29">
        <f t="shared" si="66"/>
        <v>0</v>
      </c>
      <c r="X216" s="28">
        <f t="shared" si="66"/>
        <v>0</v>
      </c>
      <c r="Y216" s="29">
        <f t="shared" si="66"/>
        <v>0</v>
      </c>
      <c r="Z216" s="28">
        <f t="shared" si="66"/>
        <v>0</v>
      </c>
      <c r="AA216" s="29">
        <f t="shared" si="66"/>
        <v>0</v>
      </c>
      <c r="AB216" s="28">
        <f t="shared" si="66"/>
        <v>0</v>
      </c>
      <c r="AC216" s="29">
        <f t="shared" si="66"/>
        <v>0</v>
      </c>
      <c r="AD216" s="28">
        <f t="shared" si="66"/>
        <v>0</v>
      </c>
      <c r="AE216" s="29">
        <f>SUM(O216,Q216,S216,U216,W216,Y216,AA216,AC216)</f>
        <v>0</v>
      </c>
      <c r="AF216" s="28">
        <f>SUM(P216,R216,T216,V216,X216,Z216,AB216,AD216)</f>
        <v>0</v>
      </c>
      <c r="AG216" s="30">
        <f>SUM(AG217:AG217)</f>
        <v>0</v>
      </c>
      <c r="AH216" s="31"/>
      <c r="AI216" s="31"/>
      <c r="AJ216" s="32"/>
    </row>
    <row r="217" spans="2:36" ht="108" customHeight="1" thickBot="1">
      <c r="B217" s="67"/>
      <c r="C217" s="34"/>
      <c r="D217" s="35"/>
      <c r="E217" s="35"/>
      <c r="F217" s="50"/>
      <c r="G217" s="35"/>
      <c r="H217" s="51" t="s">
        <v>196</v>
      </c>
      <c r="I217" s="52" t="s">
        <v>197</v>
      </c>
      <c r="J217" s="64">
        <v>1</v>
      </c>
      <c r="K217" s="64">
        <v>1</v>
      </c>
      <c r="L217" s="54"/>
      <c r="M217" s="55"/>
      <c r="N217" s="56"/>
      <c r="O217" s="57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58"/>
      <c r="AH217" s="47"/>
      <c r="AI217" s="55"/>
      <c r="AJ217" s="59"/>
    </row>
    <row r="218" spans="2:36" ht="4.5" customHeight="1" thickBot="1">
      <c r="B218" s="87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9"/>
    </row>
    <row r="219" spans="2:36" ht="108" customHeight="1" thickBot="1">
      <c r="B219" s="21" t="s">
        <v>13</v>
      </c>
      <c r="C219" s="22" t="s">
        <v>29</v>
      </c>
      <c r="D219" s="22" t="s">
        <v>14</v>
      </c>
      <c r="E219" s="22" t="s">
        <v>25</v>
      </c>
      <c r="F219" s="22" t="s">
        <v>26</v>
      </c>
      <c r="G219" s="22" t="s">
        <v>27</v>
      </c>
      <c r="H219" s="23" t="s">
        <v>37</v>
      </c>
      <c r="I219" s="24" t="s">
        <v>30</v>
      </c>
      <c r="J219" s="25"/>
      <c r="K219" s="25"/>
      <c r="L219" s="25"/>
      <c r="M219" s="25"/>
      <c r="N219" s="26"/>
      <c r="O219" s="27">
        <f>SUM(O220:O220)</f>
        <v>0</v>
      </c>
      <c r="P219" s="28">
        <f>SUM(P220:P220)</f>
        <v>0</v>
      </c>
      <c r="Q219" s="29">
        <f aca="true" t="shared" si="67" ref="Q219:AA219">SUM(Q220:Q220)</f>
        <v>0</v>
      </c>
      <c r="R219" s="28">
        <f t="shared" si="67"/>
        <v>0</v>
      </c>
      <c r="S219" s="29">
        <f t="shared" si="67"/>
        <v>0</v>
      </c>
      <c r="T219" s="28">
        <f t="shared" si="67"/>
        <v>0</v>
      </c>
      <c r="U219" s="29">
        <f t="shared" si="67"/>
        <v>0</v>
      </c>
      <c r="V219" s="28">
        <f t="shared" si="67"/>
        <v>0</v>
      </c>
      <c r="W219" s="29">
        <f t="shared" si="67"/>
        <v>0</v>
      </c>
      <c r="X219" s="28">
        <f t="shared" si="67"/>
        <v>0</v>
      </c>
      <c r="Y219" s="29">
        <f t="shared" si="67"/>
        <v>0</v>
      </c>
      <c r="Z219" s="28">
        <f t="shared" si="67"/>
        <v>0</v>
      </c>
      <c r="AA219" s="29">
        <f t="shared" si="67"/>
        <v>0</v>
      </c>
      <c r="AB219" s="28">
        <f>SUM(AB220:AB220)</f>
        <v>0</v>
      </c>
      <c r="AC219" s="29">
        <f>SUM(AC220:AC220)</f>
        <v>0</v>
      </c>
      <c r="AD219" s="28">
        <f>SUM(AD220:AD220)</f>
        <v>0</v>
      </c>
      <c r="AE219" s="29">
        <f>SUM(O219,Q219,S219,U219,W219,Y219,AA219,AC219)</f>
        <v>0</v>
      </c>
      <c r="AF219" s="28">
        <f>SUM(P219,R219,T219,V219,X219,Z219,AB219,AD219)</f>
        <v>0</v>
      </c>
      <c r="AG219" s="30">
        <f>SUM(AG220:AG220)</f>
        <v>0</v>
      </c>
      <c r="AH219" s="31"/>
      <c r="AI219" s="31"/>
      <c r="AJ219" s="32"/>
    </row>
    <row r="220" spans="2:36" ht="108" customHeight="1" thickBot="1">
      <c r="B220" s="67"/>
      <c r="C220" s="34"/>
      <c r="D220" s="35"/>
      <c r="E220" s="35"/>
      <c r="F220" s="36"/>
      <c r="G220" s="35"/>
      <c r="H220" s="37" t="s">
        <v>198</v>
      </c>
      <c r="I220" s="37" t="s">
        <v>199</v>
      </c>
      <c r="J220" s="37">
        <v>0</v>
      </c>
      <c r="K220" s="65">
        <v>1</v>
      </c>
      <c r="L220" s="39"/>
      <c r="M220" s="39"/>
      <c r="N220" s="40"/>
      <c r="O220" s="41"/>
      <c r="P220" s="42"/>
      <c r="Q220" s="43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5"/>
      <c r="AF220" s="45"/>
      <c r="AG220" s="46"/>
      <c r="AH220" s="47"/>
      <c r="AI220" s="47"/>
      <c r="AJ220" s="48"/>
    </row>
    <row r="221" spans="2:36" ht="4.5" customHeight="1" thickBot="1">
      <c r="B221" s="87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9"/>
    </row>
    <row r="222" spans="2:36" ht="108" customHeight="1" thickBot="1">
      <c r="B222" s="21" t="s">
        <v>13</v>
      </c>
      <c r="C222" s="22" t="s">
        <v>29</v>
      </c>
      <c r="D222" s="22" t="s">
        <v>14</v>
      </c>
      <c r="E222" s="22" t="s">
        <v>28</v>
      </c>
      <c r="F222" s="22" t="s">
        <v>26</v>
      </c>
      <c r="G222" s="22" t="s">
        <v>27</v>
      </c>
      <c r="H222" s="23" t="s">
        <v>37</v>
      </c>
      <c r="I222" s="24" t="s">
        <v>30</v>
      </c>
      <c r="J222" s="22"/>
      <c r="K222" s="49"/>
      <c r="L222" s="49"/>
      <c r="M222" s="25"/>
      <c r="N222" s="26"/>
      <c r="O222" s="27">
        <f>SUM(O223:O223)</f>
        <v>0</v>
      </c>
      <c r="P222" s="28">
        <f>SUM(P223:P223)</f>
        <v>0</v>
      </c>
      <c r="Q222" s="29">
        <f aca="true" t="shared" si="68" ref="Q222:AD222">SUM(Q223:Q223)</f>
        <v>0</v>
      </c>
      <c r="R222" s="28">
        <f t="shared" si="68"/>
        <v>0</v>
      </c>
      <c r="S222" s="29">
        <f t="shared" si="68"/>
        <v>0</v>
      </c>
      <c r="T222" s="28">
        <f t="shared" si="68"/>
        <v>0</v>
      </c>
      <c r="U222" s="29">
        <f t="shared" si="68"/>
        <v>0</v>
      </c>
      <c r="V222" s="28">
        <f t="shared" si="68"/>
        <v>0</v>
      </c>
      <c r="W222" s="29">
        <f t="shared" si="68"/>
        <v>0</v>
      </c>
      <c r="X222" s="28">
        <f t="shared" si="68"/>
        <v>0</v>
      </c>
      <c r="Y222" s="29">
        <f t="shared" si="68"/>
        <v>0</v>
      </c>
      <c r="Z222" s="28">
        <f t="shared" si="68"/>
        <v>0</v>
      </c>
      <c r="AA222" s="29">
        <f t="shared" si="68"/>
        <v>0</v>
      </c>
      <c r="AB222" s="28">
        <f t="shared" si="68"/>
        <v>0</v>
      </c>
      <c r="AC222" s="29">
        <f t="shared" si="68"/>
        <v>0</v>
      </c>
      <c r="AD222" s="28">
        <f t="shared" si="68"/>
        <v>0</v>
      </c>
      <c r="AE222" s="29">
        <f>SUM(O222,Q222,S222,U222,W222,Y222,AA222,AC222)</f>
        <v>0</v>
      </c>
      <c r="AF222" s="28">
        <f>SUM(P222,R222,T222,V222,X222,Z222,AB222,AD222)</f>
        <v>0</v>
      </c>
      <c r="AG222" s="30">
        <f>SUM(AG223:AG223)</f>
        <v>0</v>
      </c>
      <c r="AH222" s="31"/>
      <c r="AI222" s="31"/>
      <c r="AJ222" s="32"/>
    </row>
    <row r="223" spans="2:36" ht="108" customHeight="1" thickBot="1">
      <c r="B223" s="67"/>
      <c r="C223" s="34"/>
      <c r="D223" s="35"/>
      <c r="E223" s="35"/>
      <c r="F223" s="50"/>
      <c r="G223" s="35"/>
      <c r="H223" s="51" t="s">
        <v>200</v>
      </c>
      <c r="I223" s="52" t="s">
        <v>201</v>
      </c>
      <c r="J223" s="37">
        <v>0</v>
      </c>
      <c r="K223" s="66">
        <v>1</v>
      </c>
      <c r="L223" s="54"/>
      <c r="M223" s="55"/>
      <c r="N223" s="56"/>
      <c r="O223" s="57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58"/>
      <c r="AH223" s="47"/>
      <c r="AI223" s="55"/>
      <c r="AJ223" s="59"/>
    </row>
    <row r="224" spans="2:36" ht="108" customHeight="1" thickBot="1">
      <c r="B224" s="21" t="s">
        <v>13</v>
      </c>
      <c r="C224" s="22" t="s">
        <v>29</v>
      </c>
      <c r="D224" s="22" t="s">
        <v>14</v>
      </c>
      <c r="E224" s="22" t="s">
        <v>25</v>
      </c>
      <c r="F224" s="22" t="s">
        <v>26</v>
      </c>
      <c r="G224" s="22" t="s">
        <v>27</v>
      </c>
      <c r="H224" s="23" t="s">
        <v>37</v>
      </c>
      <c r="I224" s="24" t="s">
        <v>30</v>
      </c>
      <c r="J224" s="25"/>
      <c r="K224" s="25"/>
      <c r="L224" s="25"/>
      <c r="M224" s="25"/>
      <c r="N224" s="26"/>
      <c r="O224" s="27">
        <f>SUM(O225:O225)</f>
        <v>0</v>
      </c>
      <c r="P224" s="28">
        <f>SUM(P225:P225)</f>
        <v>0</v>
      </c>
      <c r="Q224" s="29">
        <f aca="true" t="shared" si="69" ref="Q224:AA224">SUM(Q225:Q225)</f>
        <v>0</v>
      </c>
      <c r="R224" s="28">
        <f t="shared" si="69"/>
        <v>0</v>
      </c>
      <c r="S224" s="29">
        <f t="shared" si="69"/>
        <v>0</v>
      </c>
      <c r="T224" s="28">
        <f t="shared" si="69"/>
        <v>0</v>
      </c>
      <c r="U224" s="29">
        <f t="shared" si="69"/>
        <v>0</v>
      </c>
      <c r="V224" s="28">
        <f t="shared" si="69"/>
        <v>0</v>
      </c>
      <c r="W224" s="29">
        <f t="shared" si="69"/>
        <v>0</v>
      </c>
      <c r="X224" s="28">
        <f t="shared" si="69"/>
        <v>0</v>
      </c>
      <c r="Y224" s="29">
        <f t="shared" si="69"/>
        <v>0</v>
      </c>
      <c r="Z224" s="28">
        <f t="shared" si="69"/>
        <v>0</v>
      </c>
      <c r="AA224" s="29">
        <f t="shared" si="69"/>
        <v>0</v>
      </c>
      <c r="AB224" s="28">
        <f>SUM(AB225:AB225)</f>
        <v>0</v>
      </c>
      <c r="AC224" s="29">
        <f>SUM(AC225:AC225)</f>
        <v>0</v>
      </c>
      <c r="AD224" s="28">
        <f>SUM(AD225:AD225)</f>
        <v>0</v>
      </c>
      <c r="AE224" s="29">
        <f>SUM(O224,Q224,S224,U224,W224,Y224,AA224,AC224)</f>
        <v>0</v>
      </c>
      <c r="AF224" s="28">
        <f>SUM(P224,R224,T224,V224,X224,Z224,AB224,AD224)</f>
        <v>0</v>
      </c>
      <c r="AG224" s="30">
        <f>SUM(AG225:AG225)</f>
        <v>0</v>
      </c>
      <c r="AH224" s="31"/>
      <c r="AI224" s="31"/>
      <c r="AJ224" s="32"/>
    </row>
    <row r="225" spans="2:36" ht="108" customHeight="1" thickBot="1">
      <c r="B225" s="67"/>
      <c r="C225" s="34"/>
      <c r="D225" s="35"/>
      <c r="E225" s="35"/>
      <c r="F225" s="36"/>
      <c r="G225" s="35"/>
      <c r="H225" s="37" t="s">
        <v>202</v>
      </c>
      <c r="I225" s="37" t="s">
        <v>203</v>
      </c>
      <c r="J225" s="37">
        <v>0</v>
      </c>
      <c r="K225" s="65">
        <v>1</v>
      </c>
      <c r="L225" s="39"/>
      <c r="M225" s="39"/>
      <c r="N225" s="40"/>
      <c r="O225" s="41"/>
      <c r="P225" s="42"/>
      <c r="Q225" s="43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5"/>
      <c r="AF225" s="45"/>
      <c r="AG225" s="46"/>
      <c r="AH225" s="47"/>
      <c r="AI225" s="47"/>
      <c r="AJ225" s="48"/>
    </row>
    <row r="226" spans="2:36" ht="4.5" customHeight="1" thickBot="1">
      <c r="B226" s="87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9"/>
    </row>
    <row r="227" spans="2:36" ht="108" customHeight="1" thickBot="1">
      <c r="B227" s="21" t="s">
        <v>13</v>
      </c>
      <c r="C227" s="22" t="s">
        <v>29</v>
      </c>
      <c r="D227" s="22" t="s">
        <v>14</v>
      </c>
      <c r="E227" s="22" t="s">
        <v>28</v>
      </c>
      <c r="F227" s="22" t="s">
        <v>26</v>
      </c>
      <c r="G227" s="22" t="s">
        <v>27</v>
      </c>
      <c r="H227" s="23" t="s">
        <v>37</v>
      </c>
      <c r="I227" s="24" t="s">
        <v>30</v>
      </c>
      <c r="J227" s="22"/>
      <c r="K227" s="49"/>
      <c r="L227" s="49"/>
      <c r="M227" s="25"/>
      <c r="N227" s="26"/>
      <c r="O227" s="27">
        <f>SUM(O228:O228)</f>
        <v>0</v>
      </c>
      <c r="P227" s="28">
        <f>SUM(P228:P228)</f>
        <v>0</v>
      </c>
      <c r="Q227" s="29">
        <f aca="true" t="shared" si="70" ref="Q227:AD227">SUM(Q228:Q228)</f>
        <v>0</v>
      </c>
      <c r="R227" s="28">
        <f t="shared" si="70"/>
        <v>0</v>
      </c>
      <c r="S227" s="29">
        <f t="shared" si="70"/>
        <v>0</v>
      </c>
      <c r="T227" s="28">
        <f t="shared" si="70"/>
        <v>0</v>
      </c>
      <c r="U227" s="29">
        <f t="shared" si="70"/>
        <v>0</v>
      </c>
      <c r="V227" s="28">
        <f t="shared" si="70"/>
        <v>0</v>
      </c>
      <c r="W227" s="29">
        <f t="shared" si="70"/>
        <v>0</v>
      </c>
      <c r="X227" s="28">
        <f t="shared" si="70"/>
        <v>0</v>
      </c>
      <c r="Y227" s="29">
        <f t="shared" si="70"/>
        <v>0</v>
      </c>
      <c r="Z227" s="28">
        <f t="shared" si="70"/>
        <v>0</v>
      </c>
      <c r="AA227" s="29">
        <f t="shared" si="70"/>
        <v>0</v>
      </c>
      <c r="AB227" s="28">
        <f t="shared" si="70"/>
        <v>0</v>
      </c>
      <c r="AC227" s="29">
        <f t="shared" si="70"/>
        <v>0</v>
      </c>
      <c r="AD227" s="28">
        <f t="shared" si="70"/>
        <v>0</v>
      </c>
      <c r="AE227" s="29">
        <f>SUM(O227,Q227,S227,U227,W227,Y227,AA227,AC227)</f>
        <v>0</v>
      </c>
      <c r="AF227" s="28">
        <f>SUM(P227,R227,T227,V227,X227,Z227,AB227,AD227)</f>
        <v>0</v>
      </c>
      <c r="AG227" s="30">
        <f>SUM(AG228:AG228)</f>
        <v>0</v>
      </c>
      <c r="AH227" s="31"/>
      <c r="AI227" s="31"/>
      <c r="AJ227" s="32"/>
    </row>
    <row r="228" spans="2:36" ht="108" customHeight="1" thickBot="1">
      <c r="B228" s="33" t="s">
        <v>206</v>
      </c>
      <c r="C228" s="34"/>
      <c r="D228" s="35"/>
      <c r="E228" s="35"/>
      <c r="F228" s="50"/>
      <c r="G228" s="35"/>
      <c r="H228" s="51" t="s">
        <v>204</v>
      </c>
      <c r="I228" s="52" t="s">
        <v>205</v>
      </c>
      <c r="J228" s="37">
        <v>0</v>
      </c>
      <c r="K228" s="53">
        <v>130</v>
      </c>
      <c r="L228" s="54"/>
      <c r="M228" s="55"/>
      <c r="N228" s="56"/>
      <c r="O228" s="57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58"/>
      <c r="AH228" s="47"/>
      <c r="AI228" s="55"/>
      <c r="AJ228" s="59"/>
    </row>
    <row r="229" spans="2:36" ht="4.5" customHeight="1" thickBot="1">
      <c r="B229" s="87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9"/>
    </row>
    <row r="230" spans="2:36" ht="108" customHeight="1" thickBot="1">
      <c r="B230" s="21" t="s">
        <v>13</v>
      </c>
      <c r="C230" s="22" t="s">
        <v>29</v>
      </c>
      <c r="D230" s="22" t="s">
        <v>14</v>
      </c>
      <c r="E230" s="22" t="s">
        <v>25</v>
      </c>
      <c r="F230" s="22" t="s">
        <v>26</v>
      </c>
      <c r="G230" s="22" t="s">
        <v>27</v>
      </c>
      <c r="H230" s="23" t="s">
        <v>37</v>
      </c>
      <c r="I230" s="24" t="s">
        <v>30</v>
      </c>
      <c r="J230" s="25"/>
      <c r="K230" s="25"/>
      <c r="L230" s="25"/>
      <c r="M230" s="25"/>
      <c r="N230" s="26"/>
      <c r="O230" s="27">
        <f>SUM(O231:O231)</f>
        <v>0</v>
      </c>
      <c r="P230" s="28">
        <f>SUM(P231:P231)</f>
        <v>0</v>
      </c>
      <c r="Q230" s="29">
        <f aca="true" t="shared" si="71" ref="Q230:AA230">SUM(Q231:Q231)</f>
        <v>0</v>
      </c>
      <c r="R230" s="28">
        <f t="shared" si="71"/>
        <v>0</v>
      </c>
      <c r="S230" s="29">
        <f t="shared" si="71"/>
        <v>0</v>
      </c>
      <c r="T230" s="28">
        <f t="shared" si="71"/>
        <v>0</v>
      </c>
      <c r="U230" s="29">
        <f t="shared" si="71"/>
        <v>0</v>
      </c>
      <c r="V230" s="28">
        <f t="shared" si="71"/>
        <v>0</v>
      </c>
      <c r="W230" s="29">
        <f t="shared" si="71"/>
        <v>0</v>
      </c>
      <c r="X230" s="28">
        <f t="shared" si="71"/>
        <v>0</v>
      </c>
      <c r="Y230" s="29">
        <f t="shared" si="71"/>
        <v>0</v>
      </c>
      <c r="Z230" s="28">
        <f t="shared" si="71"/>
        <v>0</v>
      </c>
      <c r="AA230" s="29">
        <f t="shared" si="71"/>
        <v>0</v>
      </c>
      <c r="AB230" s="28">
        <f>SUM(AB231:AB231)</f>
        <v>0</v>
      </c>
      <c r="AC230" s="29">
        <f>SUM(AC231:AC231)</f>
        <v>0</v>
      </c>
      <c r="AD230" s="28">
        <f>SUM(AD231:AD231)</f>
        <v>0</v>
      </c>
      <c r="AE230" s="29">
        <f>SUM(O230,Q230,S230,U230,W230,Y230,AA230,AC230)</f>
        <v>0</v>
      </c>
      <c r="AF230" s="28">
        <f>SUM(P230,R230,T230,V230,X230,Z230,AB230,AD230)</f>
        <v>0</v>
      </c>
      <c r="AG230" s="30">
        <f>SUM(AG231:AG231)</f>
        <v>0</v>
      </c>
      <c r="AH230" s="31"/>
      <c r="AI230" s="31"/>
      <c r="AJ230" s="32"/>
    </row>
    <row r="231" spans="2:36" ht="108" customHeight="1" thickBot="1">
      <c r="B231" s="67"/>
      <c r="C231" s="34"/>
      <c r="D231" s="35"/>
      <c r="E231" s="35"/>
      <c r="F231" s="36"/>
      <c r="G231" s="35"/>
      <c r="H231" s="37" t="s">
        <v>207</v>
      </c>
      <c r="I231" s="37" t="s">
        <v>208</v>
      </c>
      <c r="J231" s="37">
        <v>0</v>
      </c>
      <c r="K231" s="38">
        <v>1</v>
      </c>
      <c r="L231" s="39"/>
      <c r="M231" s="39"/>
      <c r="N231" s="40"/>
      <c r="O231" s="41"/>
      <c r="P231" s="42"/>
      <c r="Q231" s="43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5"/>
      <c r="AF231" s="45"/>
      <c r="AG231" s="46"/>
      <c r="AH231" s="47"/>
      <c r="AI231" s="47"/>
      <c r="AJ231" s="48"/>
    </row>
    <row r="232" spans="2:36" ht="4.5" customHeight="1" thickBot="1">
      <c r="B232" s="87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  <c r="AH232" s="88"/>
      <c r="AI232" s="88"/>
      <c r="AJ232" s="89"/>
    </row>
    <row r="233" spans="2:36" ht="108" customHeight="1" thickBot="1">
      <c r="B233" s="21" t="s">
        <v>13</v>
      </c>
      <c r="C233" s="22" t="s">
        <v>29</v>
      </c>
      <c r="D233" s="22" t="s">
        <v>14</v>
      </c>
      <c r="E233" s="22" t="s">
        <v>28</v>
      </c>
      <c r="F233" s="22" t="s">
        <v>26</v>
      </c>
      <c r="G233" s="22" t="s">
        <v>27</v>
      </c>
      <c r="H233" s="23" t="s">
        <v>37</v>
      </c>
      <c r="I233" s="24" t="s">
        <v>30</v>
      </c>
      <c r="J233" s="22"/>
      <c r="K233" s="49"/>
      <c r="L233" s="49"/>
      <c r="M233" s="25"/>
      <c r="N233" s="26"/>
      <c r="O233" s="27">
        <f>SUM(O234:O234)</f>
        <v>0</v>
      </c>
      <c r="P233" s="28">
        <f>SUM(P234:P234)</f>
        <v>0</v>
      </c>
      <c r="Q233" s="29">
        <f aca="true" t="shared" si="72" ref="Q233:AD233">SUM(Q234:Q234)</f>
        <v>0</v>
      </c>
      <c r="R233" s="28">
        <f t="shared" si="72"/>
        <v>0</v>
      </c>
      <c r="S233" s="29">
        <f t="shared" si="72"/>
        <v>0</v>
      </c>
      <c r="T233" s="28">
        <f t="shared" si="72"/>
        <v>0</v>
      </c>
      <c r="U233" s="29">
        <f t="shared" si="72"/>
        <v>0</v>
      </c>
      <c r="V233" s="28">
        <f t="shared" si="72"/>
        <v>0</v>
      </c>
      <c r="W233" s="29">
        <f t="shared" si="72"/>
        <v>0</v>
      </c>
      <c r="X233" s="28">
        <f t="shared" si="72"/>
        <v>0</v>
      </c>
      <c r="Y233" s="29">
        <f t="shared" si="72"/>
        <v>0</v>
      </c>
      <c r="Z233" s="28">
        <f t="shared" si="72"/>
        <v>0</v>
      </c>
      <c r="AA233" s="29">
        <f t="shared" si="72"/>
        <v>0</v>
      </c>
      <c r="AB233" s="28">
        <f t="shared" si="72"/>
        <v>0</v>
      </c>
      <c r="AC233" s="29">
        <f t="shared" si="72"/>
        <v>0</v>
      </c>
      <c r="AD233" s="28">
        <f t="shared" si="72"/>
        <v>0</v>
      </c>
      <c r="AE233" s="29">
        <f>SUM(O233,Q233,S233,U233,W233,Y233,AA233,AC233)</f>
        <v>0</v>
      </c>
      <c r="AF233" s="28">
        <f>SUM(P233,R233,T233,V233,X233,Z233,AB233,AD233)</f>
        <v>0</v>
      </c>
      <c r="AG233" s="30">
        <f>SUM(AG234:AG234)</f>
        <v>0</v>
      </c>
      <c r="AH233" s="31"/>
      <c r="AI233" s="31"/>
      <c r="AJ233" s="32"/>
    </row>
    <row r="234" spans="2:36" ht="108" customHeight="1" thickBot="1">
      <c r="B234" s="67"/>
      <c r="C234" s="34"/>
      <c r="D234" s="35"/>
      <c r="E234" s="35"/>
      <c r="F234" s="50"/>
      <c r="G234" s="35"/>
      <c r="H234" s="51" t="s">
        <v>209</v>
      </c>
      <c r="I234" s="52" t="s">
        <v>210</v>
      </c>
      <c r="J234" s="37">
        <v>0</v>
      </c>
      <c r="K234" s="66">
        <v>1</v>
      </c>
      <c r="L234" s="54"/>
      <c r="M234" s="55"/>
      <c r="N234" s="56"/>
      <c r="O234" s="57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58"/>
      <c r="AH234" s="47"/>
      <c r="AI234" s="55"/>
      <c r="AJ234" s="59"/>
    </row>
    <row r="235" spans="2:36" ht="108" customHeight="1" thickBot="1">
      <c r="B235" s="21" t="s">
        <v>13</v>
      </c>
      <c r="C235" s="22" t="s">
        <v>29</v>
      </c>
      <c r="D235" s="22" t="s">
        <v>14</v>
      </c>
      <c r="E235" s="22" t="s">
        <v>25</v>
      </c>
      <c r="F235" s="22" t="s">
        <v>26</v>
      </c>
      <c r="G235" s="22" t="s">
        <v>27</v>
      </c>
      <c r="H235" s="23" t="s">
        <v>37</v>
      </c>
      <c r="I235" s="24" t="s">
        <v>30</v>
      </c>
      <c r="J235" s="25"/>
      <c r="K235" s="25"/>
      <c r="L235" s="25"/>
      <c r="M235" s="25"/>
      <c r="N235" s="26"/>
      <c r="O235" s="27">
        <f>SUM(O236:O236)</f>
        <v>0</v>
      </c>
      <c r="P235" s="28">
        <f>SUM(P236:P236)</f>
        <v>0</v>
      </c>
      <c r="Q235" s="29">
        <f aca="true" t="shared" si="73" ref="Q235:AA235">SUM(Q236:Q236)</f>
        <v>0</v>
      </c>
      <c r="R235" s="28">
        <f t="shared" si="73"/>
        <v>0</v>
      </c>
      <c r="S235" s="29">
        <f t="shared" si="73"/>
        <v>0</v>
      </c>
      <c r="T235" s="28">
        <f t="shared" si="73"/>
        <v>0</v>
      </c>
      <c r="U235" s="29">
        <f t="shared" si="73"/>
        <v>0</v>
      </c>
      <c r="V235" s="28">
        <f t="shared" si="73"/>
        <v>0</v>
      </c>
      <c r="W235" s="29">
        <f t="shared" si="73"/>
        <v>0</v>
      </c>
      <c r="X235" s="28">
        <f t="shared" si="73"/>
        <v>0</v>
      </c>
      <c r="Y235" s="29">
        <f t="shared" si="73"/>
        <v>0</v>
      </c>
      <c r="Z235" s="28">
        <f t="shared" si="73"/>
        <v>0</v>
      </c>
      <c r="AA235" s="29">
        <f t="shared" si="73"/>
        <v>0</v>
      </c>
      <c r="AB235" s="28">
        <f>SUM(AB236:AB236)</f>
        <v>0</v>
      </c>
      <c r="AC235" s="29">
        <f>SUM(AC236:AC236)</f>
        <v>0</v>
      </c>
      <c r="AD235" s="28">
        <f>SUM(AD236:AD236)</f>
        <v>0</v>
      </c>
      <c r="AE235" s="29">
        <f>SUM(O235,Q235,S235,U235,W235,Y235,AA235,AC235)</f>
        <v>0</v>
      </c>
      <c r="AF235" s="28">
        <f>SUM(P235,R235,T235,V235,X235,Z235,AB235,AD235)</f>
        <v>0</v>
      </c>
      <c r="AG235" s="30">
        <f>SUM(AG236:AG236)</f>
        <v>0</v>
      </c>
      <c r="AH235" s="31"/>
      <c r="AI235" s="31"/>
      <c r="AJ235" s="32"/>
    </row>
    <row r="236" spans="2:36" ht="108" customHeight="1" thickBot="1">
      <c r="B236" s="67"/>
      <c r="C236" s="34"/>
      <c r="D236" s="35"/>
      <c r="E236" s="35"/>
      <c r="F236" s="36"/>
      <c r="G236" s="35"/>
      <c r="H236" s="37" t="s">
        <v>211</v>
      </c>
      <c r="I236" s="37" t="s">
        <v>212</v>
      </c>
      <c r="J236" s="37">
        <v>0</v>
      </c>
      <c r="K236" s="38">
        <v>1</v>
      </c>
      <c r="L236" s="39"/>
      <c r="M236" s="39"/>
      <c r="N236" s="40"/>
      <c r="O236" s="41"/>
      <c r="P236" s="42"/>
      <c r="Q236" s="43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5"/>
      <c r="AF236" s="45"/>
      <c r="AG236" s="46"/>
      <c r="AH236" s="47"/>
      <c r="AI236" s="47"/>
      <c r="AJ236" s="48"/>
    </row>
    <row r="237" spans="2:36" ht="4.5" customHeight="1" thickBot="1">
      <c r="B237" s="87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  <c r="AH237" s="88"/>
      <c r="AI237" s="88"/>
      <c r="AJ237" s="89"/>
    </row>
    <row r="238" spans="2:36" ht="108" customHeight="1" thickBot="1">
      <c r="B238" s="21" t="s">
        <v>13</v>
      </c>
      <c r="C238" s="22" t="s">
        <v>29</v>
      </c>
      <c r="D238" s="22" t="s">
        <v>14</v>
      </c>
      <c r="E238" s="22" t="s">
        <v>28</v>
      </c>
      <c r="F238" s="22" t="s">
        <v>26</v>
      </c>
      <c r="G238" s="22" t="s">
        <v>27</v>
      </c>
      <c r="H238" s="23" t="s">
        <v>37</v>
      </c>
      <c r="I238" s="24" t="s">
        <v>30</v>
      </c>
      <c r="J238" s="22"/>
      <c r="K238" s="49"/>
      <c r="L238" s="49"/>
      <c r="M238" s="25"/>
      <c r="N238" s="26"/>
      <c r="O238" s="27">
        <f>SUM(O239:O239)</f>
        <v>0</v>
      </c>
      <c r="P238" s="28">
        <f>SUM(P239:P239)</f>
        <v>0</v>
      </c>
      <c r="Q238" s="29">
        <f aca="true" t="shared" si="74" ref="Q238:AD238">SUM(Q239:Q239)</f>
        <v>0</v>
      </c>
      <c r="R238" s="28">
        <f t="shared" si="74"/>
        <v>0</v>
      </c>
      <c r="S238" s="29">
        <f t="shared" si="74"/>
        <v>0</v>
      </c>
      <c r="T238" s="28">
        <f t="shared" si="74"/>
        <v>0</v>
      </c>
      <c r="U238" s="29">
        <f t="shared" si="74"/>
        <v>0</v>
      </c>
      <c r="V238" s="28">
        <f t="shared" si="74"/>
        <v>0</v>
      </c>
      <c r="W238" s="29">
        <f t="shared" si="74"/>
        <v>0</v>
      </c>
      <c r="X238" s="28">
        <f t="shared" si="74"/>
        <v>0</v>
      </c>
      <c r="Y238" s="29">
        <f t="shared" si="74"/>
        <v>0</v>
      </c>
      <c r="Z238" s="28">
        <f t="shared" si="74"/>
        <v>0</v>
      </c>
      <c r="AA238" s="29">
        <f t="shared" si="74"/>
        <v>0</v>
      </c>
      <c r="AB238" s="28">
        <f t="shared" si="74"/>
        <v>0</v>
      </c>
      <c r="AC238" s="29">
        <f t="shared" si="74"/>
        <v>0</v>
      </c>
      <c r="AD238" s="28">
        <f t="shared" si="74"/>
        <v>0</v>
      </c>
      <c r="AE238" s="29">
        <f>SUM(O238,Q238,S238,U238,W238,Y238,AA238,AC238)</f>
        <v>0</v>
      </c>
      <c r="AF238" s="28">
        <f>SUM(P238,R238,T238,V238,X238,Z238,AB238,AD238)</f>
        <v>0</v>
      </c>
      <c r="AG238" s="30">
        <f>SUM(AG239:AG239)</f>
        <v>0</v>
      </c>
      <c r="AH238" s="31"/>
      <c r="AI238" s="31"/>
      <c r="AJ238" s="32"/>
    </row>
    <row r="239" spans="2:36" ht="108" customHeight="1" thickBot="1">
      <c r="B239" s="33" t="s">
        <v>215</v>
      </c>
      <c r="C239" s="34"/>
      <c r="D239" s="35"/>
      <c r="E239" s="35"/>
      <c r="F239" s="50"/>
      <c r="G239" s="35"/>
      <c r="H239" s="51" t="s">
        <v>213</v>
      </c>
      <c r="I239" s="52" t="s">
        <v>214</v>
      </c>
      <c r="J239" s="37">
        <v>0</v>
      </c>
      <c r="K239" s="66">
        <v>1</v>
      </c>
      <c r="L239" s="54"/>
      <c r="M239" s="55"/>
      <c r="N239" s="56"/>
      <c r="O239" s="57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58"/>
      <c r="AH239" s="47"/>
      <c r="AI239" s="55"/>
      <c r="AJ239" s="59"/>
    </row>
    <row r="240" spans="2:36" ht="92.25" customHeight="1" thickBot="1">
      <c r="B240" s="87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9"/>
    </row>
    <row r="241" spans="2:36" ht="35.25" customHeight="1" thickBot="1">
      <c r="B241" s="112" t="s">
        <v>167</v>
      </c>
      <c r="C241" s="113"/>
      <c r="D241" s="114"/>
      <c r="E241" s="63"/>
      <c r="F241" s="113" t="s">
        <v>74</v>
      </c>
      <c r="G241" s="113"/>
      <c r="H241" s="113"/>
      <c r="I241" s="113"/>
      <c r="J241" s="113"/>
      <c r="K241" s="113"/>
      <c r="L241" s="113"/>
      <c r="M241" s="113"/>
      <c r="N241" s="114"/>
      <c r="O241" s="115" t="s">
        <v>0</v>
      </c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7"/>
      <c r="AG241" s="118" t="s">
        <v>1</v>
      </c>
      <c r="AH241" s="119"/>
      <c r="AI241" s="119"/>
      <c r="AJ241" s="120"/>
    </row>
    <row r="242" spans="2:36" ht="35.25" customHeight="1">
      <c r="B242" s="100" t="s">
        <v>16</v>
      </c>
      <c r="C242" s="102" t="s">
        <v>2</v>
      </c>
      <c r="D242" s="103"/>
      <c r="E242" s="103"/>
      <c r="F242" s="103"/>
      <c r="G242" s="103"/>
      <c r="H242" s="103"/>
      <c r="I242" s="106" t="s">
        <v>3</v>
      </c>
      <c r="J242" s="108" t="s">
        <v>17</v>
      </c>
      <c r="K242" s="108" t="s">
        <v>4</v>
      </c>
      <c r="L242" s="110" t="s">
        <v>36</v>
      </c>
      <c r="M242" s="95" t="s">
        <v>18</v>
      </c>
      <c r="N242" s="97" t="s">
        <v>19</v>
      </c>
      <c r="O242" s="99" t="s">
        <v>31</v>
      </c>
      <c r="P242" s="91"/>
      <c r="Q242" s="90" t="s">
        <v>32</v>
      </c>
      <c r="R242" s="91"/>
      <c r="S242" s="90" t="s">
        <v>33</v>
      </c>
      <c r="T242" s="91"/>
      <c r="U242" s="90" t="s">
        <v>7</v>
      </c>
      <c r="V242" s="91"/>
      <c r="W242" s="90" t="s">
        <v>6</v>
      </c>
      <c r="X242" s="91"/>
      <c r="Y242" s="90" t="s">
        <v>34</v>
      </c>
      <c r="Z242" s="91"/>
      <c r="AA242" s="90" t="s">
        <v>5</v>
      </c>
      <c r="AB242" s="91"/>
      <c r="AC242" s="90" t="s">
        <v>8</v>
      </c>
      <c r="AD242" s="91"/>
      <c r="AE242" s="90" t="s">
        <v>9</v>
      </c>
      <c r="AF242" s="92"/>
      <c r="AG242" s="93" t="s">
        <v>10</v>
      </c>
      <c r="AH242" s="76" t="s">
        <v>11</v>
      </c>
      <c r="AI242" s="78" t="s">
        <v>12</v>
      </c>
      <c r="AJ242" s="80" t="s">
        <v>20</v>
      </c>
    </row>
    <row r="243" spans="2:36" ht="80.25" customHeight="1" thickBot="1">
      <c r="B243" s="101"/>
      <c r="C243" s="104"/>
      <c r="D243" s="105"/>
      <c r="E243" s="105"/>
      <c r="F243" s="105"/>
      <c r="G243" s="105"/>
      <c r="H243" s="105"/>
      <c r="I243" s="107"/>
      <c r="J243" s="109" t="s">
        <v>17</v>
      </c>
      <c r="K243" s="109"/>
      <c r="L243" s="111"/>
      <c r="M243" s="96"/>
      <c r="N243" s="98"/>
      <c r="O243" s="5" t="s">
        <v>21</v>
      </c>
      <c r="P243" s="6" t="s">
        <v>22</v>
      </c>
      <c r="Q243" s="7" t="s">
        <v>21</v>
      </c>
      <c r="R243" s="6" t="s">
        <v>22</v>
      </c>
      <c r="S243" s="7" t="s">
        <v>21</v>
      </c>
      <c r="T243" s="6" t="s">
        <v>22</v>
      </c>
      <c r="U243" s="7" t="s">
        <v>21</v>
      </c>
      <c r="V243" s="6" t="s">
        <v>22</v>
      </c>
      <c r="W243" s="7" t="s">
        <v>21</v>
      </c>
      <c r="X243" s="6" t="s">
        <v>22</v>
      </c>
      <c r="Y243" s="7" t="s">
        <v>21</v>
      </c>
      <c r="Z243" s="6" t="s">
        <v>22</v>
      </c>
      <c r="AA243" s="7" t="s">
        <v>21</v>
      </c>
      <c r="AB243" s="6" t="s">
        <v>23</v>
      </c>
      <c r="AC243" s="7" t="s">
        <v>21</v>
      </c>
      <c r="AD243" s="6" t="s">
        <v>23</v>
      </c>
      <c r="AE243" s="7" t="s">
        <v>21</v>
      </c>
      <c r="AF243" s="8" t="s">
        <v>23</v>
      </c>
      <c r="AG243" s="94"/>
      <c r="AH243" s="77"/>
      <c r="AI243" s="79"/>
      <c r="AJ243" s="81"/>
    </row>
    <row r="244" spans="2:36" ht="108" customHeight="1" thickBot="1">
      <c r="B244" s="9" t="s">
        <v>24</v>
      </c>
      <c r="C244" s="82" t="s">
        <v>216</v>
      </c>
      <c r="D244" s="83"/>
      <c r="E244" s="83"/>
      <c r="F244" s="83"/>
      <c r="G244" s="83"/>
      <c r="H244" s="83"/>
      <c r="I244" s="10" t="s">
        <v>217</v>
      </c>
      <c r="J244" s="68">
        <v>0.8</v>
      </c>
      <c r="K244" s="69">
        <v>1</v>
      </c>
      <c r="L244" s="12"/>
      <c r="M244" s="13"/>
      <c r="N244" s="14"/>
      <c r="O244" s="15">
        <f>SUM(O246,O249,O252)</f>
        <v>0</v>
      </c>
      <c r="P244" s="16">
        <f aca="true" t="shared" si="75" ref="P244:AD244">SUM(P246,P249,P252)</f>
        <v>0</v>
      </c>
      <c r="Q244" s="16">
        <f t="shared" si="75"/>
        <v>0</v>
      </c>
      <c r="R244" s="16">
        <f t="shared" si="75"/>
        <v>0</v>
      </c>
      <c r="S244" s="16">
        <f t="shared" si="75"/>
        <v>0</v>
      </c>
      <c r="T244" s="16">
        <f t="shared" si="75"/>
        <v>0</v>
      </c>
      <c r="U244" s="16">
        <f t="shared" si="75"/>
        <v>0</v>
      </c>
      <c r="V244" s="16">
        <f t="shared" si="75"/>
        <v>0</v>
      </c>
      <c r="W244" s="16">
        <f t="shared" si="75"/>
        <v>0</v>
      </c>
      <c r="X244" s="16">
        <f t="shared" si="75"/>
        <v>0</v>
      </c>
      <c r="Y244" s="16">
        <f t="shared" si="75"/>
        <v>0</v>
      </c>
      <c r="Z244" s="16">
        <f t="shared" si="75"/>
        <v>0</v>
      </c>
      <c r="AA244" s="16">
        <f t="shared" si="75"/>
        <v>0</v>
      </c>
      <c r="AB244" s="16">
        <f t="shared" si="75"/>
        <v>0</v>
      </c>
      <c r="AC244" s="16">
        <f t="shared" si="75"/>
        <v>0</v>
      </c>
      <c r="AD244" s="16">
        <f t="shared" si="75"/>
        <v>0</v>
      </c>
      <c r="AE244" s="16">
        <f>SUM(O244,Q244,S244,U244,W244,Y244,AA244,AC244)</f>
        <v>0</v>
      </c>
      <c r="AF244" s="17">
        <f>SUM(P244,R244,T244,V244,X244,Z244,AB244,AD244)</f>
        <v>0</v>
      </c>
      <c r="AG244" s="18">
        <f>AG246+AG249</f>
        <v>0</v>
      </c>
      <c r="AH244" s="19"/>
      <c r="AI244" s="19"/>
      <c r="AJ244" s="20"/>
    </row>
    <row r="245" spans="2:36" ht="4.5" customHeight="1" thickBot="1">
      <c r="B245" s="84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85"/>
      <c r="AC245" s="85"/>
      <c r="AD245" s="85"/>
      <c r="AE245" s="85"/>
      <c r="AF245" s="85"/>
      <c r="AG245" s="85"/>
      <c r="AH245" s="85"/>
      <c r="AI245" s="85"/>
      <c r="AJ245" s="86"/>
    </row>
    <row r="246" spans="2:36" ht="108" customHeight="1" thickBot="1">
      <c r="B246" s="21" t="s">
        <v>13</v>
      </c>
      <c r="C246" s="22" t="s">
        <v>29</v>
      </c>
      <c r="D246" s="22" t="s">
        <v>14</v>
      </c>
      <c r="E246" s="22" t="s">
        <v>25</v>
      </c>
      <c r="F246" s="22" t="s">
        <v>26</v>
      </c>
      <c r="G246" s="22" t="s">
        <v>27</v>
      </c>
      <c r="H246" s="23" t="s">
        <v>37</v>
      </c>
      <c r="I246" s="24" t="s">
        <v>30</v>
      </c>
      <c r="J246" s="25"/>
      <c r="K246" s="25"/>
      <c r="L246" s="25"/>
      <c r="M246" s="25"/>
      <c r="N246" s="26"/>
      <c r="O246" s="27">
        <f>SUM(O247:O247)</f>
        <v>0</v>
      </c>
      <c r="P246" s="28">
        <f>SUM(P247:P247)</f>
        <v>0</v>
      </c>
      <c r="Q246" s="29">
        <f aca="true" t="shared" si="76" ref="Q246:AA246">SUM(Q247:Q247)</f>
        <v>0</v>
      </c>
      <c r="R246" s="28">
        <f t="shared" si="76"/>
        <v>0</v>
      </c>
      <c r="S246" s="29">
        <f t="shared" si="76"/>
        <v>0</v>
      </c>
      <c r="T246" s="28">
        <f t="shared" si="76"/>
        <v>0</v>
      </c>
      <c r="U246" s="29">
        <f t="shared" si="76"/>
        <v>0</v>
      </c>
      <c r="V246" s="28">
        <f t="shared" si="76"/>
        <v>0</v>
      </c>
      <c r="W246" s="29">
        <f t="shared" si="76"/>
        <v>0</v>
      </c>
      <c r="X246" s="28">
        <f t="shared" si="76"/>
        <v>0</v>
      </c>
      <c r="Y246" s="29">
        <f t="shared" si="76"/>
        <v>0</v>
      </c>
      <c r="Z246" s="28">
        <f t="shared" si="76"/>
        <v>0</v>
      </c>
      <c r="AA246" s="29">
        <f t="shared" si="76"/>
        <v>0</v>
      </c>
      <c r="AB246" s="28">
        <f>SUM(AB247:AB247)</f>
        <v>0</v>
      </c>
      <c r="AC246" s="29">
        <f>SUM(AC247:AC247)</f>
        <v>0</v>
      </c>
      <c r="AD246" s="28">
        <f>SUM(AD247:AD247)</f>
        <v>0</v>
      </c>
      <c r="AE246" s="29">
        <f>SUM(O246,Q246,S246,U246,W246,Y246,AA246,AC246)</f>
        <v>0</v>
      </c>
      <c r="AF246" s="28">
        <f>SUM(P246,R246,T246,V246,X246,Z246,AB246,AD246)</f>
        <v>0</v>
      </c>
      <c r="AG246" s="30">
        <f>SUM(AG247:AG247)</f>
        <v>0</v>
      </c>
      <c r="AH246" s="31"/>
      <c r="AI246" s="31"/>
      <c r="AJ246" s="32"/>
    </row>
    <row r="247" spans="2:36" ht="108" customHeight="1" thickBot="1">
      <c r="B247" s="67"/>
      <c r="C247" s="34"/>
      <c r="D247" s="35"/>
      <c r="E247" s="35"/>
      <c r="F247" s="36"/>
      <c r="G247" s="35"/>
      <c r="H247" s="37" t="s">
        <v>218</v>
      </c>
      <c r="I247" s="37" t="s">
        <v>219</v>
      </c>
      <c r="J247" s="64">
        <v>1</v>
      </c>
      <c r="K247" s="64">
        <v>1</v>
      </c>
      <c r="L247" s="39"/>
      <c r="M247" s="39"/>
      <c r="N247" s="40"/>
      <c r="O247" s="41"/>
      <c r="P247" s="42"/>
      <c r="Q247" s="43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5"/>
      <c r="AF247" s="45"/>
      <c r="AG247" s="46"/>
      <c r="AH247" s="47"/>
      <c r="AI247" s="47"/>
      <c r="AJ247" s="48"/>
    </row>
    <row r="248" spans="2:36" ht="4.5" customHeight="1" thickBot="1">
      <c r="B248" s="87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9"/>
    </row>
    <row r="249" spans="2:36" ht="108" customHeight="1" thickBot="1">
      <c r="B249" s="21" t="s">
        <v>13</v>
      </c>
      <c r="C249" s="22" t="s">
        <v>29</v>
      </c>
      <c r="D249" s="22" t="s">
        <v>14</v>
      </c>
      <c r="E249" s="22" t="s">
        <v>28</v>
      </c>
      <c r="F249" s="22" t="s">
        <v>26</v>
      </c>
      <c r="G249" s="22" t="s">
        <v>27</v>
      </c>
      <c r="H249" s="23" t="s">
        <v>37</v>
      </c>
      <c r="I249" s="24" t="s">
        <v>30</v>
      </c>
      <c r="J249" s="22"/>
      <c r="K249" s="49"/>
      <c r="L249" s="49"/>
      <c r="M249" s="25"/>
      <c r="N249" s="26"/>
      <c r="O249" s="27">
        <f>SUM(O250:O250)</f>
        <v>0</v>
      </c>
      <c r="P249" s="28">
        <f>SUM(P250:P250)</f>
        <v>0</v>
      </c>
      <c r="Q249" s="29">
        <f aca="true" t="shared" si="77" ref="Q249:AD249">SUM(Q250:Q250)</f>
        <v>0</v>
      </c>
      <c r="R249" s="28">
        <f t="shared" si="77"/>
        <v>0</v>
      </c>
      <c r="S249" s="29">
        <f t="shared" si="77"/>
        <v>0</v>
      </c>
      <c r="T249" s="28">
        <f t="shared" si="77"/>
        <v>0</v>
      </c>
      <c r="U249" s="29">
        <f t="shared" si="77"/>
        <v>0</v>
      </c>
      <c r="V249" s="28">
        <f t="shared" si="77"/>
        <v>0</v>
      </c>
      <c r="W249" s="29">
        <f t="shared" si="77"/>
        <v>0</v>
      </c>
      <c r="X249" s="28">
        <f t="shared" si="77"/>
        <v>0</v>
      </c>
      <c r="Y249" s="29">
        <f t="shared" si="77"/>
        <v>0</v>
      </c>
      <c r="Z249" s="28">
        <f t="shared" si="77"/>
        <v>0</v>
      </c>
      <c r="AA249" s="29">
        <f t="shared" si="77"/>
        <v>0</v>
      </c>
      <c r="AB249" s="28">
        <f t="shared" si="77"/>
        <v>0</v>
      </c>
      <c r="AC249" s="29">
        <f t="shared" si="77"/>
        <v>0</v>
      </c>
      <c r="AD249" s="28">
        <f t="shared" si="77"/>
        <v>0</v>
      </c>
      <c r="AE249" s="29">
        <f>SUM(O249,Q249,S249,U249,W249,Y249,AA249,AC249)</f>
        <v>0</v>
      </c>
      <c r="AF249" s="28">
        <f>SUM(P249,R249,T249,V249,X249,Z249,AB249,AD249)</f>
        <v>0</v>
      </c>
      <c r="AG249" s="30">
        <f>SUM(AG250:AG250)</f>
        <v>0</v>
      </c>
      <c r="AH249" s="31"/>
      <c r="AI249" s="31"/>
      <c r="AJ249" s="32"/>
    </row>
    <row r="250" spans="2:36" ht="108" customHeight="1" thickBot="1">
      <c r="B250" s="67"/>
      <c r="C250" s="34"/>
      <c r="D250" s="35"/>
      <c r="E250" s="35"/>
      <c r="F250" s="50"/>
      <c r="G250" s="35"/>
      <c r="H250" s="51" t="s">
        <v>220</v>
      </c>
      <c r="I250" s="52" t="s">
        <v>221</v>
      </c>
      <c r="J250" s="64">
        <v>1</v>
      </c>
      <c r="K250" s="64">
        <v>1</v>
      </c>
      <c r="L250" s="54"/>
      <c r="M250" s="55"/>
      <c r="N250" s="56"/>
      <c r="O250" s="57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58"/>
      <c r="AH250" s="47"/>
      <c r="AI250" s="55"/>
      <c r="AJ250" s="59"/>
    </row>
    <row r="251" spans="2:36" ht="4.5" customHeight="1" thickBot="1">
      <c r="B251" s="87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  <c r="AA251" s="88"/>
      <c r="AB251" s="88"/>
      <c r="AC251" s="88"/>
      <c r="AD251" s="88"/>
      <c r="AE251" s="88"/>
      <c r="AF251" s="88"/>
      <c r="AG251" s="88"/>
      <c r="AH251" s="88"/>
      <c r="AI251" s="88"/>
      <c r="AJ251" s="89"/>
    </row>
    <row r="252" spans="2:36" ht="108" customHeight="1" thickBot="1">
      <c r="B252" s="21" t="s">
        <v>13</v>
      </c>
      <c r="C252" s="22" t="s">
        <v>29</v>
      </c>
      <c r="D252" s="22" t="s">
        <v>14</v>
      </c>
      <c r="E252" s="22" t="s">
        <v>25</v>
      </c>
      <c r="F252" s="22" t="s">
        <v>26</v>
      </c>
      <c r="G252" s="22" t="s">
        <v>27</v>
      </c>
      <c r="H252" s="23" t="s">
        <v>37</v>
      </c>
      <c r="I252" s="24" t="s">
        <v>30</v>
      </c>
      <c r="J252" s="25"/>
      <c r="K252" s="25"/>
      <c r="L252" s="25"/>
      <c r="M252" s="25"/>
      <c r="N252" s="26"/>
      <c r="O252" s="27">
        <f>SUM(O253:O253)</f>
        <v>0</v>
      </c>
      <c r="P252" s="28">
        <f>SUM(P253:P253)</f>
        <v>0</v>
      </c>
      <c r="Q252" s="29">
        <f aca="true" t="shared" si="78" ref="Q252:AA252">SUM(Q253:Q253)</f>
        <v>0</v>
      </c>
      <c r="R252" s="28">
        <f t="shared" si="78"/>
        <v>0</v>
      </c>
      <c r="S252" s="29">
        <f t="shared" si="78"/>
        <v>0</v>
      </c>
      <c r="T252" s="28">
        <f t="shared" si="78"/>
        <v>0</v>
      </c>
      <c r="U252" s="29">
        <f t="shared" si="78"/>
        <v>0</v>
      </c>
      <c r="V252" s="28">
        <f t="shared" si="78"/>
        <v>0</v>
      </c>
      <c r="W252" s="29">
        <f t="shared" si="78"/>
        <v>0</v>
      </c>
      <c r="X252" s="28">
        <f t="shared" si="78"/>
        <v>0</v>
      </c>
      <c r="Y252" s="29">
        <f t="shared" si="78"/>
        <v>0</v>
      </c>
      <c r="Z252" s="28">
        <f t="shared" si="78"/>
        <v>0</v>
      </c>
      <c r="AA252" s="29">
        <f t="shared" si="78"/>
        <v>0</v>
      </c>
      <c r="AB252" s="28">
        <f>SUM(AB253:AB253)</f>
        <v>0</v>
      </c>
      <c r="AC252" s="29">
        <f>SUM(AC253:AC253)</f>
        <v>0</v>
      </c>
      <c r="AD252" s="28">
        <f>SUM(AD253:AD253)</f>
        <v>0</v>
      </c>
      <c r="AE252" s="29">
        <f>SUM(O252,Q252,S252,U252,W252,Y252,AA252,AC252)</f>
        <v>0</v>
      </c>
      <c r="AF252" s="28">
        <f>SUM(P252,R252,T252,V252,X252,Z252,AB252,AD252)</f>
        <v>0</v>
      </c>
      <c r="AG252" s="30">
        <f>SUM(AG253:AG253)</f>
        <v>0</v>
      </c>
      <c r="AH252" s="31"/>
      <c r="AI252" s="31"/>
      <c r="AJ252" s="32"/>
    </row>
    <row r="253" spans="2:36" ht="108" customHeight="1" thickBot="1">
      <c r="B253" s="67"/>
      <c r="C253" s="34"/>
      <c r="D253" s="35"/>
      <c r="E253" s="35"/>
      <c r="F253" s="36"/>
      <c r="G253" s="35"/>
      <c r="H253" s="37" t="s">
        <v>222</v>
      </c>
      <c r="I253" s="37" t="s">
        <v>223</v>
      </c>
      <c r="J253" s="37">
        <v>0</v>
      </c>
      <c r="K253" s="65">
        <v>1</v>
      </c>
      <c r="L253" s="39"/>
      <c r="M253" s="39"/>
      <c r="N253" s="40"/>
      <c r="O253" s="41"/>
      <c r="P253" s="42"/>
      <c r="Q253" s="43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5"/>
      <c r="AF253" s="45"/>
      <c r="AG253" s="46"/>
      <c r="AH253" s="47"/>
      <c r="AI253" s="47"/>
      <c r="AJ253" s="48"/>
    </row>
    <row r="254" spans="2:36" ht="108" customHeight="1" thickBot="1">
      <c r="B254" s="21" t="s">
        <v>13</v>
      </c>
      <c r="C254" s="22" t="s">
        <v>29</v>
      </c>
      <c r="D254" s="22" t="s">
        <v>14</v>
      </c>
      <c r="E254" s="22" t="s">
        <v>25</v>
      </c>
      <c r="F254" s="22" t="s">
        <v>26</v>
      </c>
      <c r="G254" s="22" t="s">
        <v>27</v>
      </c>
      <c r="H254" s="23" t="s">
        <v>37</v>
      </c>
      <c r="I254" s="24" t="s">
        <v>30</v>
      </c>
      <c r="J254" s="25"/>
      <c r="K254" s="25"/>
      <c r="L254" s="25"/>
      <c r="M254" s="25"/>
      <c r="N254" s="26"/>
      <c r="O254" s="27">
        <f>SUM(O255:O255)</f>
        <v>0</v>
      </c>
      <c r="P254" s="28">
        <f>SUM(P255:P255)</f>
        <v>0</v>
      </c>
      <c r="Q254" s="29">
        <f aca="true" t="shared" si="79" ref="Q254:AA254">SUM(Q255:Q255)</f>
        <v>0</v>
      </c>
      <c r="R254" s="28">
        <f t="shared" si="79"/>
        <v>0</v>
      </c>
      <c r="S254" s="29">
        <f t="shared" si="79"/>
        <v>0</v>
      </c>
      <c r="T254" s="28">
        <f t="shared" si="79"/>
        <v>0</v>
      </c>
      <c r="U254" s="29">
        <f t="shared" si="79"/>
        <v>0</v>
      </c>
      <c r="V254" s="28">
        <f t="shared" si="79"/>
        <v>0</v>
      </c>
      <c r="W254" s="29">
        <f t="shared" si="79"/>
        <v>0</v>
      </c>
      <c r="X254" s="28">
        <f t="shared" si="79"/>
        <v>0</v>
      </c>
      <c r="Y254" s="29">
        <f t="shared" si="79"/>
        <v>0</v>
      </c>
      <c r="Z254" s="28">
        <f t="shared" si="79"/>
        <v>0</v>
      </c>
      <c r="AA254" s="29">
        <f t="shared" si="79"/>
        <v>0</v>
      </c>
      <c r="AB254" s="28">
        <f>SUM(AB255:AB255)</f>
        <v>0</v>
      </c>
      <c r="AC254" s="29">
        <f>SUM(AC255:AC255)</f>
        <v>0</v>
      </c>
      <c r="AD254" s="28">
        <f>SUM(AD255:AD255)</f>
        <v>0</v>
      </c>
      <c r="AE254" s="29">
        <f>SUM(O254,Q254,S254,U254,W254,Y254,AA254,AC254)</f>
        <v>0</v>
      </c>
      <c r="AF254" s="28">
        <f>SUM(P254,R254,T254,V254,X254,Z254,AB254,AD254)</f>
        <v>0</v>
      </c>
      <c r="AG254" s="30">
        <f>SUM(AG255:AG255)</f>
        <v>0</v>
      </c>
      <c r="AH254" s="31"/>
      <c r="AI254" s="31"/>
      <c r="AJ254" s="32"/>
    </row>
    <row r="255" spans="2:36" ht="108" customHeight="1" thickBot="1">
      <c r="B255" s="67"/>
      <c r="C255" s="34"/>
      <c r="D255" s="35"/>
      <c r="E255" s="35"/>
      <c r="F255" s="36"/>
      <c r="G255" s="35"/>
      <c r="H255" s="37" t="s">
        <v>224</v>
      </c>
      <c r="I255" s="37" t="s">
        <v>225</v>
      </c>
      <c r="J255" s="64">
        <v>1</v>
      </c>
      <c r="K255" s="65">
        <v>1</v>
      </c>
      <c r="L255" s="39"/>
      <c r="M255" s="39"/>
      <c r="N255" s="40"/>
      <c r="O255" s="41"/>
      <c r="P255" s="42"/>
      <c r="Q255" s="43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5"/>
      <c r="AF255" s="45"/>
      <c r="AG255" s="46"/>
      <c r="AH255" s="47"/>
      <c r="AI255" s="47"/>
      <c r="AJ255" s="48"/>
    </row>
    <row r="256" spans="2:36" ht="4.5" customHeight="1" thickBot="1">
      <c r="B256" s="87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9"/>
    </row>
    <row r="257" spans="2:36" ht="108" customHeight="1" thickBot="1">
      <c r="B257" s="21" t="s">
        <v>13</v>
      </c>
      <c r="C257" s="22" t="s">
        <v>29</v>
      </c>
      <c r="D257" s="22" t="s">
        <v>14</v>
      </c>
      <c r="E257" s="22" t="s">
        <v>28</v>
      </c>
      <c r="F257" s="22" t="s">
        <v>26</v>
      </c>
      <c r="G257" s="22" t="s">
        <v>27</v>
      </c>
      <c r="H257" s="23" t="s">
        <v>37</v>
      </c>
      <c r="I257" s="24" t="s">
        <v>30</v>
      </c>
      <c r="J257" s="22"/>
      <c r="K257" s="49"/>
      <c r="L257" s="49"/>
      <c r="M257" s="25"/>
      <c r="N257" s="26"/>
      <c r="O257" s="27">
        <f>SUM(O258:O258)</f>
        <v>0</v>
      </c>
      <c r="P257" s="28">
        <f>SUM(P258:P258)</f>
        <v>0</v>
      </c>
      <c r="Q257" s="29">
        <f aca="true" t="shared" si="80" ref="Q257:AD257">SUM(Q258:Q258)</f>
        <v>0</v>
      </c>
      <c r="R257" s="28">
        <f t="shared" si="80"/>
        <v>0</v>
      </c>
      <c r="S257" s="29">
        <f t="shared" si="80"/>
        <v>0</v>
      </c>
      <c r="T257" s="28">
        <f t="shared" si="80"/>
        <v>0</v>
      </c>
      <c r="U257" s="29">
        <f t="shared" si="80"/>
        <v>0</v>
      </c>
      <c r="V257" s="28">
        <f t="shared" si="80"/>
        <v>0</v>
      </c>
      <c r="W257" s="29">
        <f t="shared" si="80"/>
        <v>0</v>
      </c>
      <c r="X257" s="28">
        <f t="shared" si="80"/>
        <v>0</v>
      </c>
      <c r="Y257" s="29">
        <f t="shared" si="80"/>
        <v>0</v>
      </c>
      <c r="Z257" s="28">
        <f t="shared" si="80"/>
        <v>0</v>
      </c>
      <c r="AA257" s="29">
        <f t="shared" si="80"/>
        <v>0</v>
      </c>
      <c r="AB257" s="28">
        <f t="shared" si="80"/>
        <v>0</v>
      </c>
      <c r="AC257" s="29">
        <f t="shared" si="80"/>
        <v>0</v>
      </c>
      <c r="AD257" s="28">
        <f t="shared" si="80"/>
        <v>0</v>
      </c>
      <c r="AE257" s="29">
        <f>SUM(O257,Q257,S257,U257,W257,Y257,AA257,AC257)</f>
        <v>0</v>
      </c>
      <c r="AF257" s="28">
        <f>SUM(P257,R257,T257,V257,X257,Z257,AB257,AD257)</f>
        <v>0</v>
      </c>
      <c r="AG257" s="30">
        <f>SUM(AG258:AG258)</f>
        <v>0</v>
      </c>
      <c r="AH257" s="31"/>
      <c r="AI257" s="31"/>
      <c r="AJ257" s="32"/>
    </row>
    <row r="258" spans="2:36" ht="108" customHeight="1" thickBot="1">
      <c r="B258" s="67"/>
      <c r="C258" s="34"/>
      <c r="D258" s="35"/>
      <c r="E258" s="35"/>
      <c r="F258" s="50"/>
      <c r="G258" s="35"/>
      <c r="H258" s="51" t="s">
        <v>226</v>
      </c>
      <c r="I258" s="52" t="s">
        <v>227</v>
      </c>
      <c r="J258" s="37">
        <v>30</v>
      </c>
      <c r="K258" s="66">
        <v>1</v>
      </c>
      <c r="L258" s="54"/>
      <c r="M258" s="55"/>
      <c r="N258" s="56"/>
      <c r="O258" s="57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58"/>
      <c r="AH258" s="47"/>
      <c r="AI258" s="55"/>
      <c r="AJ258" s="59"/>
    </row>
    <row r="259" spans="2:36" ht="4.5" customHeight="1" thickBot="1">
      <c r="B259" s="87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  <c r="AI259" s="88"/>
      <c r="AJ259" s="89"/>
    </row>
    <row r="260" spans="2:36" ht="108" customHeight="1" thickBot="1">
      <c r="B260" s="21" t="s">
        <v>13</v>
      </c>
      <c r="C260" s="22" t="s">
        <v>29</v>
      </c>
      <c r="D260" s="22" t="s">
        <v>14</v>
      </c>
      <c r="E260" s="22" t="s">
        <v>25</v>
      </c>
      <c r="F260" s="22" t="s">
        <v>26</v>
      </c>
      <c r="G260" s="22" t="s">
        <v>27</v>
      </c>
      <c r="H260" s="23" t="s">
        <v>37</v>
      </c>
      <c r="I260" s="24" t="s">
        <v>30</v>
      </c>
      <c r="J260" s="25"/>
      <c r="K260" s="25"/>
      <c r="L260" s="25"/>
      <c r="M260" s="25"/>
      <c r="N260" s="26"/>
      <c r="O260" s="27">
        <f>SUM(O261:O261)</f>
        <v>0</v>
      </c>
      <c r="P260" s="28">
        <f>SUM(P261:P261)</f>
        <v>0</v>
      </c>
      <c r="Q260" s="29">
        <f aca="true" t="shared" si="81" ref="Q260:AA260">SUM(Q261:Q261)</f>
        <v>0</v>
      </c>
      <c r="R260" s="28">
        <f t="shared" si="81"/>
        <v>0</v>
      </c>
      <c r="S260" s="29">
        <f t="shared" si="81"/>
        <v>0</v>
      </c>
      <c r="T260" s="28">
        <f t="shared" si="81"/>
        <v>0</v>
      </c>
      <c r="U260" s="29">
        <f t="shared" si="81"/>
        <v>0</v>
      </c>
      <c r="V260" s="28">
        <f t="shared" si="81"/>
        <v>0</v>
      </c>
      <c r="W260" s="29">
        <f t="shared" si="81"/>
        <v>0</v>
      </c>
      <c r="X260" s="28">
        <f t="shared" si="81"/>
        <v>0</v>
      </c>
      <c r="Y260" s="29">
        <f t="shared" si="81"/>
        <v>0</v>
      </c>
      <c r="Z260" s="28">
        <f t="shared" si="81"/>
        <v>0</v>
      </c>
      <c r="AA260" s="29">
        <f t="shared" si="81"/>
        <v>0</v>
      </c>
      <c r="AB260" s="28">
        <f>SUM(AB261:AB261)</f>
        <v>0</v>
      </c>
      <c r="AC260" s="29">
        <f>SUM(AC261:AC261)</f>
        <v>0</v>
      </c>
      <c r="AD260" s="28">
        <f>SUM(AD261:AD261)</f>
        <v>0</v>
      </c>
      <c r="AE260" s="29">
        <f>SUM(O260,Q260,S260,U260,W260,Y260,AA260,AC260)</f>
        <v>0</v>
      </c>
      <c r="AF260" s="28">
        <f>SUM(P260,R260,T260,V260,X260,Z260,AB260,AD260)</f>
        <v>0</v>
      </c>
      <c r="AG260" s="30">
        <f>SUM(AG261:AG261)</f>
        <v>0</v>
      </c>
      <c r="AH260" s="31"/>
      <c r="AI260" s="31"/>
      <c r="AJ260" s="32"/>
    </row>
    <row r="261" spans="2:36" ht="108" customHeight="1" thickBot="1">
      <c r="B261" s="67"/>
      <c r="C261" s="34"/>
      <c r="D261" s="35"/>
      <c r="E261" s="35"/>
      <c r="F261" s="36"/>
      <c r="G261" s="35"/>
      <c r="H261" s="37" t="s">
        <v>228</v>
      </c>
      <c r="I261" s="37" t="s">
        <v>229</v>
      </c>
      <c r="J261" s="64">
        <v>1</v>
      </c>
      <c r="K261" s="64">
        <v>1</v>
      </c>
      <c r="L261" s="39"/>
      <c r="M261" s="39"/>
      <c r="N261" s="40"/>
      <c r="O261" s="41"/>
      <c r="P261" s="42"/>
      <c r="Q261" s="43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5"/>
      <c r="AF261" s="45"/>
      <c r="AG261" s="46"/>
      <c r="AH261" s="47"/>
      <c r="AI261" s="47"/>
      <c r="AJ261" s="48"/>
    </row>
    <row r="262" spans="2:36" ht="108" customHeight="1" thickBot="1">
      <c r="B262" s="21" t="s">
        <v>13</v>
      </c>
      <c r="C262" s="22" t="s">
        <v>29</v>
      </c>
      <c r="D262" s="22" t="s">
        <v>14</v>
      </c>
      <c r="E262" s="22" t="s">
        <v>25</v>
      </c>
      <c r="F262" s="22" t="s">
        <v>26</v>
      </c>
      <c r="G262" s="22" t="s">
        <v>27</v>
      </c>
      <c r="H262" s="23" t="s">
        <v>37</v>
      </c>
      <c r="I262" s="24" t="s">
        <v>30</v>
      </c>
      <c r="J262" s="25"/>
      <c r="K262" s="25"/>
      <c r="L262" s="25"/>
      <c r="M262" s="25"/>
      <c r="N262" s="26"/>
      <c r="O262" s="27">
        <f>SUM(O263:O263)</f>
        <v>0</v>
      </c>
      <c r="P262" s="28">
        <f>SUM(P263:P263)</f>
        <v>0</v>
      </c>
      <c r="Q262" s="29">
        <f aca="true" t="shared" si="82" ref="Q262:AA262">SUM(Q263:Q263)</f>
        <v>0</v>
      </c>
      <c r="R262" s="28">
        <f t="shared" si="82"/>
        <v>0</v>
      </c>
      <c r="S262" s="29">
        <f t="shared" si="82"/>
        <v>0</v>
      </c>
      <c r="T262" s="28">
        <f t="shared" si="82"/>
        <v>0</v>
      </c>
      <c r="U262" s="29">
        <f t="shared" si="82"/>
        <v>0</v>
      </c>
      <c r="V262" s="28">
        <f t="shared" si="82"/>
        <v>0</v>
      </c>
      <c r="W262" s="29">
        <f t="shared" si="82"/>
        <v>0</v>
      </c>
      <c r="X262" s="28">
        <f t="shared" si="82"/>
        <v>0</v>
      </c>
      <c r="Y262" s="29">
        <f t="shared" si="82"/>
        <v>0</v>
      </c>
      <c r="Z262" s="28">
        <f t="shared" si="82"/>
        <v>0</v>
      </c>
      <c r="AA262" s="29">
        <f t="shared" si="82"/>
        <v>0</v>
      </c>
      <c r="AB262" s="28">
        <f>SUM(AB263:AB263)</f>
        <v>0</v>
      </c>
      <c r="AC262" s="29">
        <f>SUM(AC263:AC263)</f>
        <v>0</v>
      </c>
      <c r="AD262" s="28">
        <f>SUM(AD263:AD263)</f>
        <v>0</v>
      </c>
      <c r="AE262" s="29">
        <f>SUM(O262,Q262,S262,U262,W262,Y262,AA262,AC262)</f>
        <v>0</v>
      </c>
      <c r="AF262" s="28">
        <f>SUM(P262,R262,T262,V262,X262,Z262,AB262,AD262)</f>
        <v>0</v>
      </c>
      <c r="AG262" s="30">
        <f>SUM(AG263:AG263)</f>
        <v>0</v>
      </c>
      <c r="AH262" s="31"/>
      <c r="AI262" s="31"/>
      <c r="AJ262" s="32"/>
    </row>
    <row r="263" spans="2:36" ht="108" customHeight="1" thickBot="1">
      <c r="B263" s="67"/>
      <c r="C263" s="34"/>
      <c r="D263" s="35"/>
      <c r="E263" s="35"/>
      <c r="F263" s="36"/>
      <c r="G263" s="35"/>
      <c r="H263" s="37" t="s">
        <v>230</v>
      </c>
      <c r="I263" s="37" t="s">
        <v>231</v>
      </c>
      <c r="J263" s="64">
        <v>0</v>
      </c>
      <c r="K263" s="65">
        <v>0</v>
      </c>
      <c r="L263" s="39"/>
      <c r="M263" s="39"/>
      <c r="N263" s="40"/>
      <c r="O263" s="41"/>
      <c r="P263" s="42"/>
      <c r="Q263" s="43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5"/>
      <c r="AF263" s="45"/>
      <c r="AG263" s="46"/>
      <c r="AH263" s="47"/>
      <c r="AI263" s="47"/>
      <c r="AJ263" s="48"/>
    </row>
    <row r="264" spans="2:36" ht="4.5" customHeight="1" thickBot="1">
      <c r="B264" s="87"/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9"/>
    </row>
    <row r="265" spans="2:36" ht="108" customHeight="1" thickBot="1">
      <c r="B265" s="21" t="s">
        <v>13</v>
      </c>
      <c r="C265" s="22" t="s">
        <v>29</v>
      </c>
      <c r="D265" s="22" t="s">
        <v>14</v>
      </c>
      <c r="E265" s="22" t="s">
        <v>28</v>
      </c>
      <c r="F265" s="22" t="s">
        <v>26</v>
      </c>
      <c r="G265" s="22" t="s">
        <v>27</v>
      </c>
      <c r="H265" s="23" t="s">
        <v>37</v>
      </c>
      <c r="I265" s="24" t="s">
        <v>30</v>
      </c>
      <c r="J265" s="22"/>
      <c r="K265" s="49"/>
      <c r="L265" s="49"/>
      <c r="M265" s="25"/>
      <c r="N265" s="26"/>
      <c r="O265" s="27">
        <f>SUM(O266:O266)</f>
        <v>0</v>
      </c>
      <c r="P265" s="28">
        <f>SUM(P266:P266)</f>
        <v>0</v>
      </c>
      <c r="Q265" s="29">
        <f aca="true" t="shared" si="83" ref="Q265:AD265">SUM(Q266:Q266)</f>
        <v>0</v>
      </c>
      <c r="R265" s="28">
        <f t="shared" si="83"/>
        <v>0</v>
      </c>
      <c r="S265" s="29">
        <f t="shared" si="83"/>
        <v>0</v>
      </c>
      <c r="T265" s="28">
        <f t="shared" si="83"/>
        <v>0</v>
      </c>
      <c r="U265" s="29">
        <f t="shared" si="83"/>
        <v>0</v>
      </c>
      <c r="V265" s="28">
        <f t="shared" si="83"/>
        <v>0</v>
      </c>
      <c r="W265" s="29">
        <f t="shared" si="83"/>
        <v>0</v>
      </c>
      <c r="X265" s="28">
        <f t="shared" si="83"/>
        <v>0</v>
      </c>
      <c r="Y265" s="29">
        <f t="shared" si="83"/>
        <v>0</v>
      </c>
      <c r="Z265" s="28">
        <f t="shared" si="83"/>
        <v>0</v>
      </c>
      <c r="AA265" s="29">
        <f t="shared" si="83"/>
        <v>0</v>
      </c>
      <c r="AB265" s="28">
        <f t="shared" si="83"/>
        <v>0</v>
      </c>
      <c r="AC265" s="29">
        <f t="shared" si="83"/>
        <v>0</v>
      </c>
      <c r="AD265" s="28">
        <f t="shared" si="83"/>
        <v>0</v>
      </c>
      <c r="AE265" s="29">
        <f>SUM(O265,Q265,S265,U265,W265,Y265,AA265,AC265)</f>
        <v>0</v>
      </c>
      <c r="AF265" s="28">
        <f>SUM(P265,R265,T265,V265,X265,Z265,AB265,AD265)</f>
        <v>0</v>
      </c>
      <c r="AG265" s="30">
        <f>SUM(AG266:AG266)</f>
        <v>0</v>
      </c>
      <c r="AH265" s="31"/>
      <c r="AI265" s="31"/>
      <c r="AJ265" s="32"/>
    </row>
    <row r="266" spans="2:36" ht="108" customHeight="1" thickBot="1">
      <c r="B266" s="67"/>
      <c r="C266" s="34"/>
      <c r="D266" s="35"/>
      <c r="E266" s="35"/>
      <c r="F266" s="50"/>
      <c r="G266" s="35"/>
      <c r="H266" s="51" t="s">
        <v>232</v>
      </c>
      <c r="I266" s="52" t="s">
        <v>233</v>
      </c>
      <c r="J266" s="64">
        <v>0</v>
      </c>
      <c r="K266" s="64">
        <v>0</v>
      </c>
      <c r="L266" s="54"/>
      <c r="M266" s="55"/>
      <c r="N266" s="56"/>
      <c r="O266" s="57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58"/>
      <c r="AH266" s="47"/>
      <c r="AI266" s="55"/>
      <c r="AJ266" s="59"/>
    </row>
    <row r="267" spans="2:36" ht="4.5" customHeight="1" thickBot="1">
      <c r="B267" s="87"/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9"/>
    </row>
    <row r="268" spans="2:36" ht="108" customHeight="1" thickBot="1">
      <c r="B268" s="21" t="s">
        <v>13</v>
      </c>
      <c r="C268" s="22" t="s">
        <v>29</v>
      </c>
      <c r="D268" s="22" t="s">
        <v>14</v>
      </c>
      <c r="E268" s="22" t="s">
        <v>25</v>
      </c>
      <c r="F268" s="22" t="s">
        <v>26</v>
      </c>
      <c r="G268" s="22" t="s">
        <v>27</v>
      </c>
      <c r="H268" s="23" t="s">
        <v>37</v>
      </c>
      <c r="I268" s="24" t="s">
        <v>30</v>
      </c>
      <c r="J268" s="25"/>
      <c r="K268" s="25"/>
      <c r="L268" s="25"/>
      <c r="M268" s="25"/>
      <c r="N268" s="26"/>
      <c r="O268" s="27">
        <f>SUM(O269:O269)</f>
        <v>0</v>
      </c>
      <c r="P268" s="28">
        <f>SUM(P269:P269)</f>
        <v>0</v>
      </c>
      <c r="Q268" s="29">
        <f aca="true" t="shared" si="84" ref="Q268:AA268">SUM(Q269:Q269)</f>
        <v>0</v>
      </c>
      <c r="R268" s="28">
        <f t="shared" si="84"/>
        <v>0</v>
      </c>
      <c r="S268" s="29">
        <f t="shared" si="84"/>
        <v>0</v>
      </c>
      <c r="T268" s="28">
        <f t="shared" si="84"/>
        <v>0</v>
      </c>
      <c r="U268" s="29">
        <f t="shared" si="84"/>
        <v>0</v>
      </c>
      <c r="V268" s="28">
        <f t="shared" si="84"/>
        <v>0</v>
      </c>
      <c r="W268" s="29">
        <f t="shared" si="84"/>
        <v>0</v>
      </c>
      <c r="X268" s="28">
        <f t="shared" si="84"/>
        <v>0</v>
      </c>
      <c r="Y268" s="29">
        <f t="shared" si="84"/>
        <v>0</v>
      </c>
      <c r="Z268" s="28">
        <f t="shared" si="84"/>
        <v>0</v>
      </c>
      <c r="AA268" s="29">
        <f t="shared" si="84"/>
        <v>0</v>
      </c>
      <c r="AB268" s="28">
        <f>SUM(AB269:AB269)</f>
        <v>0</v>
      </c>
      <c r="AC268" s="29">
        <f>SUM(AC269:AC269)</f>
        <v>0</v>
      </c>
      <c r="AD268" s="28">
        <f>SUM(AD269:AD269)</f>
        <v>0</v>
      </c>
      <c r="AE268" s="29">
        <f>SUM(O268,Q268,S268,U268,W268,Y268,AA268,AC268)</f>
        <v>0</v>
      </c>
      <c r="AF268" s="28">
        <f>SUM(P268,R268,T268,V268,X268,Z268,AB268,AD268)</f>
        <v>0</v>
      </c>
      <c r="AG268" s="30">
        <f>SUM(AG269:AG269)</f>
        <v>0</v>
      </c>
      <c r="AH268" s="31"/>
      <c r="AI268" s="31"/>
      <c r="AJ268" s="32"/>
    </row>
    <row r="269" spans="2:36" ht="108" customHeight="1" thickBot="1">
      <c r="B269" s="67"/>
      <c r="C269" s="34"/>
      <c r="D269" s="35"/>
      <c r="E269" s="35"/>
      <c r="F269" s="36"/>
      <c r="G269" s="35"/>
      <c r="H269" s="37" t="s">
        <v>234</v>
      </c>
      <c r="I269" s="37" t="s">
        <v>235</v>
      </c>
      <c r="J269" s="64">
        <v>0</v>
      </c>
      <c r="K269" s="64">
        <v>0</v>
      </c>
      <c r="L269" s="39"/>
      <c r="M269" s="39"/>
      <c r="N269" s="40"/>
      <c r="O269" s="41"/>
      <c r="P269" s="42"/>
      <c r="Q269" s="43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5"/>
      <c r="AF269" s="45"/>
      <c r="AG269" s="46"/>
      <c r="AH269" s="47"/>
      <c r="AI269" s="47"/>
      <c r="AJ269" s="48"/>
    </row>
    <row r="270" spans="2:36" ht="108" customHeight="1" thickBot="1">
      <c r="B270" s="21" t="s">
        <v>13</v>
      </c>
      <c r="C270" s="22" t="s">
        <v>29</v>
      </c>
      <c r="D270" s="22" t="s">
        <v>14</v>
      </c>
      <c r="E270" s="22" t="s">
        <v>25</v>
      </c>
      <c r="F270" s="22" t="s">
        <v>26</v>
      </c>
      <c r="G270" s="22" t="s">
        <v>27</v>
      </c>
      <c r="H270" s="23" t="s">
        <v>37</v>
      </c>
      <c r="I270" s="24" t="s">
        <v>30</v>
      </c>
      <c r="J270" s="25"/>
      <c r="K270" s="25"/>
      <c r="L270" s="25"/>
      <c r="M270" s="25"/>
      <c r="N270" s="26"/>
      <c r="O270" s="27">
        <f>SUM(O271:O271)</f>
        <v>0</v>
      </c>
      <c r="P270" s="28">
        <f>SUM(P271:P271)</f>
        <v>0</v>
      </c>
      <c r="Q270" s="29">
        <f aca="true" t="shared" si="85" ref="Q270:AA270">SUM(Q271:Q271)</f>
        <v>0</v>
      </c>
      <c r="R270" s="28">
        <f t="shared" si="85"/>
        <v>0</v>
      </c>
      <c r="S270" s="29">
        <f t="shared" si="85"/>
        <v>0</v>
      </c>
      <c r="T270" s="28">
        <f t="shared" si="85"/>
        <v>0</v>
      </c>
      <c r="U270" s="29">
        <f t="shared" si="85"/>
        <v>0</v>
      </c>
      <c r="V270" s="28">
        <f t="shared" si="85"/>
        <v>0</v>
      </c>
      <c r="W270" s="29">
        <f t="shared" si="85"/>
        <v>0</v>
      </c>
      <c r="X270" s="28">
        <f t="shared" si="85"/>
        <v>0</v>
      </c>
      <c r="Y270" s="29">
        <f t="shared" si="85"/>
        <v>0</v>
      </c>
      <c r="Z270" s="28">
        <f t="shared" si="85"/>
        <v>0</v>
      </c>
      <c r="AA270" s="29">
        <f t="shared" si="85"/>
        <v>0</v>
      </c>
      <c r="AB270" s="28">
        <f>SUM(AB271:AB271)</f>
        <v>0</v>
      </c>
      <c r="AC270" s="29">
        <f>SUM(AC271:AC271)</f>
        <v>0</v>
      </c>
      <c r="AD270" s="28">
        <f>SUM(AD271:AD271)</f>
        <v>0</v>
      </c>
      <c r="AE270" s="29">
        <f>SUM(O270,Q270,S270,U270,W270,Y270,AA270,AC270)</f>
        <v>0</v>
      </c>
      <c r="AF270" s="28">
        <f>SUM(P270,R270,T270,V270,X270,Z270,AB270,AD270)</f>
        <v>0</v>
      </c>
      <c r="AG270" s="30">
        <f>SUM(AG271:AG271)</f>
        <v>0</v>
      </c>
      <c r="AH270" s="31"/>
      <c r="AI270" s="31"/>
      <c r="AJ270" s="32"/>
    </row>
    <row r="271" spans="2:36" ht="108" customHeight="1" thickBot="1">
      <c r="B271" s="67"/>
      <c r="C271" s="34"/>
      <c r="D271" s="35"/>
      <c r="E271" s="35"/>
      <c r="F271" s="36"/>
      <c r="G271" s="35"/>
      <c r="H271" s="37" t="s">
        <v>236</v>
      </c>
      <c r="I271" s="37" t="s">
        <v>237</v>
      </c>
      <c r="J271" s="64">
        <v>0</v>
      </c>
      <c r="K271" s="65">
        <v>1</v>
      </c>
      <c r="L271" s="39"/>
      <c r="M271" s="39"/>
      <c r="N271" s="40"/>
      <c r="O271" s="41"/>
      <c r="P271" s="42"/>
      <c r="Q271" s="43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5"/>
      <c r="AF271" s="45"/>
      <c r="AG271" s="46"/>
      <c r="AH271" s="47"/>
      <c r="AI271" s="47"/>
      <c r="AJ271" s="48"/>
    </row>
    <row r="272" spans="2:36" ht="4.5" customHeight="1" thickBot="1">
      <c r="B272" s="87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9"/>
    </row>
    <row r="273" spans="2:36" ht="108" customHeight="1" thickBot="1">
      <c r="B273" s="21" t="s">
        <v>13</v>
      </c>
      <c r="C273" s="22" t="s">
        <v>29</v>
      </c>
      <c r="D273" s="22" t="s">
        <v>14</v>
      </c>
      <c r="E273" s="22" t="s">
        <v>28</v>
      </c>
      <c r="F273" s="22" t="s">
        <v>26</v>
      </c>
      <c r="G273" s="22" t="s">
        <v>27</v>
      </c>
      <c r="H273" s="23" t="s">
        <v>37</v>
      </c>
      <c r="I273" s="24" t="s">
        <v>30</v>
      </c>
      <c r="J273" s="22"/>
      <c r="K273" s="49"/>
      <c r="L273" s="49"/>
      <c r="M273" s="25"/>
      <c r="N273" s="26"/>
      <c r="O273" s="27">
        <f>SUM(O274:O274)</f>
        <v>0</v>
      </c>
      <c r="P273" s="28">
        <f>SUM(P274:P274)</f>
        <v>0</v>
      </c>
      <c r="Q273" s="29">
        <f aca="true" t="shared" si="86" ref="Q273:AD273">SUM(Q274:Q274)</f>
        <v>0</v>
      </c>
      <c r="R273" s="28">
        <f t="shared" si="86"/>
        <v>0</v>
      </c>
      <c r="S273" s="29">
        <f t="shared" si="86"/>
        <v>0</v>
      </c>
      <c r="T273" s="28">
        <f t="shared" si="86"/>
        <v>0</v>
      </c>
      <c r="U273" s="29">
        <f t="shared" si="86"/>
        <v>0</v>
      </c>
      <c r="V273" s="28">
        <f t="shared" si="86"/>
        <v>0</v>
      </c>
      <c r="W273" s="29">
        <f t="shared" si="86"/>
        <v>0</v>
      </c>
      <c r="X273" s="28">
        <f t="shared" si="86"/>
        <v>0</v>
      </c>
      <c r="Y273" s="29">
        <f t="shared" si="86"/>
        <v>0</v>
      </c>
      <c r="Z273" s="28">
        <f t="shared" si="86"/>
        <v>0</v>
      </c>
      <c r="AA273" s="29">
        <f t="shared" si="86"/>
        <v>0</v>
      </c>
      <c r="AB273" s="28">
        <f t="shared" si="86"/>
        <v>0</v>
      </c>
      <c r="AC273" s="29">
        <f t="shared" si="86"/>
        <v>0</v>
      </c>
      <c r="AD273" s="28">
        <f t="shared" si="86"/>
        <v>0</v>
      </c>
      <c r="AE273" s="29">
        <f>SUM(O273,Q273,S273,U273,W273,Y273,AA273,AC273)</f>
        <v>0</v>
      </c>
      <c r="AF273" s="28">
        <f>SUM(P273,R273,T273,V273,X273,Z273,AB273,AD273)</f>
        <v>0</v>
      </c>
      <c r="AG273" s="30">
        <f>SUM(AG274:AG274)</f>
        <v>0</v>
      </c>
      <c r="AH273" s="31"/>
      <c r="AI273" s="31"/>
      <c r="AJ273" s="32"/>
    </row>
    <row r="274" spans="2:36" ht="108" customHeight="1" thickBot="1">
      <c r="B274" s="67"/>
      <c r="C274" s="34"/>
      <c r="D274" s="35"/>
      <c r="E274" s="35"/>
      <c r="F274" s="50"/>
      <c r="G274" s="35"/>
      <c r="H274" s="51" t="s">
        <v>238</v>
      </c>
      <c r="I274" s="52" t="s">
        <v>239</v>
      </c>
      <c r="J274" s="37">
        <v>0</v>
      </c>
      <c r="K274" s="66">
        <v>1</v>
      </c>
      <c r="L274" s="54"/>
      <c r="M274" s="55"/>
      <c r="N274" s="56"/>
      <c r="O274" s="57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58"/>
      <c r="AH274" s="47"/>
      <c r="AI274" s="55"/>
      <c r="AJ274" s="59"/>
    </row>
    <row r="275" spans="2:36" ht="4.5" customHeight="1" thickBot="1">
      <c r="B275" s="87"/>
      <c r="C275" s="88"/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  <c r="AI275" s="88"/>
      <c r="AJ275" s="89"/>
    </row>
    <row r="276" spans="2:36" ht="108" customHeight="1" thickBot="1">
      <c r="B276" s="21" t="s">
        <v>13</v>
      </c>
      <c r="C276" s="22" t="s">
        <v>29</v>
      </c>
      <c r="D276" s="22" t="s">
        <v>14</v>
      </c>
      <c r="E276" s="22" t="s">
        <v>25</v>
      </c>
      <c r="F276" s="22" t="s">
        <v>26</v>
      </c>
      <c r="G276" s="22" t="s">
        <v>27</v>
      </c>
      <c r="H276" s="23" t="s">
        <v>37</v>
      </c>
      <c r="I276" s="24" t="s">
        <v>30</v>
      </c>
      <c r="J276" s="25"/>
      <c r="K276" s="25"/>
      <c r="L276" s="25"/>
      <c r="M276" s="25"/>
      <c r="N276" s="26"/>
      <c r="O276" s="27">
        <f>SUM(O277:O277)</f>
        <v>0</v>
      </c>
      <c r="P276" s="28">
        <f>SUM(P277:P277)</f>
        <v>0</v>
      </c>
      <c r="Q276" s="29">
        <f aca="true" t="shared" si="87" ref="Q276:AA276">SUM(Q277:Q277)</f>
        <v>0</v>
      </c>
      <c r="R276" s="28">
        <f t="shared" si="87"/>
        <v>0</v>
      </c>
      <c r="S276" s="29">
        <f t="shared" si="87"/>
        <v>0</v>
      </c>
      <c r="T276" s="28">
        <f t="shared" si="87"/>
        <v>0</v>
      </c>
      <c r="U276" s="29">
        <f t="shared" si="87"/>
        <v>0</v>
      </c>
      <c r="V276" s="28">
        <f t="shared" si="87"/>
        <v>0</v>
      </c>
      <c r="W276" s="29">
        <f t="shared" si="87"/>
        <v>0</v>
      </c>
      <c r="X276" s="28">
        <f t="shared" si="87"/>
        <v>0</v>
      </c>
      <c r="Y276" s="29">
        <f t="shared" si="87"/>
        <v>0</v>
      </c>
      <c r="Z276" s="28">
        <f t="shared" si="87"/>
        <v>0</v>
      </c>
      <c r="AA276" s="29">
        <f t="shared" si="87"/>
        <v>0</v>
      </c>
      <c r="AB276" s="28">
        <f>SUM(AB277:AB277)</f>
        <v>0</v>
      </c>
      <c r="AC276" s="29">
        <f>SUM(AC277:AC277)</f>
        <v>0</v>
      </c>
      <c r="AD276" s="28">
        <f>SUM(AD277:AD277)</f>
        <v>0</v>
      </c>
      <c r="AE276" s="29">
        <f>SUM(O276,Q276,S276,U276,W276,Y276,AA276,AC276)</f>
        <v>0</v>
      </c>
      <c r="AF276" s="28">
        <f>SUM(P276,R276,T276,V276,X276,Z276,AB276,AD276)</f>
        <v>0</v>
      </c>
      <c r="AG276" s="30">
        <f>SUM(AG277:AG277)</f>
        <v>0</v>
      </c>
      <c r="AH276" s="31"/>
      <c r="AI276" s="31"/>
      <c r="AJ276" s="32"/>
    </row>
    <row r="277" spans="2:36" ht="108" customHeight="1" thickBot="1">
      <c r="B277" s="67"/>
      <c r="C277" s="34"/>
      <c r="D277" s="35"/>
      <c r="E277" s="35"/>
      <c r="F277" s="36"/>
      <c r="G277" s="35"/>
      <c r="H277" s="37" t="s">
        <v>240</v>
      </c>
      <c r="I277" s="37" t="s">
        <v>241</v>
      </c>
      <c r="J277" s="37">
        <v>0</v>
      </c>
      <c r="K277" s="65">
        <v>1</v>
      </c>
      <c r="L277" s="39"/>
      <c r="M277" s="39"/>
      <c r="N277" s="40"/>
      <c r="O277" s="41"/>
      <c r="P277" s="42"/>
      <c r="Q277" s="43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5"/>
      <c r="AF277" s="45"/>
      <c r="AG277" s="46"/>
      <c r="AH277" s="47"/>
      <c r="AI277" s="47"/>
      <c r="AJ277" s="48"/>
    </row>
    <row r="278" spans="2:36" ht="108" customHeight="1" thickBot="1">
      <c r="B278" s="21" t="s">
        <v>13</v>
      </c>
      <c r="C278" s="22" t="s">
        <v>29</v>
      </c>
      <c r="D278" s="22" t="s">
        <v>14</v>
      </c>
      <c r="E278" s="22" t="s">
        <v>28</v>
      </c>
      <c r="F278" s="22" t="s">
        <v>26</v>
      </c>
      <c r="G278" s="22" t="s">
        <v>27</v>
      </c>
      <c r="H278" s="23" t="s">
        <v>37</v>
      </c>
      <c r="I278" s="24" t="s">
        <v>30</v>
      </c>
      <c r="J278" s="22"/>
      <c r="K278" s="49"/>
      <c r="L278" s="49"/>
      <c r="M278" s="25"/>
      <c r="N278" s="26"/>
      <c r="O278" s="27">
        <f>SUM(O279:O279)</f>
        <v>0</v>
      </c>
      <c r="P278" s="28">
        <f>SUM(P279:P279)</f>
        <v>0</v>
      </c>
      <c r="Q278" s="29">
        <f aca="true" t="shared" si="88" ref="Q278:AD278">SUM(Q279:Q279)</f>
        <v>0</v>
      </c>
      <c r="R278" s="28">
        <f t="shared" si="88"/>
        <v>0</v>
      </c>
      <c r="S278" s="29">
        <f t="shared" si="88"/>
        <v>0</v>
      </c>
      <c r="T278" s="28">
        <f t="shared" si="88"/>
        <v>0</v>
      </c>
      <c r="U278" s="29">
        <f t="shared" si="88"/>
        <v>0</v>
      </c>
      <c r="V278" s="28">
        <f t="shared" si="88"/>
        <v>0</v>
      </c>
      <c r="W278" s="29">
        <f t="shared" si="88"/>
        <v>0</v>
      </c>
      <c r="X278" s="28">
        <f t="shared" si="88"/>
        <v>0</v>
      </c>
      <c r="Y278" s="29">
        <f t="shared" si="88"/>
        <v>0</v>
      </c>
      <c r="Z278" s="28">
        <f t="shared" si="88"/>
        <v>0</v>
      </c>
      <c r="AA278" s="29">
        <f t="shared" si="88"/>
        <v>0</v>
      </c>
      <c r="AB278" s="28">
        <f t="shared" si="88"/>
        <v>0</v>
      </c>
      <c r="AC278" s="29">
        <f t="shared" si="88"/>
        <v>0</v>
      </c>
      <c r="AD278" s="28">
        <f t="shared" si="88"/>
        <v>0</v>
      </c>
      <c r="AE278" s="29">
        <f>SUM(O278,Q278,S278,U278,W278,Y278,AA278,AC278)</f>
        <v>0</v>
      </c>
      <c r="AF278" s="28">
        <f>SUM(P278,R278,T278,V278,X278,Z278,AB278,AD278)</f>
        <v>0</v>
      </c>
      <c r="AG278" s="30">
        <f>SUM(AG279:AG279)</f>
        <v>0</v>
      </c>
      <c r="AH278" s="31"/>
      <c r="AI278" s="31"/>
      <c r="AJ278" s="32"/>
    </row>
    <row r="279" spans="2:36" ht="108" customHeight="1" thickBot="1">
      <c r="B279" s="67"/>
      <c r="C279" s="34"/>
      <c r="D279" s="35"/>
      <c r="E279" s="35"/>
      <c r="F279" s="50"/>
      <c r="G279" s="35"/>
      <c r="H279" s="51" t="s">
        <v>242</v>
      </c>
      <c r="I279" s="52" t="s">
        <v>243</v>
      </c>
      <c r="J279" s="37">
        <v>0</v>
      </c>
      <c r="K279" s="66">
        <v>1</v>
      </c>
      <c r="L279" s="54"/>
      <c r="M279" s="55"/>
      <c r="N279" s="56"/>
      <c r="O279" s="57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58"/>
      <c r="AH279" s="47"/>
      <c r="AI279" s="55"/>
      <c r="AJ279" s="59"/>
    </row>
    <row r="280" spans="2:36" ht="4.5" customHeight="1" thickBot="1">
      <c r="B280" s="87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9"/>
    </row>
    <row r="281" spans="2:36" ht="108" customHeight="1" thickBot="1">
      <c r="B281" s="21" t="s">
        <v>13</v>
      </c>
      <c r="C281" s="22" t="s">
        <v>29</v>
      </c>
      <c r="D281" s="22" t="s">
        <v>14</v>
      </c>
      <c r="E281" s="22" t="s">
        <v>25</v>
      </c>
      <c r="F281" s="22" t="s">
        <v>26</v>
      </c>
      <c r="G281" s="22" t="s">
        <v>27</v>
      </c>
      <c r="H281" s="23" t="s">
        <v>37</v>
      </c>
      <c r="I281" s="24" t="s">
        <v>30</v>
      </c>
      <c r="J281" s="25"/>
      <c r="K281" s="25"/>
      <c r="L281" s="25"/>
      <c r="M281" s="25"/>
      <c r="N281" s="26"/>
      <c r="O281" s="27">
        <f>SUM(O282:O282)</f>
        <v>0</v>
      </c>
      <c r="P281" s="28">
        <f>SUM(P282:P282)</f>
        <v>0</v>
      </c>
      <c r="Q281" s="29">
        <f aca="true" t="shared" si="89" ref="Q281:AA283">SUM(Q282:Q282)</f>
        <v>0</v>
      </c>
      <c r="R281" s="28">
        <f t="shared" si="89"/>
        <v>0</v>
      </c>
      <c r="S281" s="29">
        <f t="shared" si="89"/>
        <v>0</v>
      </c>
      <c r="T281" s="28">
        <f t="shared" si="89"/>
        <v>0</v>
      </c>
      <c r="U281" s="29">
        <f t="shared" si="89"/>
        <v>0</v>
      </c>
      <c r="V281" s="28">
        <f t="shared" si="89"/>
        <v>0</v>
      </c>
      <c r="W281" s="29">
        <f t="shared" si="89"/>
        <v>0</v>
      </c>
      <c r="X281" s="28">
        <f t="shared" si="89"/>
        <v>0</v>
      </c>
      <c r="Y281" s="29">
        <f t="shared" si="89"/>
        <v>0</v>
      </c>
      <c r="Z281" s="28">
        <f t="shared" si="89"/>
        <v>0</v>
      </c>
      <c r="AA281" s="29">
        <f t="shared" si="89"/>
        <v>0</v>
      </c>
      <c r="AB281" s="28">
        <f>SUM(AB282:AB282)</f>
        <v>0</v>
      </c>
      <c r="AC281" s="29">
        <f>SUM(AC282:AC282)</f>
        <v>0</v>
      </c>
      <c r="AD281" s="28">
        <f>SUM(AD282:AD282)</f>
        <v>0</v>
      </c>
      <c r="AE281" s="29">
        <f>SUM(O281,Q281,S281,U281,W281,Y281,AA281,AC281)</f>
        <v>0</v>
      </c>
      <c r="AF281" s="28">
        <f>SUM(P281,R281,T281,V281,X281,Z281,AB281,AD281)</f>
        <v>0</v>
      </c>
      <c r="AG281" s="30">
        <f>SUM(AG282:AG282)</f>
        <v>0</v>
      </c>
      <c r="AH281" s="31"/>
      <c r="AI281" s="31"/>
      <c r="AJ281" s="32"/>
    </row>
    <row r="282" spans="2:36" ht="108" customHeight="1" thickBot="1">
      <c r="B282" s="67"/>
      <c r="C282" s="34"/>
      <c r="D282" s="35"/>
      <c r="E282" s="35"/>
      <c r="F282" s="36"/>
      <c r="G282" s="35"/>
      <c r="H282" s="37" t="s">
        <v>244</v>
      </c>
      <c r="I282" s="37" t="s">
        <v>245</v>
      </c>
      <c r="J282" s="37">
        <v>0</v>
      </c>
      <c r="K282" s="65">
        <v>1</v>
      </c>
      <c r="L282" s="39"/>
      <c r="M282" s="39"/>
      <c r="N282" s="40"/>
      <c r="O282" s="41"/>
      <c r="P282" s="42"/>
      <c r="Q282" s="43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5"/>
      <c r="AF282" s="45"/>
      <c r="AG282" s="46"/>
      <c r="AH282" s="47"/>
      <c r="AI282" s="47"/>
      <c r="AJ282" s="48"/>
    </row>
    <row r="283" spans="2:36" ht="108" customHeight="1" thickBot="1">
      <c r="B283" s="21" t="s">
        <v>13</v>
      </c>
      <c r="C283" s="22" t="s">
        <v>29</v>
      </c>
      <c r="D283" s="22" t="s">
        <v>14</v>
      </c>
      <c r="E283" s="22" t="s">
        <v>25</v>
      </c>
      <c r="F283" s="22" t="s">
        <v>26</v>
      </c>
      <c r="G283" s="22" t="s">
        <v>27</v>
      </c>
      <c r="H283" s="23" t="s">
        <v>37</v>
      </c>
      <c r="I283" s="24" t="s">
        <v>30</v>
      </c>
      <c r="J283" s="25"/>
      <c r="K283" s="25"/>
      <c r="L283" s="25"/>
      <c r="M283" s="25"/>
      <c r="N283" s="26"/>
      <c r="O283" s="27">
        <f>SUM(O284:O284)</f>
        <v>0</v>
      </c>
      <c r="P283" s="28">
        <f>SUM(P284:P284)</f>
        <v>0</v>
      </c>
      <c r="Q283" s="29">
        <f t="shared" si="89"/>
        <v>0</v>
      </c>
      <c r="R283" s="28">
        <f t="shared" si="89"/>
        <v>0</v>
      </c>
      <c r="S283" s="29">
        <f t="shared" si="89"/>
        <v>0</v>
      </c>
      <c r="T283" s="28">
        <f t="shared" si="89"/>
        <v>0</v>
      </c>
      <c r="U283" s="29">
        <f t="shared" si="89"/>
        <v>0</v>
      </c>
      <c r="V283" s="28">
        <f t="shared" si="89"/>
        <v>0</v>
      </c>
      <c r="W283" s="29">
        <f t="shared" si="89"/>
        <v>0</v>
      </c>
      <c r="X283" s="28">
        <f t="shared" si="89"/>
        <v>0</v>
      </c>
      <c r="Y283" s="29">
        <f t="shared" si="89"/>
        <v>0</v>
      </c>
      <c r="Z283" s="28">
        <f t="shared" si="89"/>
        <v>0</v>
      </c>
      <c r="AA283" s="29">
        <f t="shared" si="89"/>
        <v>0</v>
      </c>
      <c r="AB283" s="28">
        <f>SUM(AB284:AB284)</f>
        <v>0</v>
      </c>
      <c r="AC283" s="29">
        <f>SUM(AC284:AC284)</f>
        <v>0</v>
      </c>
      <c r="AD283" s="28">
        <f>SUM(AD284:AD284)</f>
        <v>0</v>
      </c>
      <c r="AE283" s="29">
        <f>SUM(O283,Q283,S283,U283,W283,Y283,AA283,AC283)</f>
        <v>0</v>
      </c>
      <c r="AF283" s="28">
        <f>SUM(P283,R283,T283,V283,X283,Z283,AB283,AD283)</f>
        <v>0</v>
      </c>
      <c r="AG283" s="30">
        <f>SUM(AG284:AG284)</f>
        <v>0</v>
      </c>
      <c r="AH283" s="31"/>
      <c r="AI283" s="31"/>
      <c r="AJ283" s="32"/>
    </row>
    <row r="284" spans="2:36" ht="108" customHeight="1" thickBot="1">
      <c r="B284" s="67"/>
      <c r="C284" s="34"/>
      <c r="D284" s="35"/>
      <c r="E284" s="35"/>
      <c r="F284" s="36"/>
      <c r="G284" s="35"/>
      <c r="H284" s="37" t="s">
        <v>246</v>
      </c>
      <c r="I284" s="37" t="s">
        <v>247</v>
      </c>
      <c r="J284" s="37">
        <v>0</v>
      </c>
      <c r="K284" s="65">
        <v>1</v>
      </c>
      <c r="L284" s="39"/>
      <c r="M284" s="39"/>
      <c r="N284" s="40"/>
      <c r="O284" s="41"/>
      <c r="P284" s="42"/>
      <c r="Q284" s="43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5"/>
      <c r="AF284" s="45"/>
      <c r="AG284" s="46"/>
      <c r="AH284" s="47"/>
      <c r="AI284" s="47"/>
      <c r="AJ284" s="48"/>
    </row>
    <row r="285" spans="2:36" ht="108" customHeight="1" thickBot="1">
      <c r="B285" s="21" t="s">
        <v>13</v>
      </c>
      <c r="C285" s="22" t="s">
        <v>29</v>
      </c>
      <c r="D285" s="22" t="s">
        <v>14</v>
      </c>
      <c r="E285" s="22" t="s">
        <v>28</v>
      </c>
      <c r="F285" s="22" t="s">
        <v>26</v>
      </c>
      <c r="G285" s="22" t="s">
        <v>27</v>
      </c>
      <c r="H285" s="23" t="s">
        <v>37</v>
      </c>
      <c r="I285" s="24" t="s">
        <v>30</v>
      </c>
      <c r="J285" s="22"/>
      <c r="K285" s="49"/>
      <c r="L285" s="49"/>
      <c r="M285" s="25"/>
      <c r="N285" s="26"/>
      <c r="O285" s="27">
        <f>SUM(O286:O286)</f>
        <v>0</v>
      </c>
      <c r="P285" s="28">
        <f>SUM(P286:P286)</f>
        <v>0</v>
      </c>
      <c r="Q285" s="29">
        <f aca="true" t="shared" si="90" ref="Q285:AD285">SUM(Q286:Q286)</f>
        <v>0</v>
      </c>
      <c r="R285" s="28">
        <f t="shared" si="90"/>
        <v>0</v>
      </c>
      <c r="S285" s="29">
        <f t="shared" si="90"/>
        <v>0</v>
      </c>
      <c r="T285" s="28">
        <f t="shared" si="90"/>
        <v>0</v>
      </c>
      <c r="U285" s="29">
        <f t="shared" si="90"/>
        <v>0</v>
      </c>
      <c r="V285" s="28">
        <f t="shared" si="90"/>
        <v>0</v>
      </c>
      <c r="W285" s="29">
        <f t="shared" si="90"/>
        <v>0</v>
      </c>
      <c r="X285" s="28">
        <f t="shared" si="90"/>
        <v>0</v>
      </c>
      <c r="Y285" s="29">
        <f t="shared" si="90"/>
        <v>0</v>
      </c>
      <c r="Z285" s="28">
        <f t="shared" si="90"/>
        <v>0</v>
      </c>
      <c r="AA285" s="29">
        <f t="shared" si="90"/>
        <v>0</v>
      </c>
      <c r="AB285" s="28">
        <f t="shared" si="90"/>
        <v>0</v>
      </c>
      <c r="AC285" s="29">
        <f t="shared" si="90"/>
        <v>0</v>
      </c>
      <c r="AD285" s="28">
        <f t="shared" si="90"/>
        <v>0</v>
      </c>
      <c r="AE285" s="29">
        <f>SUM(O285,Q285,S285,U285,W285,Y285,AA285,AC285)</f>
        <v>0</v>
      </c>
      <c r="AF285" s="28">
        <f>SUM(P285,R285,T285,V285,X285,Z285,AB285,AD285)</f>
        <v>0</v>
      </c>
      <c r="AG285" s="30">
        <f>SUM(AG286:AG286)</f>
        <v>0</v>
      </c>
      <c r="AH285" s="31"/>
      <c r="AI285" s="31"/>
      <c r="AJ285" s="32"/>
    </row>
    <row r="286" spans="2:36" ht="108" customHeight="1" thickBot="1">
      <c r="B286" s="67"/>
      <c r="C286" s="34"/>
      <c r="D286" s="35"/>
      <c r="E286" s="35"/>
      <c r="F286" s="50"/>
      <c r="G286" s="35"/>
      <c r="H286" s="51" t="s">
        <v>248</v>
      </c>
      <c r="I286" s="52" t="s">
        <v>249</v>
      </c>
      <c r="J286" s="37">
        <v>0</v>
      </c>
      <c r="K286" s="65">
        <v>1</v>
      </c>
      <c r="L286" s="54"/>
      <c r="M286" s="55"/>
      <c r="N286" s="56"/>
      <c r="O286" s="57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58"/>
      <c r="AH286" s="47"/>
      <c r="AI286" s="55"/>
      <c r="AJ286" s="59"/>
    </row>
    <row r="287" spans="2:36" ht="4.5" customHeight="1" thickBot="1">
      <c r="B287" s="87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9"/>
    </row>
    <row r="288" spans="2:36" ht="108" customHeight="1" thickBot="1">
      <c r="B288" s="21" t="s">
        <v>13</v>
      </c>
      <c r="C288" s="22" t="s">
        <v>29</v>
      </c>
      <c r="D288" s="22" t="s">
        <v>14</v>
      </c>
      <c r="E288" s="22" t="s">
        <v>25</v>
      </c>
      <c r="F288" s="22" t="s">
        <v>26</v>
      </c>
      <c r="G288" s="22" t="s">
        <v>27</v>
      </c>
      <c r="H288" s="23" t="s">
        <v>37</v>
      </c>
      <c r="I288" s="24" t="s">
        <v>30</v>
      </c>
      <c r="J288" s="25"/>
      <c r="K288" s="25"/>
      <c r="L288" s="25"/>
      <c r="M288" s="25"/>
      <c r="N288" s="26"/>
      <c r="O288" s="27">
        <f>SUM(O289:O289)</f>
        <v>0</v>
      </c>
      <c r="P288" s="28">
        <f>SUM(P289:P289)</f>
        <v>0</v>
      </c>
      <c r="Q288" s="29">
        <f aca="true" t="shared" si="91" ref="Q288:AA288">SUM(Q289:Q289)</f>
        <v>0</v>
      </c>
      <c r="R288" s="28">
        <f t="shared" si="91"/>
        <v>0</v>
      </c>
      <c r="S288" s="29">
        <f t="shared" si="91"/>
        <v>0</v>
      </c>
      <c r="T288" s="28">
        <f t="shared" si="91"/>
        <v>0</v>
      </c>
      <c r="U288" s="29">
        <f t="shared" si="91"/>
        <v>0</v>
      </c>
      <c r="V288" s="28">
        <f t="shared" si="91"/>
        <v>0</v>
      </c>
      <c r="W288" s="29">
        <f t="shared" si="91"/>
        <v>0</v>
      </c>
      <c r="X288" s="28">
        <f t="shared" si="91"/>
        <v>0</v>
      </c>
      <c r="Y288" s="29">
        <f t="shared" si="91"/>
        <v>0</v>
      </c>
      <c r="Z288" s="28">
        <f t="shared" si="91"/>
        <v>0</v>
      </c>
      <c r="AA288" s="29">
        <f t="shared" si="91"/>
        <v>0</v>
      </c>
      <c r="AB288" s="28">
        <f>SUM(AB289:AB289)</f>
        <v>0</v>
      </c>
      <c r="AC288" s="29">
        <f>SUM(AC289:AC289)</f>
        <v>0</v>
      </c>
      <c r="AD288" s="28">
        <f>SUM(AD289:AD289)</f>
        <v>0</v>
      </c>
      <c r="AE288" s="29">
        <f>SUM(O288,Q288,S288,U288,W288,Y288,AA288,AC288)</f>
        <v>0</v>
      </c>
      <c r="AF288" s="28">
        <f>SUM(P288,R288,T288,V288,X288,Z288,AB288,AD288)</f>
        <v>0</v>
      </c>
      <c r="AG288" s="30">
        <f>SUM(AG289:AG289)</f>
        <v>0</v>
      </c>
      <c r="AH288" s="31"/>
      <c r="AI288" s="31"/>
      <c r="AJ288" s="32"/>
    </row>
    <row r="289" spans="2:36" ht="108" customHeight="1" thickBot="1">
      <c r="B289" s="67"/>
      <c r="C289" s="34"/>
      <c r="D289" s="35"/>
      <c r="E289" s="35"/>
      <c r="F289" s="36"/>
      <c r="G289" s="35"/>
      <c r="H289" s="37" t="s">
        <v>250</v>
      </c>
      <c r="I289" s="37" t="s">
        <v>251</v>
      </c>
      <c r="J289" s="64">
        <v>0</v>
      </c>
      <c r="K289" s="64">
        <v>0</v>
      </c>
      <c r="L289" s="39"/>
      <c r="M289" s="39"/>
      <c r="N289" s="40"/>
      <c r="O289" s="41"/>
      <c r="P289" s="42"/>
      <c r="Q289" s="43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5"/>
      <c r="AF289" s="45"/>
      <c r="AG289" s="46"/>
      <c r="AH289" s="47"/>
      <c r="AI289" s="47"/>
      <c r="AJ289" s="48"/>
    </row>
    <row r="290" spans="2:36" ht="108" customHeight="1" thickBot="1">
      <c r="B290" s="21" t="s">
        <v>13</v>
      </c>
      <c r="C290" s="22" t="s">
        <v>29</v>
      </c>
      <c r="D290" s="22" t="s">
        <v>14</v>
      </c>
      <c r="E290" s="22" t="s">
        <v>28</v>
      </c>
      <c r="F290" s="22" t="s">
        <v>26</v>
      </c>
      <c r="G290" s="22" t="s">
        <v>27</v>
      </c>
      <c r="H290" s="23" t="s">
        <v>37</v>
      </c>
      <c r="I290" s="24" t="s">
        <v>30</v>
      </c>
      <c r="J290" s="22"/>
      <c r="K290" s="49"/>
      <c r="L290" s="49"/>
      <c r="M290" s="25"/>
      <c r="N290" s="26"/>
      <c r="O290" s="27">
        <f>SUM(O291:O291)</f>
        <v>0</v>
      </c>
      <c r="P290" s="28">
        <f>SUM(P291:P291)</f>
        <v>0</v>
      </c>
      <c r="Q290" s="29">
        <f aca="true" t="shared" si="92" ref="Q290:AD290">SUM(Q291:Q291)</f>
        <v>0</v>
      </c>
      <c r="R290" s="28">
        <f t="shared" si="92"/>
        <v>0</v>
      </c>
      <c r="S290" s="29">
        <f t="shared" si="92"/>
        <v>0</v>
      </c>
      <c r="T290" s="28">
        <f t="shared" si="92"/>
        <v>0</v>
      </c>
      <c r="U290" s="29">
        <f t="shared" si="92"/>
        <v>0</v>
      </c>
      <c r="V290" s="28">
        <f t="shared" si="92"/>
        <v>0</v>
      </c>
      <c r="W290" s="29">
        <f t="shared" si="92"/>
        <v>0</v>
      </c>
      <c r="X290" s="28">
        <f t="shared" si="92"/>
        <v>0</v>
      </c>
      <c r="Y290" s="29">
        <f t="shared" si="92"/>
        <v>0</v>
      </c>
      <c r="Z290" s="28">
        <f t="shared" si="92"/>
        <v>0</v>
      </c>
      <c r="AA290" s="29">
        <f t="shared" si="92"/>
        <v>0</v>
      </c>
      <c r="AB290" s="28">
        <f t="shared" si="92"/>
        <v>0</v>
      </c>
      <c r="AC290" s="29">
        <f t="shared" si="92"/>
        <v>0</v>
      </c>
      <c r="AD290" s="28">
        <f t="shared" si="92"/>
        <v>0</v>
      </c>
      <c r="AE290" s="29">
        <f>SUM(O290,Q290,S290,U290,W290,Y290,AA290,AC290)</f>
        <v>0</v>
      </c>
      <c r="AF290" s="28">
        <f>SUM(P290,R290,T290,V290,X290,Z290,AB290,AD290)</f>
        <v>0</v>
      </c>
      <c r="AG290" s="30">
        <f>SUM(AG291:AG291)</f>
        <v>0</v>
      </c>
      <c r="AH290" s="31"/>
      <c r="AI290" s="31"/>
      <c r="AJ290" s="32"/>
    </row>
    <row r="291" spans="2:36" ht="108" customHeight="1" thickBot="1">
      <c r="B291" s="67"/>
      <c r="C291" s="34"/>
      <c r="D291" s="35"/>
      <c r="E291" s="35"/>
      <c r="F291" s="50"/>
      <c r="G291" s="35"/>
      <c r="H291" s="51" t="s">
        <v>252</v>
      </c>
      <c r="I291" s="52" t="s">
        <v>253</v>
      </c>
      <c r="J291" s="64">
        <v>1</v>
      </c>
      <c r="K291" s="66">
        <v>1</v>
      </c>
      <c r="L291" s="54"/>
      <c r="M291" s="55"/>
      <c r="N291" s="56"/>
      <c r="O291" s="57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58"/>
      <c r="AH291" s="47"/>
      <c r="AI291" s="55"/>
      <c r="AJ291" s="59"/>
    </row>
    <row r="292" spans="2:36" ht="4.5" customHeight="1" thickBot="1">
      <c r="B292" s="87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9"/>
    </row>
    <row r="293" spans="2:36" ht="108" customHeight="1" thickBot="1">
      <c r="B293" s="21" t="s">
        <v>13</v>
      </c>
      <c r="C293" s="22" t="s">
        <v>29</v>
      </c>
      <c r="D293" s="22" t="s">
        <v>14</v>
      </c>
      <c r="E293" s="22" t="s">
        <v>25</v>
      </c>
      <c r="F293" s="22" t="s">
        <v>26</v>
      </c>
      <c r="G293" s="22" t="s">
        <v>27</v>
      </c>
      <c r="H293" s="23" t="s">
        <v>37</v>
      </c>
      <c r="I293" s="24" t="s">
        <v>30</v>
      </c>
      <c r="J293" s="25"/>
      <c r="K293" s="25"/>
      <c r="L293" s="25"/>
      <c r="M293" s="25"/>
      <c r="N293" s="26"/>
      <c r="O293" s="27">
        <f>SUM(O294:O294)</f>
        <v>0</v>
      </c>
      <c r="P293" s="28">
        <f>SUM(P294:P294)</f>
        <v>0</v>
      </c>
      <c r="Q293" s="29">
        <f aca="true" t="shared" si="93" ref="Q293:AA299">SUM(Q294:Q294)</f>
        <v>0</v>
      </c>
      <c r="R293" s="28">
        <f t="shared" si="93"/>
        <v>0</v>
      </c>
      <c r="S293" s="29">
        <f t="shared" si="93"/>
        <v>0</v>
      </c>
      <c r="T293" s="28">
        <f t="shared" si="93"/>
        <v>0</v>
      </c>
      <c r="U293" s="29">
        <f t="shared" si="93"/>
        <v>0</v>
      </c>
      <c r="V293" s="28">
        <f t="shared" si="93"/>
        <v>0</v>
      </c>
      <c r="W293" s="29">
        <f t="shared" si="93"/>
        <v>0</v>
      </c>
      <c r="X293" s="28">
        <f t="shared" si="93"/>
        <v>0</v>
      </c>
      <c r="Y293" s="29">
        <f t="shared" si="93"/>
        <v>0</v>
      </c>
      <c r="Z293" s="28">
        <f t="shared" si="93"/>
        <v>0</v>
      </c>
      <c r="AA293" s="29">
        <f t="shared" si="93"/>
        <v>0</v>
      </c>
      <c r="AB293" s="28">
        <f>SUM(AB294:AB294)</f>
        <v>0</v>
      </c>
      <c r="AC293" s="29">
        <f>SUM(AC294:AC294)</f>
        <v>0</v>
      </c>
      <c r="AD293" s="28">
        <f>SUM(AD294:AD294)</f>
        <v>0</v>
      </c>
      <c r="AE293" s="29">
        <f>SUM(O293,Q293,S293,U293,W293,Y293,AA293,AC293)</f>
        <v>0</v>
      </c>
      <c r="AF293" s="28">
        <f>SUM(P293,R293,T293,V293,X293,Z293,AB293,AD293)</f>
        <v>0</v>
      </c>
      <c r="AG293" s="30">
        <f>SUM(AG294:AG294)</f>
        <v>0</v>
      </c>
      <c r="AH293" s="31"/>
      <c r="AI293" s="31"/>
      <c r="AJ293" s="32"/>
    </row>
    <row r="294" spans="2:36" ht="108" customHeight="1" thickBot="1">
      <c r="B294" s="67"/>
      <c r="C294" s="34"/>
      <c r="D294" s="35"/>
      <c r="E294" s="35"/>
      <c r="F294" s="36"/>
      <c r="G294" s="35"/>
      <c r="H294" s="37" t="s">
        <v>254</v>
      </c>
      <c r="I294" s="37" t="s">
        <v>255</v>
      </c>
      <c r="J294" s="64">
        <v>1</v>
      </c>
      <c r="K294" s="64">
        <v>1</v>
      </c>
      <c r="L294" s="39"/>
      <c r="M294" s="39"/>
      <c r="N294" s="40"/>
      <c r="O294" s="41"/>
      <c r="P294" s="42"/>
      <c r="Q294" s="43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5"/>
      <c r="AF294" s="45"/>
      <c r="AG294" s="46"/>
      <c r="AH294" s="47"/>
      <c r="AI294" s="47"/>
      <c r="AJ294" s="48"/>
    </row>
    <row r="295" spans="2:36" ht="108" customHeight="1" thickBot="1">
      <c r="B295" s="21" t="s">
        <v>13</v>
      </c>
      <c r="C295" s="22" t="s">
        <v>29</v>
      </c>
      <c r="D295" s="22" t="s">
        <v>14</v>
      </c>
      <c r="E295" s="22" t="s">
        <v>25</v>
      </c>
      <c r="F295" s="22" t="s">
        <v>26</v>
      </c>
      <c r="G295" s="22" t="s">
        <v>27</v>
      </c>
      <c r="H295" s="23" t="s">
        <v>37</v>
      </c>
      <c r="I295" s="24" t="s">
        <v>30</v>
      </c>
      <c r="J295" s="25"/>
      <c r="K295" s="25"/>
      <c r="L295" s="25"/>
      <c r="M295" s="25"/>
      <c r="N295" s="26"/>
      <c r="O295" s="27">
        <f>SUM(O296:O296)</f>
        <v>0</v>
      </c>
      <c r="P295" s="28">
        <f>SUM(P296:P296)</f>
        <v>0</v>
      </c>
      <c r="Q295" s="29">
        <f t="shared" si="93"/>
        <v>0</v>
      </c>
      <c r="R295" s="28">
        <f t="shared" si="93"/>
        <v>0</v>
      </c>
      <c r="S295" s="29">
        <f t="shared" si="93"/>
        <v>0</v>
      </c>
      <c r="T295" s="28">
        <f t="shared" si="93"/>
        <v>0</v>
      </c>
      <c r="U295" s="29">
        <f t="shared" si="93"/>
        <v>0</v>
      </c>
      <c r="V295" s="28">
        <f t="shared" si="93"/>
        <v>0</v>
      </c>
      <c r="W295" s="29">
        <f t="shared" si="93"/>
        <v>0</v>
      </c>
      <c r="X295" s="28">
        <f t="shared" si="93"/>
        <v>0</v>
      </c>
      <c r="Y295" s="29">
        <f t="shared" si="93"/>
        <v>0</v>
      </c>
      <c r="Z295" s="28">
        <f t="shared" si="93"/>
        <v>0</v>
      </c>
      <c r="AA295" s="29">
        <f t="shared" si="93"/>
        <v>0</v>
      </c>
      <c r="AB295" s="28">
        <f>SUM(AB296:AB296)</f>
        <v>0</v>
      </c>
      <c r="AC295" s="29">
        <f>SUM(AC296:AC296)</f>
        <v>0</v>
      </c>
      <c r="AD295" s="28">
        <f>SUM(AD296:AD296)</f>
        <v>0</v>
      </c>
      <c r="AE295" s="29">
        <f>SUM(O295,Q295,S295,U295,W295,Y295,AA295,AC295)</f>
        <v>0</v>
      </c>
      <c r="AF295" s="28">
        <f>SUM(P295,R295,T295,V295,X295,Z295,AB295,AD295)</f>
        <v>0</v>
      </c>
      <c r="AG295" s="30">
        <f>SUM(AG296:AG296)</f>
        <v>0</v>
      </c>
      <c r="AH295" s="31"/>
      <c r="AI295" s="31"/>
      <c r="AJ295" s="32"/>
    </row>
    <row r="296" spans="2:36" ht="108" customHeight="1" thickBot="1">
      <c r="B296" s="67"/>
      <c r="C296" s="34"/>
      <c r="D296" s="35"/>
      <c r="E296" s="35"/>
      <c r="F296" s="36"/>
      <c r="G296" s="35"/>
      <c r="H296" s="37" t="s">
        <v>256</v>
      </c>
      <c r="I296" s="37" t="s">
        <v>257</v>
      </c>
      <c r="J296" s="64">
        <v>1</v>
      </c>
      <c r="K296" s="64">
        <v>1</v>
      </c>
      <c r="L296" s="39"/>
      <c r="M296" s="39"/>
      <c r="N296" s="40"/>
      <c r="O296" s="41"/>
      <c r="P296" s="42"/>
      <c r="Q296" s="43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5"/>
      <c r="AF296" s="45"/>
      <c r="AG296" s="46"/>
      <c r="AH296" s="47"/>
      <c r="AI296" s="47"/>
      <c r="AJ296" s="48"/>
    </row>
    <row r="297" spans="2:36" ht="108" customHeight="1" thickBot="1">
      <c r="B297" s="21" t="s">
        <v>13</v>
      </c>
      <c r="C297" s="22" t="s">
        <v>29</v>
      </c>
      <c r="D297" s="22" t="s">
        <v>14</v>
      </c>
      <c r="E297" s="22" t="s">
        <v>25</v>
      </c>
      <c r="F297" s="22" t="s">
        <v>26</v>
      </c>
      <c r="G297" s="22" t="s">
        <v>27</v>
      </c>
      <c r="H297" s="23" t="s">
        <v>37</v>
      </c>
      <c r="I297" s="24" t="s">
        <v>30</v>
      </c>
      <c r="J297" s="25"/>
      <c r="K297" s="25"/>
      <c r="L297" s="25"/>
      <c r="M297" s="25"/>
      <c r="N297" s="26"/>
      <c r="O297" s="27">
        <f>SUM(O298:O298)</f>
        <v>0</v>
      </c>
      <c r="P297" s="28">
        <f>SUM(P298:P298)</f>
        <v>0</v>
      </c>
      <c r="Q297" s="29">
        <f t="shared" si="93"/>
        <v>0</v>
      </c>
      <c r="R297" s="28">
        <f t="shared" si="93"/>
        <v>0</v>
      </c>
      <c r="S297" s="29">
        <f t="shared" si="93"/>
        <v>0</v>
      </c>
      <c r="T297" s="28">
        <f t="shared" si="93"/>
        <v>0</v>
      </c>
      <c r="U297" s="29">
        <f t="shared" si="93"/>
        <v>0</v>
      </c>
      <c r="V297" s="28">
        <f t="shared" si="93"/>
        <v>0</v>
      </c>
      <c r="W297" s="29">
        <f t="shared" si="93"/>
        <v>0</v>
      </c>
      <c r="X297" s="28">
        <f t="shared" si="93"/>
        <v>0</v>
      </c>
      <c r="Y297" s="29">
        <f t="shared" si="93"/>
        <v>0</v>
      </c>
      <c r="Z297" s="28">
        <f t="shared" si="93"/>
        <v>0</v>
      </c>
      <c r="AA297" s="29">
        <f t="shared" si="93"/>
        <v>0</v>
      </c>
      <c r="AB297" s="28">
        <f>SUM(AB298:AB298)</f>
        <v>0</v>
      </c>
      <c r="AC297" s="29">
        <f>SUM(AC298:AC298)</f>
        <v>0</v>
      </c>
      <c r="AD297" s="28">
        <f>SUM(AD298:AD298)</f>
        <v>0</v>
      </c>
      <c r="AE297" s="29">
        <f>SUM(O297,Q297,S297,U297,W297,Y297,AA297,AC297)</f>
        <v>0</v>
      </c>
      <c r="AF297" s="28">
        <f>SUM(P297,R297,T297,V297,X297,Z297,AB297,AD297)</f>
        <v>0</v>
      </c>
      <c r="AG297" s="30">
        <f>SUM(AG298:AG298)</f>
        <v>0</v>
      </c>
      <c r="AH297" s="31"/>
      <c r="AI297" s="31"/>
      <c r="AJ297" s="32"/>
    </row>
    <row r="298" spans="2:36" ht="108" customHeight="1" thickBot="1">
      <c r="B298" s="67"/>
      <c r="C298" s="34"/>
      <c r="D298" s="35"/>
      <c r="E298" s="35"/>
      <c r="F298" s="36"/>
      <c r="G298" s="35"/>
      <c r="H298" s="37" t="s">
        <v>258</v>
      </c>
      <c r="I298" s="37" t="s">
        <v>259</v>
      </c>
      <c r="J298" s="37">
        <v>0</v>
      </c>
      <c r="K298" s="65">
        <v>1</v>
      </c>
      <c r="L298" s="39"/>
      <c r="M298" s="39"/>
      <c r="N298" s="40"/>
      <c r="O298" s="41"/>
      <c r="P298" s="42"/>
      <c r="Q298" s="43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5"/>
      <c r="AF298" s="45"/>
      <c r="AG298" s="46"/>
      <c r="AH298" s="47"/>
      <c r="AI298" s="47"/>
      <c r="AJ298" s="48"/>
    </row>
    <row r="299" spans="2:36" ht="108" customHeight="1" thickBot="1">
      <c r="B299" s="21" t="s">
        <v>13</v>
      </c>
      <c r="C299" s="22" t="s">
        <v>29</v>
      </c>
      <c r="D299" s="22" t="s">
        <v>14</v>
      </c>
      <c r="E299" s="22" t="s">
        <v>25</v>
      </c>
      <c r="F299" s="22" t="s">
        <v>26</v>
      </c>
      <c r="G299" s="22" t="s">
        <v>27</v>
      </c>
      <c r="H299" s="23" t="s">
        <v>37</v>
      </c>
      <c r="I299" s="24" t="s">
        <v>30</v>
      </c>
      <c r="J299" s="25"/>
      <c r="K299" s="25"/>
      <c r="L299" s="25"/>
      <c r="M299" s="25"/>
      <c r="N299" s="26"/>
      <c r="O299" s="27">
        <f>SUM(O300:O300)</f>
        <v>0</v>
      </c>
      <c r="P299" s="28">
        <f>SUM(P300:P300)</f>
        <v>0</v>
      </c>
      <c r="Q299" s="29">
        <f t="shared" si="93"/>
        <v>0</v>
      </c>
      <c r="R299" s="28">
        <f t="shared" si="93"/>
        <v>0</v>
      </c>
      <c r="S299" s="29">
        <f t="shared" si="93"/>
        <v>0</v>
      </c>
      <c r="T299" s="28">
        <f t="shared" si="93"/>
        <v>0</v>
      </c>
      <c r="U299" s="29">
        <f t="shared" si="93"/>
        <v>0</v>
      </c>
      <c r="V299" s="28">
        <f t="shared" si="93"/>
        <v>0</v>
      </c>
      <c r="W299" s="29">
        <f t="shared" si="93"/>
        <v>0</v>
      </c>
      <c r="X299" s="28">
        <f t="shared" si="93"/>
        <v>0</v>
      </c>
      <c r="Y299" s="29">
        <f t="shared" si="93"/>
        <v>0</v>
      </c>
      <c r="Z299" s="28">
        <f t="shared" si="93"/>
        <v>0</v>
      </c>
      <c r="AA299" s="29">
        <f t="shared" si="93"/>
        <v>0</v>
      </c>
      <c r="AB299" s="28">
        <f>SUM(AB300:AB300)</f>
        <v>0</v>
      </c>
      <c r="AC299" s="29">
        <f>SUM(AC300:AC300)</f>
        <v>0</v>
      </c>
      <c r="AD299" s="28">
        <f>SUM(AD300:AD300)</f>
        <v>0</v>
      </c>
      <c r="AE299" s="29">
        <f>SUM(O299,Q299,S299,U299,W299,Y299,AA299,AC299)</f>
        <v>0</v>
      </c>
      <c r="AF299" s="28">
        <f>SUM(P299,R299,T299,V299,X299,Z299,AB299,AD299)</f>
        <v>0</v>
      </c>
      <c r="AG299" s="30">
        <f>SUM(AG300:AG300)</f>
        <v>0</v>
      </c>
      <c r="AH299" s="31"/>
      <c r="AI299" s="31"/>
      <c r="AJ299" s="32"/>
    </row>
    <row r="300" spans="2:36" ht="108" customHeight="1" thickBot="1">
      <c r="B300" s="67"/>
      <c r="C300" s="34"/>
      <c r="D300" s="35"/>
      <c r="E300" s="35"/>
      <c r="F300" s="36"/>
      <c r="G300" s="35"/>
      <c r="H300" s="37" t="s">
        <v>260</v>
      </c>
      <c r="I300" s="37" t="s">
        <v>261</v>
      </c>
      <c r="J300" s="37">
        <v>0</v>
      </c>
      <c r="K300" s="65">
        <v>1</v>
      </c>
      <c r="L300" s="39"/>
      <c r="M300" s="39"/>
      <c r="N300" s="40"/>
      <c r="O300" s="41"/>
      <c r="P300" s="42"/>
      <c r="Q300" s="43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5"/>
      <c r="AF300" s="45"/>
      <c r="AG300" s="46"/>
      <c r="AH300" s="47"/>
      <c r="AI300" s="47"/>
      <c r="AJ300" s="48"/>
    </row>
    <row r="301" spans="2:36" ht="63.75" customHeight="1" thickBot="1">
      <c r="B301" s="133"/>
      <c r="C301" s="134"/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134"/>
      <c r="AA301" s="134"/>
      <c r="AB301" s="134"/>
      <c r="AC301" s="134"/>
      <c r="AD301" s="134"/>
      <c r="AE301" s="134"/>
      <c r="AF301" s="134"/>
      <c r="AG301" s="134"/>
      <c r="AH301" s="134"/>
      <c r="AI301" s="134"/>
      <c r="AJ301" s="135"/>
    </row>
    <row r="302" spans="2:36" ht="35.25" customHeight="1" thickBot="1">
      <c r="B302" s="112" t="s">
        <v>262</v>
      </c>
      <c r="C302" s="113"/>
      <c r="D302" s="114"/>
      <c r="E302" s="63"/>
      <c r="F302" s="113" t="s">
        <v>263</v>
      </c>
      <c r="G302" s="113"/>
      <c r="H302" s="113"/>
      <c r="I302" s="113"/>
      <c r="J302" s="113"/>
      <c r="K302" s="113"/>
      <c r="L302" s="113"/>
      <c r="M302" s="113"/>
      <c r="N302" s="114"/>
      <c r="O302" s="115" t="s">
        <v>0</v>
      </c>
      <c r="P302" s="116"/>
      <c r="Q302" s="116"/>
      <c r="R302" s="116"/>
      <c r="S302" s="116"/>
      <c r="T302" s="116"/>
      <c r="U302" s="116"/>
      <c r="V302" s="116"/>
      <c r="W302" s="116"/>
      <c r="X302" s="116"/>
      <c r="Y302" s="116"/>
      <c r="Z302" s="116"/>
      <c r="AA302" s="116"/>
      <c r="AB302" s="116"/>
      <c r="AC302" s="116"/>
      <c r="AD302" s="116"/>
      <c r="AE302" s="116"/>
      <c r="AF302" s="117"/>
      <c r="AG302" s="118" t="s">
        <v>1</v>
      </c>
      <c r="AH302" s="119"/>
      <c r="AI302" s="119"/>
      <c r="AJ302" s="120"/>
    </row>
    <row r="303" spans="2:36" ht="35.25" customHeight="1">
      <c r="B303" s="100" t="s">
        <v>16</v>
      </c>
      <c r="C303" s="102" t="s">
        <v>2</v>
      </c>
      <c r="D303" s="103"/>
      <c r="E303" s="103"/>
      <c r="F303" s="103"/>
      <c r="G303" s="103"/>
      <c r="H303" s="103"/>
      <c r="I303" s="106" t="s">
        <v>3</v>
      </c>
      <c r="J303" s="108" t="s">
        <v>17</v>
      </c>
      <c r="K303" s="108" t="s">
        <v>4</v>
      </c>
      <c r="L303" s="110" t="s">
        <v>36</v>
      </c>
      <c r="M303" s="95" t="s">
        <v>18</v>
      </c>
      <c r="N303" s="97" t="s">
        <v>19</v>
      </c>
      <c r="O303" s="99" t="s">
        <v>31</v>
      </c>
      <c r="P303" s="91"/>
      <c r="Q303" s="90" t="s">
        <v>32</v>
      </c>
      <c r="R303" s="91"/>
      <c r="S303" s="90" t="s">
        <v>33</v>
      </c>
      <c r="T303" s="91"/>
      <c r="U303" s="90" t="s">
        <v>7</v>
      </c>
      <c r="V303" s="91"/>
      <c r="W303" s="90" t="s">
        <v>6</v>
      </c>
      <c r="X303" s="91"/>
      <c r="Y303" s="90" t="s">
        <v>34</v>
      </c>
      <c r="Z303" s="91"/>
      <c r="AA303" s="90" t="s">
        <v>5</v>
      </c>
      <c r="AB303" s="91"/>
      <c r="AC303" s="90" t="s">
        <v>8</v>
      </c>
      <c r="AD303" s="91"/>
      <c r="AE303" s="90" t="s">
        <v>9</v>
      </c>
      <c r="AF303" s="92"/>
      <c r="AG303" s="93" t="s">
        <v>10</v>
      </c>
      <c r="AH303" s="76" t="s">
        <v>11</v>
      </c>
      <c r="AI303" s="78" t="s">
        <v>12</v>
      </c>
      <c r="AJ303" s="80" t="s">
        <v>20</v>
      </c>
    </row>
    <row r="304" spans="2:36" ht="80.25" customHeight="1" thickBot="1">
      <c r="B304" s="101"/>
      <c r="C304" s="104"/>
      <c r="D304" s="105"/>
      <c r="E304" s="105"/>
      <c r="F304" s="105"/>
      <c r="G304" s="105"/>
      <c r="H304" s="105"/>
      <c r="I304" s="107"/>
      <c r="J304" s="109" t="s">
        <v>17</v>
      </c>
      <c r="K304" s="109"/>
      <c r="L304" s="111"/>
      <c r="M304" s="96"/>
      <c r="N304" s="98"/>
      <c r="O304" s="5" t="s">
        <v>21</v>
      </c>
      <c r="P304" s="6" t="s">
        <v>22</v>
      </c>
      <c r="Q304" s="7" t="s">
        <v>21</v>
      </c>
      <c r="R304" s="6" t="s">
        <v>22</v>
      </c>
      <c r="S304" s="7" t="s">
        <v>21</v>
      </c>
      <c r="T304" s="6" t="s">
        <v>22</v>
      </c>
      <c r="U304" s="7" t="s">
        <v>21</v>
      </c>
      <c r="V304" s="6" t="s">
        <v>22</v>
      </c>
      <c r="W304" s="7" t="s">
        <v>21</v>
      </c>
      <c r="X304" s="6" t="s">
        <v>22</v>
      </c>
      <c r="Y304" s="7" t="s">
        <v>21</v>
      </c>
      <c r="Z304" s="6" t="s">
        <v>22</v>
      </c>
      <c r="AA304" s="7" t="s">
        <v>21</v>
      </c>
      <c r="AB304" s="6" t="s">
        <v>23</v>
      </c>
      <c r="AC304" s="7" t="s">
        <v>21</v>
      </c>
      <c r="AD304" s="6" t="s">
        <v>23</v>
      </c>
      <c r="AE304" s="7" t="s">
        <v>21</v>
      </c>
      <c r="AF304" s="8" t="s">
        <v>23</v>
      </c>
      <c r="AG304" s="94"/>
      <c r="AH304" s="77"/>
      <c r="AI304" s="79"/>
      <c r="AJ304" s="81"/>
    </row>
    <row r="305" spans="2:36" ht="108" customHeight="1" thickBot="1">
      <c r="B305" s="9" t="s">
        <v>24</v>
      </c>
      <c r="C305" s="82" t="s">
        <v>264</v>
      </c>
      <c r="D305" s="83"/>
      <c r="E305" s="83"/>
      <c r="F305" s="83"/>
      <c r="G305" s="83"/>
      <c r="H305" s="83"/>
      <c r="I305" s="10" t="s">
        <v>265</v>
      </c>
      <c r="J305" s="68">
        <v>0.16</v>
      </c>
      <c r="K305" s="69">
        <v>0.16</v>
      </c>
      <c r="L305" s="12"/>
      <c r="M305" s="13"/>
      <c r="N305" s="14"/>
      <c r="O305" s="15">
        <f>SUM(O307,O310,O313)</f>
        <v>0</v>
      </c>
      <c r="P305" s="16">
        <f aca="true" t="shared" si="94" ref="P305:AD305">SUM(P307,P310,P313)</f>
        <v>0</v>
      </c>
      <c r="Q305" s="16">
        <f t="shared" si="94"/>
        <v>0</v>
      </c>
      <c r="R305" s="16">
        <f t="shared" si="94"/>
        <v>0</v>
      </c>
      <c r="S305" s="16">
        <f t="shared" si="94"/>
        <v>0</v>
      </c>
      <c r="T305" s="16">
        <f t="shared" si="94"/>
        <v>0</v>
      </c>
      <c r="U305" s="16">
        <f t="shared" si="94"/>
        <v>0</v>
      </c>
      <c r="V305" s="16">
        <f t="shared" si="94"/>
        <v>0</v>
      </c>
      <c r="W305" s="16">
        <f t="shared" si="94"/>
        <v>0</v>
      </c>
      <c r="X305" s="16">
        <f t="shared" si="94"/>
        <v>0</v>
      </c>
      <c r="Y305" s="16">
        <f t="shared" si="94"/>
        <v>0</v>
      </c>
      <c r="Z305" s="16">
        <f t="shared" si="94"/>
        <v>0</v>
      </c>
      <c r="AA305" s="16">
        <f t="shared" si="94"/>
        <v>0</v>
      </c>
      <c r="AB305" s="16">
        <f t="shared" si="94"/>
        <v>0</v>
      </c>
      <c r="AC305" s="16">
        <f t="shared" si="94"/>
        <v>0</v>
      </c>
      <c r="AD305" s="16">
        <f t="shared" si="94"/>
        <v>0</v>
      </c>
      <c r="AE305" s="16">
        <f>SUM(O305,Q305,S305,U305,W305,Y305,AA305,AC305)</f>
        <v>0</v>
      </c>
      <c r="AF305" s="17">
        <f>SUM(P305,R305,T305,V305,X305,Z305,AB305,AD305)</f>
        <v>0</v>
      </c>
      <c r="AG305" s="18">
        <f>AG307+AG310</f>
        <v>0</v>
      </c>
      <c r="AH305" s="19"/>
      <c r="AI305" s="19"/>
      <c r="AJ305" s="20"/>
    </row>
    <row r="306" spans="2:36" ht="4.5" customHeight="1" thickBot="1">
      <c r="B306" s="84"/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  <c r="AA306" s="85"/>
      <c r="AB306" s="85"/>
      <c r="AC306" s="85"/>
      <c r="AD306" s="85"/>
      <c r="AE306" s="85"/>
      <c r="AF306" s="85"/>
      <c r="AG306" s="85"/>
      <c r="AH306" s="85"/>
      <c r="AI306" s="85"/>
      <c r="AJ306" s="86"/>
    </row>
    <row r="307" spans="2:36" ht="108" customHeight="1" thickBot="1">
      <c r="B307" s="21" t="s">
        <v>13</v>
      </c>
      <c r="C307" s="22" t="s">
        <v>29</v>
      </c>
      <c r="D307" s="22" t="s">
        <v>14</v>
      </c>
      <c r="E307" s="22" t="s">
        <v>25</v>
      </c>
      <c r="F307" s="22" t="s">
        <v>26</v>
      </c>
      <c r="G307" s="22" t="s">
        <v>27</v>
      </c>
      <c r="H307" s="23" t="s">
        <v>37</v>
      </c>
      <c r="I307" s="24" t="s">
        <v>30</v>
      </c>
      <c r="J307" s="25"/>
      <c r="K307" s="25"/>
      <c r="L307" s="25"/>
      <c r="M307" s="25"/>
      <c r="N307" s="26"/>
      <c r="O307" s="27">
        <f>SUM(O308:O308)</f>
        <v>0</v>
      </c>
      <c r="P307" s="28">
        <f>SUM(P308:P308)</f>
        <v>0</v>
      </c>
      <c r="Q307" s="29">
        <f aca="true" t="shared" si="95" ref="Q307:AA307">SUM(Q308:Q308)</f>
        <v>0</v>
      </c>
      <c r="R307" s="28">
        <f t="shared" si="95"/>
        <v>0</v>
      </c>
      <c r="S307" s="29">
        <f t="shared" si="95"/>
        <v>0</v>
      </c>
      <c r="T307" s="28">
        <f t="shared" si="95"/>
        <v>0</v>
      </c>
      <c r="U307" s="29">
        <f t="shared" si="95"/>
        <v>0</v>
      </c>
      <c r="V307" s="28">
        <f t="shared" si="95"/>
        <v>0</v>
      </c>
      <c r="W307" s="29">
        <f t="shared" si="95"/>
        <v>0</v>
      </c>
      <c r="X307" s="28">
        <f t="shared" si="95"/>
        <v>0</v>
      </c>
      <c r="Y307" s="29">
        <f t="shared" si="95"/>
        <v>0</v>
      </c>
      <c r="Z307" s="28">
        <f t="shared" si="95"/>
        <v>0</v>
      </c>
      <c r="AA307" s="29">
        <f t="shared" si="95"/>
        <v>0</v>
      </c>
      <c r="AB307" s="28">
        <f>SUM(AB308:AB308)</f>
        <v>0</v>
      </c>
      <c r="AC307" s="29">
        <f>SUM(AC308:AC308)</f>
        <v>0</v>
      </c>
      <c r="AD307" s="28">
        <f>SUM(AD308:AD308)</f>
        <v>0</v>
      </c>
      <c r="AE307" s="29">
        <f>SUM(O307,Q307,S307,U307,W307,Y307,AA307,AC307)</f>
        <v>0</v>
      </c>
      <c r="AF307" s="28">
        <f>SUM(P307,R307,T307,V307,X307,Z307,AB307,AD307)</f>
        <v>0</v>
      </c>
      <c r="AG307" s="30">
        <f>SUM(AG308:AG308)</f>
        <v>0</v>
      </c>
      <c r="AH307" s="31"/>
      <c r="AI307" s="31"/>
      <c r="AJ307" s="32"/>
    </row>
    <row r="308" spans="2:36" ht="108" customHeight="1" thickBot="1">
      <c r="B308" s="67"/>
      <c r="C308" s="34"/>
      <c r="D308" s="35"/>
      <c r="E308" s="35"/>
      <c r="F308" s="36"/>
      <c r="G308" s="35"/>
      <c r="H308" s="37" t="s">
        <v>266</v>
      </c>
      <c r="I308" s="37" t="s">
        <v>267</v>
      </c>
      <c r="J308" s="64">
        <v>1</v>
      </c>
      <c r="K308" s="64">
        <v>1</v>
      </c>
      <c r="L308" s="39"/>
      <c r="M308" s="39"/>
      <c r="N308" s="40"/>
      <c r="O308" s="41"/>
      <c r="P308" s="42"/>
      <c r="Q308" s="43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5"/>
      <c r="AF308" s="45"/>
      <c r="AG308" s="46"/>
      <c r="AH308" s="47"/>
      <c r="AI308" s="47"/>
      <c r="AJ308" s="48"/>
    </row>
    <row r="309" spans="2:36" ht="4.5" customHeight="1" thickBot="1">
      <c r="B309" s="87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  <c r="AJ309" s="89"/>
    </row>
    <row r="310" spans="2:36" ht="108" customHeight="1" thickBot="1">
      <c r="B310" s="21" t="s">
        <v>13</v>
      </c>
      <c r="C310" s="22" t="s">
        <v>29</v>
      </c>
      <c r="D310" s="22" t="s">
        <v>14</v>
      </c>
      <c r="E310" s="22" t="s">
        <v>28</v>
      </c>
      <c r="F310" s="22" t="s">
        <v>26</v>
      </c>
      <c r="G310" s="22" t="s">
        <v>27</v>
      </c>
      <c r="H310" s="23" t="s">
        <v>37</v>
      </c>
      <c r="I310" s="24" t="s">
        <v>30</v>
      </c>
      <c r="J310" s="22"/>
      <c r="K310" s="49"/>
      <c r="L310" s="49"/>
      <c r="M310" s="25"/>
      <c r="N310" s="26"/>
      <c r="O310" s="27">
        <f>SUM(O311:O311)</f>
        <v>0</v>
      </c>
      <c r="P310" s="28">
        <f>SUM(P311:P311)</f>
        <v>0</v>
      </c>
      <c r="Q310" s="29">
        <f aca="true" t="shared" si="96" ref="Q310:AD310">SUM(Q311:Q311)</f>
        <v>0</v>
      </c>
      <c r="R310" s="28">
        <f t="shared" si="96"/>
        <v>0</v>
      </c>
      <c r="S310" s="29">
        <f t="shared" si="96"/>
        <v>0</v>
      </c>
      <c r="T310" s="28">
        <f t="shared" si="96"/>
        <v>0</v>
      </c>
      <c r="U310" s="29">
        <f t="shared" si="96"/>
        <v>0</v>
      </c>
      <c r="V310" s="28">
        <f t="shared" si="96"/>
        <v>0</v>
      </c>
      <c r="W310" s="29">
        <f t="shared" si="96"/>
        <v>0</v>
      </c>
      <c r="X310" s="28">
        <f t="shared" si="96"/>
        <v>0</v>
      </c>
      <c r="Y310" s="29">
        <f t="shared" si="96"/>
        <v>0</v>
      </c>
      <c r="Z310" s="28">
        <f t="shared" si="96"/>
        <v>0</v>
      </c>
      <c r="AA310" s="29">
        <f t="shared" si="96"/>
        <v>0</v>
      </c>
      <c r="AB310" s="28">
        <f t="shared" si="96"/>
        <v>0</v>
      </c>
      <c r="AC310" s="29">
        <f t="shared" si="96"/>
        <v>0</v>
      </c>
      <c r="AD310" s="28">
        <f t="shared" si="96"/>
        <v>0</v>
      </c>
      <c r="AE310" s="29">
        <f>SUM(O310,Q310,S310,U310,W310,Y310,AA310,AC310)</f>
        <v>0</v>
      </c>
      <c r="AF310" s="28">
        <f>SUM(P310,R310,T310,V310,X310,Z310,AB310,AD310)</f>
        <v>0</v>
      </c>
      <c r="AG310" s="30">
        <f>SUM(AG311:AG311)</f>
        <v>0</v>
      </c>
      <c r="AH310" s="31"/>
      <c r="AI310" s="31"/>
      <c r="AJ310" s="32"/>
    </row>
    <row r="311" spans="2:36" ht="108" customHeight="1" thickBot="1">
      <c r="B311" s="67"/>
      <c r="C311" s="34"/>
      <c r="D311" s="35"/>
      <c r="E311" s="35"/>
      <c r="F311" s="50"/>
      <c r="G311" s="35"/>
      <c r="H311" s="51" t="s">
        <v>268</v>
      </c>
      <c r="I311" s="52" t="s">
        <v>269</v>
      </c>
      <c r="J311" s="37">
        <v>0</v>
      </c>
      <c r="K311" s="53">
        <v>4</v>
      </c>
      <c r="L311" s="54"/>
      <c r="M311" s="55"/>
      <c r="N311" s="56"/>
      <c r="O311" s="57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58"/>
      <c r="AH311" s="47"/>
      <c r="AI311" s="55"/>
      <c r="AJ311" s="59"/>
    </row>
    <row r="312" spans="2:36" ht="4.5" customHeight="1" thickBot="1">
      <c r="B312" s="87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9"/>
    </row>
    <row r="313" spans="2:36" ht="108" customHeight="1" thickBot="1">
      <c r="B313" s="21" t="s">
        <v>13</v>
      </c>
      <c r="C313" s="22" t="s">
        <v>29</v>
      </c>
      <c r="D313" s="22" t="s">
        <v>14</v>
      </c>
      <c r="E313" s="22" t="s">
        <v>25</v>
      </c>
      <c r="F313" s="22" t="s">
        <v>26</v>
      </c>
      <c r="G313" s="22" t="s">
        <v>27</v>
      </c>
      <c r="H313" s="23" t="s">
        <v>37</v>
      </c>
      <c r="I313" s="24" t="s">
        <v>30</v>
      </c>
      <c r="J313" s="25"/>
      <c r="K313" s="25"/>
      <c r="L313" s="25"/>
      <c r="M313" s="25"/>
      <c r="N313" s="26"/>
      <c r="O313" s="27">
        <f>SUM(O314:O314)</f>
        <v>0</v>
      </c>
      <c r="P313" s="28">
        <f>SUM(P314:P314)</f>
        <v>0</v>
      </c>
      <c r="Q313" s="29">
        <f aca="true" t="shared" si="97" ref="Q313:AA315">SUM(Q314:Q314)</f>
        <v>0</v>
      </c>
      <c r="R313" s="28">
        <f t="shared" si="97"/>
        <v>0</v>
      </c>
      <c r="S313" s="29">
        <f t="shared" si="97"/>
        <v>0</v>
      </c>
      <c r="T313" s="28">
        <f t="shared" si="97"/>
        <v>0</v>
      </c>
      <c r="U313" s="29">
        <f t="shared" si="97"/>
        <v>0</v>
      </c>
      <c r="V313" s="28">
        <f t="shared" si="97"/>
        <v>0</v>
      </c>
      <c r="W313" s="29">
        <f t="shared" si="97"/>
        <v>0</v>
      </c>
      <c r="X313" s="28">
        <f t="shared" si="97"/>
        <v>0</v>
      </c>
      <c r="Y313" s="29">
        <f t="shared" si="97"/>
        <v>0</v>
      </c>
      <c r="Z313" s="28">
        <f t="shared" si="97"/>
        <v>0</v>
      </c>
      <c r="AA313" s="29">
        <f t="shared" si="97"/>
        <v>0</v>
      </c>
      <c r="AB313" s="28">
        <f>SUM(AB314:AB314)</f>
        <v>0</v>
      </c>
      <c r="AC313" s="29">
        <f>SUM(AC314:AC314)</f>
        <v>0</v>
      </c>
      <c r="AD313" s="28">
        <f>SUM(AD314:AD314)</f>
        <v>0</v>
      </c>
      <c r="AE313" s="29">
        <f>SUM(O313,Q313,S313,U313,W313,Y313,AA313,AC313)</f>
        <v>0</v>
      </c>
      <c r="AF313" s="28">
        <f>SUM(P313,R313,T313,V313,X313,Z313,AB313,AD313)</f>
        <v>0</v>
      </c>
      <c r="AG313" s="30">
        <f>SUM(AG314:AG314)</f>
        <v>0</v>
      </c>
      <c r="AH313" s="31"/>
      <c r="AI313" s="31"/>
      <c r="AJ313" s="32"/>
    </row>
    <row r="314" spans="2:36" ht="108" customHeight="1" thickBot="1">
      <c r="B314" s="67"/>
      <c r="C314" s="34"/>
      <c r="D314" s="35"/>
      <c r="E314" s="35"/>
      <c r="F314" s="36"/>
      <c r="G314" s="35"/>
      <c r="H314" s="37" t="s">
        <v>270</v>
      </c>
      <c r="I314" s="37" t="s">
        <v>271</v>
      </c>
      <c r="J314" s="64">
        <v>0.78</v>
      </c>
      <c r="K314" s="64">
        <v>0.9</v>
      </c>
      <c r="L314" s="39"/>
      <c r="M314" s="39"/>
      <c r="N314" s="40"/>
      <c r="O314" s="41"/>
      <c r="P314" s="42"/>
      <c r="Q314" s="43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5"/>
      <c r="AF314" s="45"/>
      <c r="AG314" s="46"/>
      <c r="AH314" s="47"/>
      <c r="AI314" s="47"/>
      <c r="AJ314" s="48"/>
    </row>
    <row r="315" spans="2:36" ht="108" customHeight="1" thickBot="1">
      <c r="B315" s="21" t="s">
        <v>13</v>
      </c>
      <c r="C315" s="22" t="s">
        <v>29</v>
      </c>
      <c r="D315" s="22" t="s">
        <v>14</v>
      </c>
      <c r="E315" s="22" t="s">
        <v>25</v>
      </c>
      <c r="F315" s="22" t="s">
        <v>26</v>
      </c>
      <c r="G315" s="22" t="s">
        <v>27</v>
      </c>
      <c r="H315" s="23" t="s">
        <v>37</v>
      </c>
      <c r="I315" s="24" t="s">
        <v>30</v>
      </c>
      <c r="J315" s="25"/>
      <c r="K315" s="25"/>
      <c r="L315" s="25"/>
      <c r="M315" s="25"/>
      <c r="N315" s="26"/>
      <c r="O315" s="27">
        <f>SUM(O316:O316)</f>
        <v>0</v>
      </c>
      <c r="P315" s="28">
        <f>SUM(P316:P316)</f>
        <v>0</v>
      </c>
      <c r="Q315" s="29">
        <f t="shared" si="97"/>
        <v>0</v>
      </c>
      <c r="R315" s="28">
        <f t="shared" si="97"/>
        <v>0</v>
      </c>
      <c r="S315" s="29">
        <f t="shared" si="97"/>
        <v>0</v>
      </c>
      <c r="T315" s="28">
        <f t="shared" si="97"/>
        <v>0</v>
      </c>
      <c r="U315" s="29">
        <f t="shared" si="97"/>
        <v>0</v>
      </c>
      <c r="V315" s="28">
        <f t="shared" si="97"/>
        <v>0</v>
      </c>
      <c r="W315" s="29">
        <f t="shared" si="97"/>
        <v>0</v>
      </c>
      <c r="X315" s="28">
        <f t="shared" si="97"/>
        <v>0</v>
      </c>
      <c r="Y315" s="29">
        <f t="shared" si="97"/>
        <v>0</v>
      </c>
      <c r="Z315" s="28">
        <f t="shared" si="97"/>
        <v>0</v>
      </c>
      <c r="AA315" s="29">
        <f t="shared" si="97"/>
        <v>0</v>
      </c>
      <c r="AB315" s="28">
        <f>SUM(AB316:AB316)</f>
        <v>0</v>
      </c>
      <c r="AC315" s="29">
        <f>SUM(AC316:AC316)</f>
        <v>0</v>
      </c>
      <c r="AD315" s="28">
        <f>SUM(AD316:AD316)</f>
        <v>0</v>
      </c>
      <c r="AE315" s="29">
        <f>SUM(O315,Q315,S315,U315,W315,Y315,AA315,AC315)</f>
        <v>0</v>
      </c>
      <c r="AF315" s="28">
        <f>SUM(P315,R315,T315,V315,X315,Z315,AB315,AD315)</f>
        <v>0</v>
      </c>
      <c r="AG315" s="30">
        <f>SUM(AG316:AG316)</f>
        <v>0</v>
      </c>
      <c r="AH315" s="31"/>
      <c r="AI315" s="31"/>
      <c r="AJ315" s="32"/>
    </row>
    <row r="316" spans="2:36" ht="108" customHeight="1" thickBot="1">
      <c r="B316" s="67"/>
      <c r="C316" s="34"/>
      <c r="D316" s="35"/>
      <c r="E316" s="35"/>
      <c r="F316" s="36"/>
      <c r="G316" s="35"/>
      <c r="H316" s="37" t="s">
        <v>272</v>
      </c>
      <c r="I316" s="37" t="s">
        <v>273</v>
      </c>
      <c r="J316" s="64">
        <v>0</v>
      </c>
      <c r="K316" s="64">
        <v>1</v>
      </c>
      <c r="L316" s="39"/>
      <c r="M316" s="39"/>
      <c r="N316" s="40"/>
      <c r="O316" s="41"/>
      <c r="P316" s="42"/>
      <c r="Q316" s="43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5"/>
      <c r="AF316" s="45"/>
      <c r="AG316" s="46"/>
      <c r="AH316" s="47"/>
      <c r="AI316" s="47"/>
      <c r="AJ316" s="48"/>
    </row>
    <row r="317" spans="2:36" ht="46.5" customHeight="1" thickBot="1">
      <c r="B317" s="87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  <c r="AA317" s="88"/>
      <c r="AB317" s="88"/>
      <c r="AC317" s="88"/>
      <c r="AD317" s="88"/>
      <c r="AE317" s="88"/>
      <c r="AF317" s="88"/>
      <c r="AG317" s="88"/>
      <c r="AH317" s="88"/>
      <c r="AI317" s="88"/>
      <c r="AJ317" s="89"/>
    </row>
    <row r="318" spans="2:36" ht="35.25" customHeight="1" thickBot="1">
      <c r="B318" s="112" t="s">
        <v>274</v>
      </c>
      <c r="C318" s="113"/>
      <c r="D318" s="114"/>
      <c r="E318" s="63"/>
      <c r="F318" s="113" t="s">
        <v>263</v>
      </c>
      <c r="G318" s="113"/>
      <c r="H318" s="113"/>
      <c r="I318" s="113"/>
      <c r="J318" s="113"/>
      <c r="K318" s="113"/>
      <c r="L318" s="113"/>
      <c r="M318" s="113"/>
      <c r="N318" s="114"/>
      <c r="O318" s="115" t="s">
        <v>0</v>
      </c>
      <c r="P318" s="116"/>
      <c r="Q318" s="116"/>
      <c r="R318" s="116"/>
      <c r="S318" s="116"/>
      <c r="T318" s="116"/>
      <c r="U318" s="116"/>
      <c r="V318" s="116"/>
      <c r="W318" s="116"/>
      <c r="X318" s="116"/>
      <c r="Y318" s="116"/>
      <c r="Z318" s="116"/>
      <c r="AA318" s="116"/>
      <c r="AB318" s="116"/>
      <c r="AC318" s="116"/>
      <c r="AD318" s="116"/>
      <c r="AE318" s="116"/>
      <c r="AF318" s="117"/>
      <c r="AG318" s="118" t="s">
        <v>1</v>
      </c>
      <c r="AH318" s="119"/>
      <c r="AI318" s="119"/>
      <c r="AJ318" s="120"/>
    </row>
    <row r="319" spans="2:36" ht="35.25" customHeight="1">
      <c r="B319" s="100" t="s">
        <v>16</v>
      </c>
      <c r="C319" s="102" t="s">
        <v>2</v>
      </c>
      <c r="D319" s="103"/>
      <c r="E319" s="103"/>
      <c r="F319" s="103"/>
      <c r="G319" s="103"/>
      <c r="H319" s="103"/>
      <c r="I319" s="106" t="s">
        <v>3</v>
      </c>
      <c r="J319" s="108" t="s">
        <v>17</v>
      </c>
      <c r="K319" s="108" t="s">
        <v>4</v>
      </c>
      <c r="L319" s="110" t="s">
        <v>36</v>
      </c>
      <c r="M319" s="95" t="s">
        <v>18</v>
      </c>
      <c r="N319" s="97" t="s">
        <v>19</v>
      </c>
      <c r="O319" s="99" t="s">
        <v>31</v>
      </c>
      <c r="P319" s="91"/>
      <c r="Q319" s="90" t="s">
        <v>32</v>
      </c>
      <c r="R319" s="91"/>
      <c r="S319" s="90" t="s">
        <v>33</v>
      </c>
      <c r="T319" s="91"/>
      <c r="U319" s="90" t="s">
        <v>7</v>
      </c>
      <c r="V319" s="91"/>
      <c r="W319" s="90" t="s">
        <v>6</v>
      </c>
      <c r="X319" s="91"/>
      <c r="Y319" s="90" t="s">
        <v>34</v>
      </c>
      <c r="Z319" s="91"/>
      <c r="AA319" s="90" t="s">
        <v>5</v>
      </c>
      <c r="AB319" s="91"/>
      <c r="AC319" s="90" t="s">
        <v>8</v>
      </c>
      <c r="AD319" s="91"/>
      <c r="AE319" s="90" t="s">
        <v>9</v>
      </c>
      <c r="AF319" s="92"/>
      <c r="AG319" s="93" t="s">
        <v>10</v>
      </c>
      <c r="AH319" s="76" t="s">
        <v>11</v>
      </c>
      <c r="AI319" s="78" t="s">
        <v>12</v>
      </c>
      <c r="AJ319" s="80" t="s">
        <v>20</v>
      </c>
    </row>
    <row r="320" spans="2:36" ht="80.25" customHeight="1" thickBot="1">
      <c r="B320" s="101"/>
      <c r="C320" s="104"/>
      <c r="D320" s="105"/>
      <c r="E320" s="105"/>
      <c r="F320" s="105"/>
      <c r="G320" s="105"/>
      <c r="H320" s="105"/>
      <c r="I320" s="107"/>
      <c r="J320" s="109" t="s">
        <v>17</v>
      </c>
      <c r="K320" s="109"/>
      <c r="L320" s="111"/>
      <c r="M320" s="96"/>
      <c r="N320" s="98"/>
      <c r="O320" s="5" t="s">
        <v>21</v>
      </c>
      <c r="P320" s="6" t="s">
        <v>22</v>
      </c>
      <c r="Q320" s="7" t="s">
        <v>21</v>
      </c>
      <c r="R320" s="6" t="s">
        <v>22</v>
      </c>
      <c r="S320" s="7" t="s">
        <v>21</v>
      </c>
      <c r="T320" s="6" t="s">
        <v>22</v>
      </c>
      <c r="U320" s="7" t="s">
        <v>21</v>
      </c>
      <c r="V320" s="6" t="s">
        <v>22</v>
      </c>
      <c r="W320" s="7" t="s">
        <v>21</v>
      </c>
      <c r="X320" s="6" t="s">
        <v>22</v>
      </c>
      <c r="Y320" s="7" t="s">
        <v>21</v>
      </c>
      <c r="Z320" s="6" t="s">
        <v>22</v>
      </c>
      <c r="AA320" s="7" t="s">
        <v>21</v>
      </c>
      <c r="AB320" s="6" t="s">
        <v>23</v>
      </c>
      <c r="AC320" s="7" t="s">
        <v>21</v>
      </c>
      <c r="AD320" s="6" t="s">
        <v>23</v>
      </c>
      <c r="AE320" s="7" t="s">
        <v>21</v>
      </c>
      <c r="AF320" s="8" t="s">
        <v>23</v>
      </c>
      <c r="AG320" s="94"/>
      <c r="AH320" s="77"/>
      <c r="AI320" s="79"/>
      <c r="AJ320" s="81"/>
    </row>
    <row r="321" spans="2:36" ht="108" customHeight="1" thickBot="1">
      <c r="B321" s="9" t="s">
        <v>24</v>
      </c>
      <c r="C321" s="82" t="s">
        <v>275</v>
      </c>
      <c r="D321" s="83"/>
      <c r="E321" s="83"/>
      <c r="F321" s="83"/>
      <c r="G321" s="83"/>
      <c r="H321" s="83"/>
      <c r="I321" s="10" t="s">
        <v>276</v>
      </c>
      <c r="J321" s="11">
        <v>260</v>
      </c>
      <c r="K321" s="69">
        <v>0.16</v>
      </c>
      <c r="L321" s="12"/>
      <c r="M321" s="13"/>
      <c r="N321" s="14"/>
      <c r="O321" s="15">
        <f>O323+O326</f>
        <v>0</v>
      </c>
      <c r="P321" s="16">
        <f aca="true" t="shared" si="98" ref="P321:AD321">P323+P326</f>
        <v>0</v>
      </c>
      <c r="Q321" s="16">
        <f t="shared" si="98"/>
        <v>0</v>
      </c>
      <c r="R321" s="16">
        <f t="shared" si="98"/>
        <v>0</v>
      </c>
      <c r="S321" s="16">
        <f t="shared" si="98"/>
        <v>0</v>
      </c>
      <c r="T321" s="16">
        <f t="shared" si="98"/>
        <v>0</v>
      </c>
      <c r="U321" s="16">
        <f t="shared" si="98"/>
        <v>0</v>
      </c>
      <c r="V321" s="16">
        <f t="shared" si="98"/>
        <v>0</v>
      </c>
      <c r="W321" s="16">
        <f t="shared" si="98"/>
        <v>0</v>
      </c>
      <c r="X321" s="16">
        <f t="shared" si="98"/>
        <v>0</v>
      </c>
      <c r="Y321" s="16">
        <f t="shared" si="98"/>
        <v>0</v>
      </c>
      <c r="Z321" s="16">
        <f t="shared" si="98"/>
        <v>0</v>
      </c>
      <c r="AA321" s="16">
        <f t="shared" si="98"/>
        <v>0</v>
      </c>
      <c r="AB321" s="16">
        <f t="shared" si="98"/>
        <v>0</v>
      </c>
      <c r="AC321" s="16">
        <f t="shared" si="98"/>
        <v>0</v>
      </c>
      <c r="AD321" s="16">
        <f t="shared" si="98"/>
        <v>0</v>
      </c>
      <c r="AE321" s="16">
        <f>SUM(O321,Q321,S321,U321,W321,Y321,AA321,AC321)</f>
        <v>0</v>
      </c>
      <c r="AF321" s="17">
        <f>SUM(P321,R321,T321,V321,X321,Z321,AB321,AD321)</f>
        <v>0</v>
      </c>
      <c r="AG321" s="18">
        <f>AG323+AG326</f>
        <v>0</v>
      </c>
      <c r="AH321" s="19"/>
      <c r="AI321" s="19"/>
      <c r="AJ321" s="20"/>
    </row>
    <row r="322" spans="2:36" ht="4.5" customHeight="1" thickBot="1">
      <c r="B322" s="84"/>
      <c r="C322" s="85"/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  <c r="AA322" s="85"/>
      <c r="AB322" s="85"/>
      <c r="AC322" s="85"/>
      <c r="AD322" s="85"/>
      <c r="AE322" s="85"/>
      <c r="AF322" s="85"/>
      <c r="AG322" s="85"/>
      <c r="AH322" s="85"/>
      <c r="AI322" s="85"/>
      <c r="AJ322" s="86"/>
    </row>
    <row r="323" spans="2:36" ht="108" customHeight="1" thickBot="1">
      <c r="B323" s="21" t="s">
        <v>13</v>
      </c>
      <c r="C323" s="22" t="s">
        <v>29</v>
      </c>
      <c r="D323" s="22" t="s">
        <v>14</v>
      </c>
      <c r="E323" s="22" t="s">
        <v>25</v>
      </c>
      <c r="F323" s="22" t="s">
        <v>26</v>
      </c>
      <c r="G323" s="22" t="s">
        <v>27</v>
      </c>
      <c r="H323" s="23" t="s">
        <v>37</v>
      </c>
      <c r="I323" s="24" t="s">
        <v>30</v>
      </c>
      <c r="J323" s="25"/>
      <c r="K323" s="25"/>
      <c r="L323" s="25"/>
      <c r="M323" s="25"/>
      <c r="N323" s="26"/>
      <c r="O323" s="27">
        <f>SUM(O324:O324)</f>
        <v>0</v>
      </c>
      <c r="P323" s="28">
        <f>SUM(P324:P324)</f>
        <v>0</v>
      </c>
      <c r="Q323" s="29">
        <f aca="true" t="shared" si="99" ref="Q323:AD323">SUM(Q324:Q324)</f>
        <v>0</v>
      </c>
      <c r="R323" s="28">
        <f t="shared" si="99"/>
        <v>0</v>
      </c>
      <c r="S323" s="29">
        <f t="shared" si="99"/>
        <v>0</v>
      </c>
      <c r="T323" s="28">
        <f t="shared" si="99"/>
        <v>0</v>
      </c>
      <c r="U323" s="29">
        <f t="shared" si="99"/>
        <v>0</v>
      </c>
      <c r="V323" s="28">
        <f t="shared" si="99"/>
        <v>0</v>
      </c>
      <c r="W323" s="29">
        <f t="shared" si="99"/>
        <v>0</v>
      </c>
      <c r="X323" s="28">
        <f t="shared" si="99"/>
        <v>0</v>
      </c>
      <c r="Y323" s="29">
        <f t="shared" si="99"/>
        <v>0</v>
      </c>
      <c r="Z323" s="28">
        <f t="shared" si="99"/>
        <v>0</v>
      </c>
      <c r="AA323" s="29">
        <f t="shared" si="99"/>
        <v>0</v>
      </c>
      <c r="AB323" s="28">
        <f>SUM(AB324:AB324)</f>
        <v>0</v>
      </c>
      <c r="AC323" s="29">
        <f t="shared" si="99"/>
        <v>0</v>
      </c>
      <c r="AD323" s="28">
        <f t="shared" si="99"/>
        <v>0</v>
      </c>
      <c r="AE323" s="29">
        <f>SUM(O323,Q323,S323,U323,W323,Y323,AA323,AC323)</f>
        <v>0</v>
      </c>
      <c r="AF323" s="28">
        <f>SUM(P323,R323,T323,V323,X323,Z323,AB323,AD323)</f>
        <v>0</v>
      </c>
      <c r="AG323" s="30">
        <f>SUM(AG324:AG324)</f>
        <v>0</v>
      </c>
      <c r="AH323" s="31"/>
      <c r="AI323" s="31"/>
      <c r="AJ323" s="32"/>
    </row>
    <row r="324" spans="2:36" ht="108" customHeight="1" thickBot="1">
      <c r="B324" s="33" t="s">
        <v>279</v>
      </c>
      <c r="C324" s="34"/>
      <c r="D324" s="35"/>
      <c r="E324" s="35"/>
      <c r="F324" s="36"/>
      <c r="G324" s="35"/>
      <c r="H324" s="37" t="s">
        <v>277</v>
      </c>
      <c r="I324" s="37" t="s">
        <v>278</v>
      </c>
      <c r="J324" s="37">
        <v>4</v>
      </c>
      <c r="K324" s="38">
        <v>16</v>
      </c>
      <c r="L324" s="39"/>
      <c r="M324" s="39"/>
      <c r="N324" s="40"/>
      <c r="O324" s="41"/>
      <c r="P324" s="42"/>
      <c r="Q324" s="43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5"/>
      <c r="AF324" s="45"/>
      <c r="AG324" s="46"/>
      <c r="AH324" s="47"/>
      <c r="AI324" s="47"/>
      <c r="AJ324" s="48"/>
    </row>
    <row r="325" spans="2:36" ht="4.5" customHeight="1" thickBot="1">
      <c r="B325" s="87"/>
      <c r="C325" s="88"/>
      <c r="D325" s="88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  <c r="AI325" s="88"/>
      <c r="AJ325" s="89"/>
    </row>
    <row r="326" spans="2:36" ht="108" customHeight="1" thickBot="1">
      <c r="B326" s="21" t="s">
        <v>13</v>
      </c>
      <c r="C326" s="22" t="s">
        <v>29</v>
      </c>
      <c r="D326" s="22" t="s">
        <v>14</v>
      </c>
      <c r="E326" s="22" t="s">
        <v>28</v>
      </c>
      <c r="F326" s="22" t="s">
        <v>26</v>
      </c>
      <c r="G326" s="22" t="s">
        <v>27</v>
      </c>
      <c r="H326" s="23" t="s">
        <v>37</v>
      </c>
      <c r="I326" s="24" t="s">
        <v>30</v>
      </c>
      <c r="J326" s="22"/>
      <c r="K326" s="49"/>
      <c r="L326" s="49"/>
      <c r="M326" s="25"/>
      <c r="N326" s="26"/>
      <c r="O326" s="27">
        <f>SUM(O327:O327)</f>
        <v>0</v>
      </c>
      <c r="P326" s="28">
        <f>SUM(P327:P327)</f>
        <v>0</v>
      </c>
      <c r="Q326" s="29">
        <f aca="true" t="shared" si="100" ref="Q326:AD326">SUM(Q327:Q327)</f>
        <v>0</v>
      </c>
      <c r="R326" s="28">
        <f t="shared" si="100"/>
        <v>0</v>
      </c>
      <c r="S326" s="29">
        <f t="shared" si="100"/>
        <v>0</v>
      </c>
      <c r="T326" s="28">
        <f t="shared" si="100"/>
        <v>0</v>
      </c>
      <c r="U326" s="29">
        <f t="shared" si="100"/>
        <v>0</v>
      </c>
      <c r="V326" s="28">
        <f t="shared" si="100"/>
        <v>0</v>
      </c>
      <c r="W326" s="29">
        <f t="shared" si="100"/>
        <v>0</v>
      </c>
      <c r="X326" s="28">
        <f t="shared" si="100"/>
        <v>0</v>
      </c>
      <c r="Y326" s="29">
        <f t="shared" si="100"/>
        <v>0</v>
      </c>
      <c r="Z326" s="28">
        <f t="shared" si="100"/>
        <v>0</v>
      </c>
      <c r="AA326" s="29">
        <f t="shared" si="100"/>
        <v>0</v>
      </c>
      <c r="AB326" s="28">
        <f t="shared" si="100"/>
        <v>0</v>
      </c>
      <c r="AC326" s="29">
        <f t="shared" si="100"/>
        <v>0</v>
      </c>
      <c r="AD326" s="28">
        <f t="shared" si="100"/>
        <v>0</v>
      </c>
      <c r="AE326" s="29">
        <f>SUM(O326,Q326,S326,U326,W326,Y326,AA326,AC326)</f>
        <v>0</v>
      </c>
      <c r="AF326" s="28">
        <f>SUM(P326,R326,T326,V326,X326,Z326,AB326,AD326)</f>
        <v>0</v>
      </c>
      <c r="AG326" s="30">
        <f>SUM(AG327:AG327)</f>
        <v>0</v>
      </c>
      <c r="AH326" s="31"/>
      <c r="AI326" s="31"/>
      <c r="AJ326" s="32"/>
    </row>
    <row r="327" spans="2:36" ht="108" customHeight="1" thickBot="1">
      <c r="B327" s="33" t="s">
        <v>282</v>
      </c>
      <c r="C327" s="34"/>
      <c r="D327" s="35"/>
      <c r="E327" s="35"/>
      <c r="F327" s="50"/>
      <c r="G327" s="35"/>
      <c r="H327" s="51" t="s">
        <v>280</v>
      </c>
      <c r="I327" s="52" t="s">
        <v>281</v>
      </c>
      <c r="J327" s="37">
        <v>4</v>
      </c>
      <c r="K327" s="53">
        <v>16</v>
      </c>
      <c r="L327" s="54"/>
      <c r="M327" s="55"/>
      <c r="N327" s="56"/>
      <c r="O327" s="57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58"/>
      <c r="AH327" s="47"/>
      <c r="AI327" s="55"/>
      <c r="AJ327" s="59"/>
    </row>
    <row r="328" spans="2:36" ht="4.5" customHeight="1" thickBot="1">
      <c r="B328" s="84"/>
      <c r="C328" s="85"/>
      <c r="D328" s="85"/>
      <c r="E328" s="85"/>
      <c r="F328" s="85"/>
      <c r="G328" s="85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  <c r="AA328" s="85"/>
      <c r="AB328" s="85"/>
      <c r="AC328" s="85"/>
      <c r="AD328" s="85"/>
      <c r="AE328" s="85"/>
      <c r="AF328" s="85"/>
      <c r="AG328" s="85"/>
      <c r="AH328" s="85"/>
      <c r="AI328" s="85"/>
      <c r="AJ328" s="86"/>
    </row>
    <row r="329" spans="2:36" ht="108" customHeight="1" thickBot="1">
      <c r="B329" s="21" t="s">
        <v>13</v>
      </c>
      <c r="C329" s="22" t="s">
        <v>29</v>
      </c>
      <c r="D329" s="22" t="s">
        <v>14</v>
      </c>
      <c r="E329" s="22" t="s">
        <v>25</v>
      </c>
      <c r="F329" s="22" t="s">
        <v>26</v>
      </c>
      <c r="G329" s="22" t="s">
        <v>27</v>
      </c>
      <c r="H329" s="23" t="s">
        <v>37</v>
      </c>
      <c r="I329" s="24" t="s">
        <v>30</v>
      </c>
      <c r="J329" s="25"/>
      <c r="K329" s="25"/>
      <c r="L329" s="25"/>
      <c r="M329" s="25"/>
      <c r="N329" s="26"/>
      <c r="O329" s="27">
        <f>SUM(O330:O330)</f>
        <v>0</v>
      </c>
      <c r="P329" s="28">
        <f>SUM(P330:P330)</f>
        <v>0</v>
      </c>
      <c r="Q329" s="29">
        <f aca="true" t="shared" si="101" ref="Q329:AD329">SUM(Q330:Q330)</f>
        <v>0</v>
      </c>
      <c r="R329" s="28">
        <f t="shared" si="101"/>
        <v>0</v>
      </c>
      <c r="S329" s="29">
        <f t="shared" si="101"/>
        <v>0</v>
      </c>
      <c r="T329" s="28">
        <f t="shared" si="101"/>
        <v>0</v>
      </c>
      <c r="U329" s="29">
        <f t="shared" si="101"/>
        <v>0</v>
      </c>
      <c r="V329" s="28">
        <f t="shared" si="101"/>
        <v>0</v>
      </c>
      <c r="W329" s="29">
        <f t="shared" si="101"/>
        <v>0</v>
      </c>
      <c r="X329" s="28">
        <f t="shared" si="101"/>
        <v>0</v>
      </c>
      <c r="Y329" s="29">
        <f t="shared" si="101"/>
        <v>0</v>
      </c>
      <c r="Z329" s="28">
        <f t="shared" si="101"/>
        <v>0</v>
      </c>
      <c r="AA329" s="29">
        <f t="shared" si="101"/>
        <v>0</v>
      </c>
      <c r="AB329" s="28">
        <f>SUM(AB330:AB330)</f>
        <v>0</v>
      </c>
      <c r="AC329" s="29">
        <f t="shared" si="101"/>
        <v>0</v>
      </c>
      <c r="AD329" s="28">
        <f t="shared" si="101"/>
        <v>0</v>
      </c>
      <c r="AE329" s="29">
        <f>SUM(O329,Q329,S329,U329,W329,Y329,AA329,AC329)</f>
        <v>0</v>
      </c>
      <c r="AF329" s="28">
        <f>SUM(P329,R329,T329,V329,X329,Z329,AB329,AD329)</f>
        <v>0</v>
      </c>
      <c r="AG329" s="30">
        <f>SUM(AG330:AG330)</f>
        <v>0</v>
      </c>
      <c r="AH329" s="31"/>
      <c r="AI329" s="31"/>
      <c r="AJ329" s="32"/>
    </row>
    <row r="330" spans="2:36" ht="108" customHeight="1" thickBot="1">
      <c r="B330" s="33" t="s">
        <v>285</v>
      </c>
      <c r="C330" s="34"/>
      <c r="D330" s="35"/>
      <c r="E330" s="35"/>
      <c r="F330" s="36"/>
      <c r="G330" s="35"/>
      <c r="H330" s="37" t="s">
        <v>283</v>
      </c>
      <c r="I330" s="37" t="s">
        <v>284</v>
      </c>
      <c r="J330" s="37">
        <v>1</v>
      </c>
      <c r="K330" s="38">
        <v>4</v>
      </c>
      <c r="L330" s="39"/>
      <c r="M330" s="39"/>
      <c r="N330" s="40"/>
      <c r="O330" s="41"/>
      <c r="P330" s="42"/>
      <c r="Q330" s="43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5"/>
      <c r="AF330" s="45"/>
      <c r="AG330" s="46"/>
      <c r="AH330" s="47"/>
      <c r="AI330" s="47"/>
      <c r="AJ330" s="48"/>
    </row>
    <row r="331" spans="2:36" ht="4.5" customHeight="1" thickBot="1">
      <c r="B331" s="87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  <c r="AA331" s="88"/>
      <c r="AB331" s="88"/>
      <c r="AC331" s="88"/>
      <c r="AD331" s="88"/>
      <c r="AE331" s="88"/>
      <c r="AF331" s="88"/>
      <c r="AG331" s="88"/>
      <c r="AH331" s="88"/>
      <c r="AI331" s="88"/>
      <c r="AJ331" s="89"/>
    </row>
    <row r="332" spans="2:36" ht="108" customHeight="1" thickBot="1">
      <c r="B332" s="21" t="s">
        <v>13</v>
      </c>
      <c r="C332" s="22" t="s">
        <v>29</v>
      </c>
      <c r="D332" s="22" t="s">
        <v>14</v>
      </c>
      <c r="E332" s="22" t="s">
        <v>28</v>
      </c>
      <c r="F332" s="22" t="s">
        <v>26</v>
      </c>
      <c r="G332" s="22" t="s">
        <v>27</v>
      </c>
      <c r="H332" s="23" t="s">
        <v>37</v>
      </c>
      <c r="I332" s="24" t="s">
        <v>30</v>
      </c>
      <c r="J332" s="22"/>
      <c r="K332" s="49"/>
      <c r="L332" s="49"/>
      <c r="M332" s="25"/>
      <c r="N332" s="26"/>
      <c r="O332" s="27">
        <f>SUM(O333:O333)</f>
        <v>0</v>
      </c>
      <c r="P332" s="28">
        <f>SUM(P333:P333)</f>
        <v>0</v>
      </c>
      <c r="Q332" s="29">
        <f aca="true" t="shared" si="102" ref="Q332:AD334">SUM(Q333:Q333)</f>
        <v>0</v>
      </c>
      <c r="R332" s="28">
        <f t="shared" si="102"/>
        <v>0</v>
      </c>
      <c r="S332" s="29">
        <f t="shared" si="102"/>
        <v>0</v>
      </c>
      <c r="T332" s="28">
        <f t="shared" si="102"/>
        <v>0</v>
      </c>
      <c r="U332" s="29">
        <f t="shared" si="102"/>
        <v>0</v>
      </c>
      <c r="V332" s="28">
        <f t="shared" si="102"/>
        <v>0</v>
      </c>
      <c r="W332" s="29">
        <f t="shared" si="102"/>
        <v>0</v>
      </c>
      <c r="X332" s="28">
        <f t="shared" si="102"/>
        <v>0</v>
      </c>
      <c r="Y332" s="29">
        <f t="shared" si="102"/>
        <v>0</v>
      </c>
      <c r="Z332" s="28">
        <f t="shared" si="102"/>
        <v>0</v>
      </c>
      <c r="AA332" s="29">
        <f t="shared" si="102"/>
        <v>0</v>
      </c>
      <c r="AB332" s="28">
        <f t="shared" si="102"/>
        <v>0</v>
      </c>
      <c r="AC332" s="29">
        <f t="shared" si="102"/>
        <v>0</v>
      </c>
      <c r="AD332" s="28">
        <f t="shared" si="102"/>
        <v>0</v>
      </c>
      <c r="AE332" s="29">
        <f>SUM(O332,Q332,S332,U332,W332,Y332,AA332,AC332)</f>
        <v>0</v>
      </c>
      <c r="AF332" s="28">
        <f>SUM(P332,R332,T332,V332,X332,Z332,AB332,AD332)</f>
        <v>0</v>
      </c>
      <c r="AG332" s="30">
        <f>SUM(AG333:AG333)</f>
        <v>0</v>
      </c>
      <c r="AH332" s="31"/>
      <c r="AI332" s="31"/>
      <c r="AJ332" s="32"/>
    </row>
    <row r="333" spans="2:36" ht="108" customHeight="1" thickBot="1">
      <c r="B333" s="33" t="s">
        <v>288</v>
      </c>
      <c r="C333" s="34"/>
      <c r="D333" s="35"/>
      <c r="E333" s="35"/>
      <c r="F333" s="50"/>
      <c r="G333" s="35"/>
      <c r="H333" s="51" t="s">
        <v>286</v>
      </c>
      <c r="I333" s="52" t="s">
        <v>287</v>
      </c>
      <c r="J333" s="37">
        <v>0</v>
      </c>
      <c r="K333" s="53">
        <v>2</v>
      </c>
      <c r="L333" s="54"/>
      <c r="M333" s="55"/>
      <c r="N333" s="56"/>
      <c r="O333" s="57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58"/>
      <c r="AH333" s="47"/>
      <c r="AI333" s="55"/>
      <c r="AJ333" s="59"/>
    </row>
    <row r="334" spans="2:36" ht="108" customHeight="1" thickBot="1">
      <c r="B334" s="21" t="s">
        <v>13</v>
      </c>
      <c r="C334" s="22" t="s">
        <v>29</v>
      </c>
      <c r="D334" s="22" t="s">
        <v>14</v>
      </c>
      <c r="E334" s="22" t="s">
        <v>28</v>
      </c>
      <c r="F334" s="22" t="s">
        <v>26</v>
      </c>
      <c r="G334" s="22" t="s">
        <v>27</v>
      </c>
      <c r="H334" s="23" t="s">
        <v>37</v>
      </c>
      <c r="I334" s="24" t="s">
        <v>30</v>
      </c>
      <c r="J334" s="22"/>
      <c r="K334" s="49"/>
      <c r="L334" s="49"/>
      <c r="M334" s="25"/>
      <c r="N334" s="26"/>
      <c r="O334" s="27">
        <f>SUM(O335:O335)</f>
        <v>0</v>
      </c>
      <c r="P334" s="28">
        <f>SUM(P335:P335)</f>
        <v>0</v>
      </c>
      <c r="Q334" s="29">
        <f t="shared" si="102"/>
        <v>0</v>
      </c>
      <c r="R334" s="28">
        <f t="shared" si="102"/>
        <v>0</v>
      </c>
      <c r="S334" s="29">
        <f t="shared" si="102"/>
        <v>0</v>
      </c>
      <c r="T334" s="28">
        <f t="shared" si="102"/>
        <v>0</v>
      </c>
      <c r="U334" s="29">
        <f t="shared" si="102"/>
        <v>0</v>
      </c>
      <c r="V334" s="28">
        <f t="shared" si="102"/>
        <v>0</v>
      </c>
      <c r="W334" s="29">
        <f t="shared" si="102"/>
        <v>0</v>
      </c>
      <c r="X334" s="28">
        <f t="shared" si="102"/>
        <v>0</v>
      </c>
      <c r="Y334" s="29">
        <f t="shared" si="102"/>
        <v>0</v>
      </c>
      <c r="Z334" s="28">
        <f t="shared" si="102"/>
        <v>0</v>
      </c>
      <c r="AA334" s="29">
        <f t="shared" si="102"/>
        <v>0</v>
      </c>
      <c r="AB334" s="28">
        <f t="shared" si="102"/>
        <v>0</v>
      </c>
      <c r="AC334" s="29">
        <f t="shared" si="102"/>
        <v>0</v>
      </c>
      <c r="AD334" s="28">
        <f t="shared" si="102"/>
        <v>0</v>
      </c>
      <c r="AE334" s="29">
        <f>SUM(O334,Q334,S334,U334,W334,Y334,AA334,AC334)</f>
        <v>0</v>
      </c>
      <c r="AF334" s="28">
        <f>SUM(P334,R334,T334,V334,X334,Z334,AB334,AD334)</f>
        <v>0</v>
      </c>
      <c r="AG334" s="30">
        <f>SUM(AG335:AG335)</f>
        <v>0</v>
      </c>
      <c r="AH334" s="31"/>
      <c r="AI334" s="31"/>
      <c r="AJ334" s="32"/>
    </row>
    <row r="335" spans="2:36" ht="108" customHeight="1" thickBot="1">
      <c r="B335" s="33" t="s">
        <v>285</v>
      </c>
      <c r="C335" s="34"/>
      <c r="D335" s="35"/>
      <c r="E335" s="35"/>
      <c r="F335" s="50"/>
      <c r="G335" s="35"/>
      <c r="H335" s="51" t="s">
        <v>289</v>
      </c>
      <c r="I335" s="52" t="s">
        <v>290</v>
      </c>
      <c r="J335" s="37">
        <v>3</v>
      </c>
      <c r="K335" s="53">
        <v>12</v>
      </c>
      <c r="L335" s="54"/>
      <c r="M335" s="55"/>
      <c r="N335" s="56"/>
      <c r="O335" s="57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58"/>
      <c r="AH335" s="47"/>
      <c r="AI335" s="55"/>
      <c r="AJ335" s="59"/>
    </row>
  </sheetData>
  <sheetProtection/>
  <mergeCells count="428">
    <mergeCell ref="B275:AJ275"/>
    <mergeCell ref="B280:AJ280"/>
    <mergeCell ref="B287:AJ287"/>
    <mergeCell ref="B292:AJ292"/>
    <mergeCell ref="C193:H193"/>
    <mergeCell ref="B226:AJ226"/>
    <mergeCell ref="B229:AJ229"/>
    <mergeCell ref="B232:AJ232"/>
    <mergeCell ref="B237:AJ237"/>
    <mergeCell ref="B256:AJ256"/>
    <mergeCell ref="B118:AJ118"/>
    <mergeCell ref="B123:AJ123"/>
    <mergeCell ref="B128:AJ128"/>
    <mergeCell ref="B133:AJ133"/>
    <mergeCell ref="B151:AJ151"/>
    <mergeCell ref="B156:AJ156"/>
    <mergeCell ref="B138:AJ138"/>
    <mergeCell ref="B139:D139"/>
    <mergeCell ref="F139:N139"/>
    <mergeCell ref="O139:AF139"/>
    <mergeCell ref="B190:D190"/>
    <mergeCell ref="F190:N190"/>
    <mergeCell ref="O190:AF190"/>
    <mergeCell ref="AG190:AJ190"/>
    <mergeCell ref="B186:AJ186"/>
    <mergeCell ref="B189:AJ189"/>
    <mergeCell ref="AG33:AG34"/>
    <mergeCell ref="AH33:AH34"/>
    <mergeCell ref="AI33:AI34"/>
    <mergeCell ref="AJ33:AJ34"/>
    <mergeCell ref="C35:H35"/>
    <mergeCell ref="B75:AJ75"/>
    <mergeCell ref="U33:V33"/>
    <mergeCell ref="W33:X33"/>
    <mergeCell ref="Y33:Z33"/>
    <mergeCell ref="AA33:AB33"/>
    <mergeCell ref="AC33:AD33"/>
    <mergeCell ref="AE33:AF33"/>
    <mergeCell ref="L33:L34"/>
    <mergeCell ref="M33:M34"/>
    <mergeCell ref="N33:N34"/>
    <mergeCell ref="O33:P33"/>
    <mergeCell ref="Q33:R33"/>
    <mergeCell ref="S33:T33"/>
    <mergeCell ref="O32:AF32"/>
    <mergeCell ref="AG32:AJ32"/>
    <mergeCell ref="B33:B34"/>
    <mergeCell ref="B331:AJ331"/>
    <mergeCell ref="B328:AJ328"/>
    <mergeCell ref="AH319:AH320"/>
    <mergeCell ref="AI319:AI320"/>
    <mergeCell ref="AJ319:AJ320"/>
    <mergeCell ref="J33:J34"/>
    <mergeCell ref="K33:K34"/>
    <mergeCell ref="C321:H321"/>
    <mergeCell ref="B322:AJ322"/>
    <mergeCell ref="B325:AJ325"/>
    <mergeCell ref="W319:X319"/>
    <mergeCell ref="Y319:Z319"/>
    <mergeCell ref="AA319:AB319"/>
    <mergeCell ref="AC319:AD319"/>
    <mergeCell ref="AE319:AF319"/>
    <mergeCell ref="AG319:AG320"/>
    <mergeCell ref="M319:M320"/>
    <mergeCell ref="S319:T319"/>
    <mergeCell ref="U319:V319"/>
    <mergeCell ref="B319:B320"/>
    <mergeCell ref="C319:H320"/>
    <mergeCell ref="I319:I320"/>
    <mergeCell ref="J319:J320"/>
    <mergeCell ref="K319:K320"/>
    <mergeCell ref="L319:L320"/>
    <mergeCell ref="N319:N320"/>
    <mergeCell ref="O319:P319"/>
    <mergeCell ref="B312:AJ312"/>
    <mergeCell ref="B317:AJ317"/>
    <mergeCell ref="B318:D318"/>
    <mergeCell ref="F318:N318"/>
    <mergeCell ref="O318:AF318"/>
    <mergeCell ref="AG318:AJ318"/>
    <mergeCell ref="Q319:R319"/>
    <mergeCell ref="AH303:AH304"/>
    <mergeCell ref="AI303:AI304"/>
    <mergeCell ref="AJ303:AJ304"/>
    <mergeCell ref="C305:H305"/>
    <mergeCell ref="B306:AJ306"/>
    <mergeCell ref="B309:AJ309"/>
    <mergeCell ref="W303:X303"/>
    <mergeCell ref="Y303:Z303"/>
    <mergeCell ref="AA303:AB303"/>
    <mergeCell ref="AC303:AD303"/>
    <mergeCell ref="AE303:AF303"/>
    <mergeCell ref="AG303:AG304"/>
    <mergeCell ref="M303:M304"/>
    <mergeCell ref="N303:N304"/>
    <mergeCell ref="O303:P303"/>
    <mergeCell ref="Q303:R303"/>
    <mergeCell ref="S303:T303"/>
    <mergeCell ref="U303:V303"/>
    <mergeCell ref="B303:B304"/>
    <mergeCell ref="C303:H304"/>
    <mergeCell ref="I303:I304"/>
    <mergeCell ref="J303:J304"/>
    <mergeCell ref="K303:K304"/>
    <mergeCell ref="L303:L304"/>
    <mergeCell ref="B251:AJ251"/>
    <mergeCell ref="B301:AJ301"/>
    <mergeCell ref="B302:D302"/>
    <mergeCell ref="F302:N302"/>
    <mergeCell ref="O302:AF302"/>
    <mergeCell ref="AG302:AJ302"/>
    <mergeCell ref="B259:AJ259"/>
    <mergeCell ref="B264:AJ264"/>
    <mergeCell ref="B267:AJ267"/>
    <mergeCell ref="B272:AJ272"/>
    <mergeCell ref="AH242:AH243"/>
    <mergeCell ref="AI242:AI243"/>
    <mergeCell ref="AJ242:AJ243"/>
    <mergeCell ref="C244:H244"/>
    <mergeCell ref="B245:AJ245"/>
    <mergeCell ref="B248:AJ248"/>
    <mergeCell ref="W242:X242"/>
    <mergeCell ref="Y242:Z242"/>
    <mergeCell ref="AA242:AB242"/>
    <mergeCell ref="AC242:AD242"/>
    <mergeCell ref="AE242:AF242"/>
    <mergeCell ref="AG242:AG243"/>
    <mergeCell ref="M242:M243"/>
    <mergeCell ref="N242:N243"/>
    <mergeCell ref="O242:P242"/>
    <mergeCell ref="Q242:R242"/>
    <mergeCell ref="S242:T242"/>
    <mergeCell ref="U242:V242"/>
    <mergeCell ref="B242:B243"/>
    <mergeCell ref="C242:H243"/>
    <mergeCell ref="I242:I243"/>
    <mergeCell ref="J242:J243"/>
    <mergeCell ref="K242:K243"/>
    <mergeCell ref="L242:L243"/>
    <mergeCell ref="B218:AJ218"/>
    <mergeCell ref="B221:AJ221"/>
    <mergeCell ref="B240:AJ240"/>
    <mergeCell ref="B241:D241"/>
    <mergeCell ref="F241:N241"/>
    <mergeCell ref="O241:AF241"/>
    <mergeCell ref="AG241:AJ241"/>
    <mergeCell ref="AH209:AH210"/>
    <mergeCell ref="AI209:AI210"/>
    <mergeCell ref="AJ209:AJ210"/>
    <mergeCell ref="C211:H211"/>
    <mergeCell ref="B212:AJ212"/>
    <mergeCell ref="B215:AJ215"/>
    <mergeCell ref="W209:X209"/>
    <mergeCell ref="Y209:Z209"/>
    <mergeCell ref="AA209:AB209"/>
    <mergeCell ref="AC209:AD209"/>
    <mergeCell ref="AE209:AF209"/>
    <mergeCell ref="AG209:AG210"/>
    <mergeCell ref="M209:M210"/>
    <mergeCell ref="N209:N210"/>
    <mergeCell ref="O209:P209"/>
    <mergeCell ref="Q209:R209"/>
    <mergeCell ref="S209:T209"/>
    <mergeCell ref="U209:V209"/>
    <mergeCell ref="B209:B210"/>
    <mergeCell ref="C209:H210"/>
    <mergeCell ref="I209:I210"/>
    <mergeCell ref="J209:J210"/>
    <mergeCell ref="K209:K210"/>
    <mergeCell ref="L209:L210"/>
    <mergeCell ref="B203:AJ203"/>
    <mergeCell ref="B206:AJ206"/>
    <mergeCell ref="B207:AJ207"/>
    <mergeCell ref="B208:D208"/>
    <mergeCell ref="F208:N208"/>
    <mergeCell ref="O208:AF208"/>
    <mergeCell ref="AG208:AJ208"/>
    <mergeCell ref="B194:AJ194"/>
    <mergeCell ref="B197:AJ197"/>
    <mergeCell ref="B200:AJ200"/>
    <mergeCell ref="B191:B192"/>
    <mergeCell ref="C191:H192"/>
    <mergeCell ref="I191:I192"/>
    <mergeCell ref="J191:J192"/>
    <mergeCell ref="K191:K192"/>
    <mergeCell ref="L191:L192"/>
    <mergeCell ref="M191:M192"/>
    <mergeCell ref="B180:AJ180"/>
    <mergeCell ref="B183:AJ183"/>
    <mergeCell ref="B177:AJ177"/>
    <mergeCell ref="B2:H2"/>
    <mergeCell ref="I2:N2"/>
    <mergeCell ref="O2:Q2"/>
    <mergeCell ref="R2:T2"/>
    <mergeCell ref="U2:AJ2"/>
    <mergeCell ref="B3:D3"/>
    <mergeCell ref="F3:N3"/>
    <mergeCell ref="O3:AF3"/>
    <mergeCell ref="AG3:AJ3"/>
    <mergeCell ref="B4:B5"/>
    <mergeCell ref="C4:H5"/>
    <mergeCell ref="I4:I5"/>
    <mergeCell ref="J4:J5"/>
    <mergeCell ref="K4:K5"/>
    <mergeCell ref="L4:L5"/>
    <mergeCell ref="AE4:AF4"/>
    <mergeCell ref="AG4:AG5"/>
    <mergeCell ref="M4:M5"/>
    <mergeCell ref="N4:N5"/>
    <mergeCell ref="O4:P4"/>
    <mergeCell ref="Q4:R4"/>
    <mergeCell ref="S4:T4"/>
    <mergeCell ref="U4:V4"/>
    <mergeCell ref="AH4:AH5"/>
    <mergeCell ref="AI4:AI5"/>
    <mergeCell ref="AJ4:AJ5"/>
    <mergeCell ref="C6:H6"/>
    <mergeCell ref="B7:AJ7"/>
    <mergeCell ref="B10:AJ10"/>
    <mergeCell ref="W4:X4"/>
    <mergeCell ref="Y4:Z4"/>
    <mergeCell ref="AA4:AB4"/>
    <mergeCell ref="AC4:AD4"/>
    <mergeCell ref="N191:N192"/>
    <mergeCell ref="O191:P191"/>
    <mergeCell ref="Q191:R191"/>
    <mergeCell ref="S191:T191"/>
    <mergeCell ref="U191:V191"/>
    <mergeCell ref="W191:X191"/>
    <mergeCell ref="Y191:Z191"/>
    <mergeCell ref="AA191:AB191"/>
    <mergeCell ref="AC191:AD191"/>
    <mergeCell ref="B13:AJ13"/>
    <mergeCell ref="AE191:AF191"/>
    <mergeCell ref="AG191:AG192"/>
    <mergeCell ref="AH191:AH192"/>
    <mergeCell ref="AI191:AI192"/>
    <mergeCell ref="AJ191:AJ192"/>
    <mergeCell ref="B16:AJ16"/>
    <mergeCell ref="B19:AJ19"/>
    <mergeCell ref="B22:AJ22"/>
    <mergeCell ref="B25:AJ25"/>
    <mergeCell ref="B28:AJ28"/>
    <mergeCell ref="B31:AJ31"/>
    <mergeCell ref="B36:AJ36"/>
    <mergeCell ref="C33:H34"/>
    <mergeCell ref="I33:I34"/>
    <mergeCell ref="B32:D32"/>
    <mergeCell ref="F32:N32"/>
    <mergeCell ref="B39:AJ39"/>
    <mergeCell ref="B42:AJ42"/>
    <mergeCell ref="B43:D43"/>
    <mergeCell ref="F43:N43"/>
    <mergeCell ref="O43:AF43"/>
    <mergeCell ref="AG43:AJ43"/>
    <mergeCell ref="B44:B45"/>
    <mergeCell ref="C44:H45"/>
    <mergeCell ref="I44:I45"/>
    <mergeCell ref="J44:J45"/>
    <mergeCell ref="K44:K45"/>
    <mergeCell ref="L44:L45"/>
    <mergeCell ref="AE44:AF44"/>
    <mergeCell ref="AG44:AG45"/>
    <mergeCell ref="M44:M45"/>
    <mergeCell ref="N44:N45"/>
    <mergeCell ref="O44:P44"/>
    <mergeCell ref="Q44:R44"/>
    <mergeCell ref="S44:T44"/>
    <mergeCell ref="U44:V44"/>
    <mergeCell ref="AH44:AH45"/>
    <mergeCell ref="AI44:AI45"/>
    <mergeCell ref="AJ44:AJ45"/>
    <mergeCell ref="C46:H46"/>
    <mergeCell ref="B47:AJ47"/>
    <mergeCell ref="B50:AJ50"/>
    <mergeCell ref="W44:X44"/>
    <mergeCell ref="Y44:Z44"/>
    <mergeCell ref="AA44:AB44"/>
    <mergeCell ref="AC44:AD44"/>
    <mergeCell ref="B53:AJ53"/>
    <mergeCell ref="B56:AJ56"/>
    <mergeCell ref="B59:AJ59"/>
    <mergeCell ref="B60:D60"/>
    <mergeCell ref="F60:N60"/>
    <mergeCell ref="O60:AF60"/>
    <mergeCell ref="AG60:AJ60"/>
    <mergeCell ref="B61:B62"/>
    <mergeCell ref="C61:H62"/>
    <mergeCell ref="I61:I62"/>
    <mergeCell ref="J61:J62"/>
    <mergeCell ref="K61:K62"/>
    <mergeCell ref="L61:L62"/>
    <mergeCell ref="AE61:AF61"/>
    <mergeCell ref="AG61:AG62"/>
    <mergeCell ref="M61:M62"/>
    <mergeCell ref="N61:N62"/>
    <mergeCell ref="O61:P61"/>
    <mergeCell ref="Q61:R61"/>
    <mergeCell ref="S61:T61"/>
    <mergeCell ref="U61:V61"/>
    <mergeCell ref="AH61:AH62"/>
    <mergeCell ref="AI61:AI62"/>
    <mergeCell ref="AJ61:AJ62"/>
    <mergeCell ref="C63:H63"/>
    <mergeCell ref="B64:AJ64"/>
    <mergeCell ref="B67:AJ67"/>
    <mergeCell ref="W61:X61"/>
    <mergeCell ref="Y61:Z61"/>
    <mergeCell ref="AA61:AB61"/>
    <mergeCell ref="AC61:AD61"/>
    <mergeCell ref="B70:AJ70"/>
    <mergeCell ref="B86:AJ86"/>
    <mergeCell ref="B87:D87"/>
    <mergeCell ref="F87:N87"/>
    <mergeCell ref="O87:AF87"/>
    <mergeCell ref="AG87:AJ87"/>
    <mergeCell ref="B78:AJ78"/>
    <mergeCell ref="B83:AJ83"/>
    <mergeCell ref="B88:B89"/>
    <mergeCell ref="C88:H89"/>
    <mergeCell ref="I88:I89"/>
    <mergeCell ref="J88:J89"/>
    <mergeCell ref="K88:K89"/>
    <mergeCell ref="L88:L89"/>
    <mergeCell ref="AE88:AF88"/>
    <mergeCell ref="AG88:AG89"/>
    <mergeCell ref="M88:M89"/>
    <mergeCell ref="N88:N89"/>
    <mergeCell ref="O88:P88"/>
    <mergeCell ref="Q88:R88"/>
    <mergeCell ref="S88:T88"/>
    <mergeCell ref="U88:V88"/>
    <mergeCell ref="AH88:AH89"/>
    <mergeCell ref="AI88:AI89"/>
    <mergeCell ref="AJ88:AJ89"/>
    <mergeCell ref="C90:H90"/>
    <mergeCell ref="B91:AJ91"/>
    <mergeCell ref="B94:AJ94"/>
    <mergeCell ref="W88:X88"/>
    <mergeCell ref="Y88:Z88"/>
    <mergeCell ref="AA88:AB88"/>
    <mergeCell ref="AC88:AD88"/>
    <mergeCell ref="B97:AJ97"/>
    <mergeCell ref="B105:AJ105"/>
    <mergeCell ref="B106:D106"/>
    <mergeCell ref="F106:N106"/>
    <mergeCell ref="O106:AF106"/>
    <mergeCell ref="AG106:AJ106"/>
    <mergeCell ref="B102:AJ102"/>
    <mergeCell ref="S107:T107"/>
    <mergeCell ref="U107:V107"/>
    <mergeCell ref="B107:B108"/>
    <mergeCell ref="C107:H108"/>
    <mergeCell ref="I107:I108"/>
    <mergeCell ref="J107:J108"/>
    <mergeCell ref="K107:K108"/>
    <mergeCell ref="L107:L108"/>
    <mergeCell ref="AJ107:AJ108"/>
    <mergeCell ref="C109:H109"/>
    <mergeCell ref="B110:AJ110"/>
    <mergeCell ref="B113:AJ113"/>
    <mergeCell ref="W107:X107"/>
    <mergeCell ref="Y107:Z107"/>
    <mergeCell ref="AA107:AB107"/>
    <mergeCell ref="AC107:AD107"/>
    <mergeCell ref="AE107:AF107"/>
    <mergeCell ref="AG107:AG108"/>
    <mergeCell ref="AC140:AD140"/>
    <mergeCell ref="AE140:AF140"/>
    <mergeCell ref="L140:L141"/>
    <mergeCell ref="M140:M141"/>
    <mergeCell ref="AH107:AH108"/>
    <mergeCell ref="AI107:AI108"/>
    <mergeCell ref="M107:M108"/>
    <mergeCell ref="N107:N108"/>
    <mergeCell ref="O107:P107"/>
    <mergeCell ref="Q107:R107"/>
    <mergeCell ref="Q140:R140"/>
    <mergeCell ref="S140:T140"/>
    <mergeCell ref="AG140:AG141"/>
    <mergeCell ref="AH140:AH141"/>
    <mergeCell ref="AG139:AJ139"/>
    <mergeCell ref="B140:B141"/>
    <mergeCell ref="C140:H141"/>
    <mergeCell ref="I140:I141"/>
    <mergeCell ref="J140:J141"/>
    <mergeCell ref="K140:K141"/>
    <mergeCell ref="AI140:AI141"/>
    <mergeCell ref="AJ140:AJ141"/>
    <mergeCell ref="C142:H142"/>
    <mergeCell ref="B143:AJ143"/>
    <mergeCell ref="U140:V140"/>
    <mergeCell ref="W140:X140"/>
    <mergeCell ref="Y140:Z140"/>
    <mergeCell ref="AA140:AB140"/>
    <mergeCell ref="N140:N141"/>
    <mergeCell ref="O140:P140"/>
    <mergeCell ref="B146:AJ146"/>
    <mergeCell ref="B166:AJ166"/>
    <mergeCell ref="B167:D167"/>
    <mergeCell ref="F167:N167"/>
    <mergeCell ref="O167:AF167"/>
    <mergeCell ref="AG167:AJ167"/>
    <mergeCell ref="B161:AJ161"/>
    <mergeCell ref="B168:B169"/>
    <mergeCell ref="C168:H169"/>
    <mergeCell ref="I168:I169"/>
    <mergeCell ref="J168:J169"/>
    <mergeCell ref="K168:K169"/>
    <mergeCell ref="L168:L169"/>
    <mergeCell ref="AE168:AF168"/>
    <mergeCell ref="AG168:AG169"/>
    <mergeCell ref="M168:M169"/>
    <mergeCell ref="N168:N169"/>
    <mergeCell ref="O168:P168"/>
    <mergeCell ref="Q168:R168"/>
    <mergeCell ref="S168:T168"/>
    <mergeCell ref="U168:V168"/>
    <mergeCell ref="AH168:AH169"/>
    <mergeCell ref="AI168:AI169"/>
    <mergeCell ref="AJ168:AJ169"/>
    <mergeCell ref="C170:H170"/>
    <mergeCell ref="B171:AJ171"/>
    <mergeCell ref="B174:AJ174"/>
    <mergeCell ref="W168:X168"/>
    <mergeCell ref="Y168:Z168"/>
    <mergeCell ref="AA168:AB168"/>
    <mergeCell ref="AC168:AD16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rgb="FFC00000"/>
  </sheetPr>
  <dimension ref="B1:AK73"/>
  <sheetViews>
    <sheetView zoomScale="70" zoomScaleNormal="70" zoomScalePageLayoutView="0" workbookViewId="0" topLeftCell="A1">
      <selection activeCell="A2" sqref="A2:IV3"/>
    </sheetView>
  </sheetViews>
  <sheetFormatPr defaultColWidth="11.421875" defaultRowHeight="15"/>
  <cols>
    <col min="1" max="1" width="4.57421875" style="3" customWidth="1"/>
    <col min="2" max="2" width="21.00390625" style="61" bestFit="1" customWidth="1"/>
    <col min="3" max="3" width="17.57421875" style="61" customWidth="1"/>
    <col min="4" max="4" width="27.7109375" style="3" customWidth="1"/>
    <col min="5" max="5" width="14.28125" style="3" customWidth="1"/>
    <col min="6" max="6" width="11.421875" style="3" customWidth="1"/>
    <col min="7" max="7" width="13.57421875" style="3" customWidth="1"/>
    <col min="8" max="8" width="27.140625" style="62" bestFit="1" customWidth="1"/>
    <col min="9" max="9" width="17.421875" style="62" bestFit="1" customWidth="1"/>
    <col min="10" max="10" width="11.421875" style="62" customWidth="1"/>
    <col min="11" max="12" width="11.421875" style="3" customWidth="1"/>
    <col min="13" max="13" width="6.57421875" style="3" customWidth="1"/>
    <col min="14" max="14" width="6.140625" style="3" customWidth="1"/>
    <col min="15" max="32" width="9.421875" style="3" customWidth="1"/>
    <col min="33" max="33" width="5.140625" style="61" customWidth="1"/>
    <col min="34" max="34" width="5.421875" style="3" customWidth="1"/>
    <col min="35" max="35" width="4.8515625" style="3" customWidth="1"/>
    <col min="36" max="36" width="7.140625" style="3" customWidth="1"/>
    <col min="37" max="16384" width="11.421875" style="3" customWidth="1"/>
  </cols>
  <sheetData>
    <row r="1" spans="2:36" ht="12.75" thickBot="1">
      <c r="B1" s="1"/>
      <c r="C1" s="1"/>
      <c r="D1" s="1"/>
      <c r="E1" s="1"/>
      <c r="F1" s="1"/>
      <c r="G1" s="1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2:36" ht="33.75" customHeight="1">
      <c r="B2" s="142" t="s">
        <v>38</v>
      </c>
      <c r="C2" s="143"/>
      <c r="D2" s="143"/>
      <c r="E2" s="143"/>
      <c r="F2" s="143"/>
      <c r="G2" s="143"/>
      <c r="H2" s="144"/>
      <c r="I2" s="145" t="s">
        <v>291</v>
      </c>
      <c r="J2" s="146"/>
      <c r="K2" s="146"/>
      <c r="L2" s="146"/>
      <c r="M2" s="146"/>
      <c r="N2" s="146"/>
      <c r="O2" s="145" t="s">
        <v>35</v>
      </c>
      <c r="P2" s="146"/>
      <c r="Q2" s="146"/>
      <c r="R2" s="146"/>
      <c r="S2" s="146"/>
      <c r="T2" s="147"/>
      <c r="U2" s="148" t="s">
        <v>15</v>
      </c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50"/>
    </row>
    <row r="3" spans="2:36" ht="35.25" customHeight="1" thickBot="1">
      <c r="B3" s="112" t="s">
        <v>292</v>
      </c>
      <c r="C3" s="113"/>
      <c r="D3" s="114"/>
      <c r="E3" s="63"/>
      <c r="F3" s="113" t="s">
        <v>263</v>
      </c>
      <c r="G3" s="113"/>
      <c r="H3" s="113"/>
      <c r="I3" s="113"/>
      <c r="J3" s="113"/>
      <c r="K3" s="113"/>
      <c r="L3" s="113"/>
      <c r="M3" s="113"/>
      <c r="N3" s="114"/>
      <c r="O3" s="115" t="s">
        <v>0</v>
      </c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7"/>
      <c r="AG3" s="118" t="s">
        <v>1</v>
      </c>
      <c r="AH3" s="119"/>
      <c r="AI3" s="119"/>
      <c r="AJ3" s="120"/>
    </row>
    <row r="4" spans="2:36" ht="36" customHeight="1">
      <c r="B4" s="100" t="s">
        <v>16</v>
      </c>
      <c r="C4" s="102" t="s">
        <v>2</v>
      </c>
      <c r="D4" s="103"/>
      <c r="E4" s="103"/>
      <c r="F4" s="103"/>
      <c r="G4" s="103"/>
      <c r="H4" s="103"/>
      <c r="I4" s="106" t="s">
        <v>3</v>
      </c>
      <c r="J4" s="108" t="s">
        <v>17</v>
      </c>
      <c r="K4" s="108" t="s">
        <v>4</v>
      </c>
      <c r="L4" s="110" t="s">
        <v>36</v>
      </c>
      <c r="M4" s="95" t="s">
        <v>18</v>
      </c>
      <c r="N4" s="97" t="s">
        <v>19</v>
      </c>
      <c r="O4" s="99" t="s">
        <v>31</v>
      </c>
      <c r="P4" s="91"/>
      <c r="Q4" s="90" t="s">
        <v>32</v>
      </c>
      <c r="R4" s="91"/>
      <c r="S4" s="90" t="s">
        <v>33</v>
      </c>
      <c r="T4" s="91"/>
      <c r="U4" s="90" t="s">
        <v>7</v>
      </c>
      <c r="V4" s="91"/>
      <c r="W4" s="90" t="s">
        <v>6</v>
      </c>
      <c r="X4" s="91"/>
      <c r="Y4" s="90" t="s">
        <v>34</v>
      </c>
      <c r="Z4" s="91"/>
      <c r="AA4" s="90" t="s">
        <v>5</v>
      </c>
      <c r="AB4" s="91"/>
      <c r="AC4" s="90" t="s">
        <v>8</v>
      </c>
      <c r="AD4" s="91"/>
      <c r="AE4" s="90" t="s">
        <v>9</v>
      </c>
      <c r="AF4" s="92"/>
      <c r="AG4" s="93" t="s">
        <v>10</v>
      </c>
      <c r="AH4" s="76" t="s">
        <v>11</v>
      </c>
      <c r="AI4" s="78" t="s">
        <v>12</v>
      </c>
      <c r="AJ4" s="80" t="s">
        <v>20</v>
      </c>
    </row>
    <row r="5" spans="2:36" ht="80.25" customHeight="1" thickBot="1">
      <c r="B5" s="101"/>
      <c r="C5" s="104"/>
      <c r="D5" s="105"/>
      <c r="E5" s="105"/>
      <c r="F5" s="105"/>
      <c r="G5" s="105"/>
      <c r="H5" s="105"/>
      <c r="I5" s="107"/>
      <c r="J5" s="109" t="s">
        <v>17</v>
      </c>
      <c r="K5" s="109"/>
      <c r="L5" s="111"/>
      <c r="M5" s="96"/>
      <c r="N5" s="98"/>
      <c r="O5" s="5" t="s">
        <v>21</v>
      </c>
      <c r="P5" s="6" t="s">
        <v>22</v>
      </c>
      <c r="Q5" s="7" t="s">
        <v>21</v>
      </c>
      <c r="R5" s="6" t="s">
        <v>22</v>
      </c>
      <c r="S5" s="7" t="s">
        <v>21</v>
      </c>
      <c r="T5" s="6" t="s">
        <v>22</v>
      </c>
      <c r="U5" s="7" t="s">
        <v>21</v>
      </c>
      <c r="V5" s="6" t="s">
        <v>22</v>
      </c>
      <c r="W5" s="7" t="s">
        <v>21</v>
      </c>
      <c r="X5" s="6" t="s">
        <v>22</v>
      </c>
      <c r="Y5" s="7" t="s">
        <v>21</v>
      </c>
      <c r="Z5" s="6" t="s">
        <v>22</v>
      </c>
      <c r="AA5" s="7" t="s">
        <v>21</v>
      </c>
      <c r="AB5" s="6" t="s">
        <v>23</v>
      </c>
      <c r="AC5" s="7" t="s">
        <v>21</v>
      </c>
      <c r="AD5" s="6" t="s">
        <v>23</v>
      </c>
      <c r="AE5" s="7" t="s">
        <v>21</v>
      </c>
      <c r="AF5" s="8" t="s">
        <v>23</v>
      </c>
      <c r="AG5" s="94"/>
      <c r="AH5" s="77"/>
      <c r="AI5" s="79"/>
      <c r="AJ5" s="81"/>
    </row>
    <row r="6" spans="2:36" ht="108" customHeight="1" thickBot="1">
      <c r="B6" s="9" t="s">
        <v>24</v>
      </c>
      <c r="C6" s="82" t="s">
        <v>293</v>
      </c>
      <c r="D6" s="83"/>
      <c r="E6" s="83"/>
      <c r="F6" s="83"/>
      <c r="G6" s="83"/>
      <c r="H6" s="83"/>
      <c r="I6" s="10" t="s">
        <v>294</v>
      </c>
      <c r="J6" s="68">
        <v>1</v>
      </c>
      <c r="K6" s="68">
        <v>1</v>
      </c>
      <c r="L6" s="12"/>
      <c r="M6" s="13"/>
      <c r="N6" s="14"/>
      <c r="O6" s="15">
        <f>O8+O11</f>
        <v>0</v>
      </c>
      <c r="P6" s="16">
        <f aca="true" t="shared" si="0" ref="P6:AD6">P8+P11</f>
        <v>0</v>
      </c>
      <c r="Q6" s="16">
        <f t="shared" si="0"/>
        <v>0</v>
      </c>
      <c r="R6" s="16">
        <f t="shared" si="0"/>
        <v>0</v>
      </c>
      <c r="S6" s="16">
        <f t="shared" si="0"/>
        <v>0</v>
      </c>
      <c r="T6" s="16">
        <f t="shared" si="0"/>
        <v>0</v>
      </c>
      <c r="U6" s="16">
        <f t="shared" si="0"/>
        <v>0</v>
      </c>
      <c r="V6" s="16">
        <f t="shared" si="0"/>
        <v>0</v>
      </c>
      <c r="W6" s="16">
        <f t="shared" si="0"/>
        <v>0</v>
      </c>
      <c r="X6" s="16">
        <f t="shared" si="0"/>
        <v>0</v>
      </c>
      <c r="Y6" s="16">
        <f t="shared" si="0"/>
        <v>0</v>
      </c>
      <c r="Z6" s="16">
        <f t="shared" si="0"/>
        <v>0</v>
      </c>
      <c r="AA6" s="16">
        <f t="shared" si="0"/>
        <v>0</v>
      </c>
      <c r="AB6" s="16">
        <f t="shared" si="0"/>
        <v>0</v>
      </c>
      <c r="AC6" s="16">
        <f t="shared" si="0"/>
        <v>0</v>
      </c>
      <c r="AD6" s="16">
        <f t="shared" si="0"/>
        <v>0</v>
      </c>
      <c r="AE6" s="16">
        <f>SUM(O6,Q6,S6,U6,W6,Y6,AA6,AC6)</f>
        <v>0</v>
      </c>
      <c r="AF6" s="17">
        <f>SUM(P6,R6,T6,V6,X6,Z6,AB6,AD6)</f>
        <v>0</v>
      </c>
      <c r="AG6" s="18">
        <f>AG8+AG11</f>
        <v>0</v>
      </c>
      <c r="AH6" s="19"/>
      <c r="AI6" s="19"/>
      <c r="AJ6" s="20"/>
    </row>
    <row r="7" spans="2:36" ht="5.25" customHeight="1" thickBot="1"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6"/>
    </row>
    <row r="8" spans="2:36" ht="108" customHeight="1" thickBot="1">
      <c r="B8" s="21" t="s">
        <v>13</v>
      </c>
      <c r="C8" s="22" t="s">
        <v>29</v>
      </c>
      <c r="D8" s="22" t="s">
        <v>14</v>
      </c>
      <c r="E8" s="22" t="s">
        <v>25</v>
      </c>
      <c r="F8" s="22" t="s">
        <v>26</v>
      </c>
      <c r="G8" s="22" t="s">
        <v>27</v>
      </c>
      <c r="H8" s="23" t="s">
        <v>37</v>
      </c>
      <c r="I8" s="24" t="s">
        <v>30</v>
      </c>
      <c r="J8" s="25"/>
      <c r="K8" s="25"/>
      <c r="L8" s="25"/>
      <c r="M8" s="25"/>
      <c r="N8" s="26"/>
      <c r="O8" s="27">
        <f>SUM(O9:O9)</f>
        <v>0</v>
      </c>
      <c r="P8" s="28">
        <f>SUM(P9:P9)</f>
        <v>0</v>
      </c>
      <c r="Q8" s="29">
        <f aca="true" t="shared" si="1" ref="Q8:AD8">SUM(Q9:Q9)</f>
        <v>0</v>
      </c>
      <c r="R8" s="28">
        <f t="shared" si="1"/>
        <v>0</v>
      </c>
      <c r="S8" s="29">
        <f t="shared" si="1"/>
        <v>0</v>
      </c>
      <c r="T8" s="28">
        <f t="shared" si="1"/>
        <v>0</v>
      </c>
      <c r="U8" s="29">
        <f t="shared" si="1"/>
        <v>0</v>
      </c>
      <c r="V8" s="28">
        <f t="shared" si="1"/>
        <v>0</v>
      </c>
      <c r="W8" s="29">
        <f t="shared" si="1"/>
        <v>0</v>
      </c>
      <c r="X8" s="28">
        <f t="shared" si="1"/>
        <v>0</v>
      </c>
      <c r="Y8" s="29">
        <f t="shared" si="1"/>
        <v>0</v>
      </c>
      <c r="Z8" s="28">
        <f t="shared" si="1"/>
        <v>0</v>
      </c>
      <c r="AA8" s="29">
        <f t="shared" si="1"/>
        <v>0</v>
      </c>
      <c r="AB8" s="28">
        <f>SUM(AB9:AB9)</f>
        <v>0</v>
      </c>
      <c r="AC8" s="29">
        <f t="shared" si="1"/>
        <v>0</v>
      </c>
      <c r="AD8" s="28">
        <f t="shared" si="1"/>
        <v>0</v>
      </c>
      <c r="AE8" s="29">
        <f>SUM(O8,Q8,S8,U8,W8,Y8,AA8,AC8)</f>
        <v>0</v>
      </c>
      <c r="AF8" s="28">
        <f>SUM(P8,R8,T8,V8,X8,Z8,AB8,AD8)</f>
        <v>0</v>
      </c>
      <c r="AG8" s="30">
        <f>SUM(AG9:AG9)</f>
        <v>0</v>
      </c>
      <c r="AH8" s="31"/>
      <c r="AI8" s="31"/>
      <c r="AJ8" s="32"/>
    </row>
    <row r="9" spans="2:36" ht="108" customHeight="1" thickBot="1">
      <c r="B9" s="33" t="s">
        <v>295</v>
      </c>
      <c r="C9" s="34"/>
      <c r="D9" s="35"/>
      <c r="E9" s="35"/>
      <c r="F9" s="36"/>
      <c r="G9" s="35"/>
      <c r="H9" s="37" t="s">
        <v>293</v>
      </c>
      <c r="I9" s="37" t="s">
        <v>294</v>
      </c>
      <c r="J9" s="64">
        <v>1</v>
      </c>
      <c r="K9" s="64">
        <v>1</v>
      </c>
      <c r="L9" s="39"/>
      <c r="M9" s="39"/>
      <c r="N9" s="40"/>
      <c r="O9" s="41"/>
      <c r="P9" s="42"/>
      <c r="Q9" s="43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5"/>
      <c r="AF9" s="45"/>
      <c r="AG9" s="46"/>
      <c r="AH9" s="47"/>
      <c r="AI9" s="47"/>
      <c r="AJ9" s="48"/>
    </row>
    <row r="10" spans="2:36" ht="4.5" customHeight="1" thickBot="1">
      <c r="B10" s="87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9"/>
    </row>
    <row r="11" spans="2:36" ht="108" customHeight="1" thickBot="1">
      <c r="B11" s="21" t="s">
        <v>13</v>
      </c>
      <c r="C11" s="22" t="s">
        <v>29</v>
      </c>
      <c r="D11" s="22" t="s">
        <v>14</v>
      </c>
      <c r="E11" s="22" t="s">
        <v>28</v>
      </c>
      <c r="F11" s="22" t="s">
        <v>26</v>
      </c>
      <c r="G11" s="22" t="s">
        <v>27</v>
      </c>
      <c r="H11" s="23" t="s">
        <v>37</v>
      </c>
      <c r="I11" s="24" t="s">
        <v>30</v>
      </c>
      <c r="J11" s="22"/>
      <c r="K11" s="49"/>
      <c r="L11" s="49"/>
      <c r="M11" s="25"/>
      <c r="N11" s="26"/>
      <c r="O11" s="27">
        <f>SUM(O12:O12)</f>
        <v>0</v>
      </c>
      <c r="P11" s="28">
        <f>SUM(P12:P12)</f>
        <v>0</v>
      </c>
      <c r="Q11" s="29">
        <f aca="true" t="shared" si="2" ref="Q11:AD11">SUM(Q12:Q12)</f>
        <v>0</v>
      </c>
      <c r="R11" s="28">
        <f t="shared" si="2"/>
        <v>0</v>
      </c>
      <c r="S11" s="29">
        <f t="shared" si="2"/>
        <v>0</v>
      </c>
      <c r="T11" s="28">
        <f t="shared" si="2"/>
        <v>0</v>
      </c>
      <c r="U11" s="29">
        <f t="shared" si="2"/>
        <v>0</v>
      </c>
      <c r="V11" s="28">
        <f t="shared" si="2"/>
        <v>0</v>
      </c>
      <c r="W11" s="29">
        <f t="shared" si="2"/>
        <v>0</v>
      </c>
      <c r="X11" s="28">
        <f t="shared" si="2"/>
        <v>0</v>
      </c>
      <c r="Y11" s="29">
        <f t="shared" si="2"/>
        <v>0</v>
      </c>
      <c r="Z11" s="28">
        <f t="shared" si="2"/>
        <v>0</v>
      </c>
      <c r="AA11" s="29">
        <f t="shared" si="2"/>
        <v>0</v>
      </c>
      <c r="AB11" s="28">
        <f t="shared" si="2"/>
        <v>0</v>
      </c>
      <c r="AC11" s="29">
        <f t="shared" si="2"/>
        <v>0</v>
      </c>
      <c r="AD11" s="28">
        <f t="shared" si="2"/>
        <v>0</v>
      </c>
      <c r="AE11" s="29">
        <f>SUM(O11,Q11,S11,U11,W11,Y11,AA11,AC11)</f>
        <v>0</v>
      </c>
      <c r="AF11" s="28">
        <f>SUM(P11,R11,T11,V11,X11,Z11,AB11,AD11)</f>
        <v>0</v>
      </c>
      <c r="AG11" s="30">
        <f>SUM(AG12:AG12)</f>
        <v>0</v>
      </c>
      <c r="AH11" s="31"/>
      <c r="AI11" s="31"/>
      <c r="AJ11" s="32"/>
    </row>
    <row r="12" spans="2:37" ht="108" customHeight="1" thickBot="1">
      <c r="B12" s="33" t="s">
        <v>298</v>
      </c>
      <c r="C12" s="34"/>
      <c r="D12" s="35"/>
      <c r="E12" s="35"/>
      <c r="F12" s="50"/>
      <c r="G12" s="35"/>
      <c r="H12" s="51" t="s">
        <v>296</v>
      </c>
      <c r="I12" s="52" t="s">
        <v>297</v>
      </c>
      <c r="J12" s="37">
        <v>0</v>
      </c>
      <c r="K12" s="53">
        <v>100</v>
      </c>
      <c r="L12" s="54"/>
      <c r="M12" s="55"/>
      <c r="N12" s="56"/>
      <c r="O12" s="57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58"/>
      <c r="AH12" s="47"/>
      <c r="AI12" s="55"/>
      <c r="AJ12" s="59"/>
      <c r="AK12" s="60"/>
    </row>
    <row r="13" spans="2:36" ht="4.5" customHeight="1" thickBot="1">
      <c r="B13" s="84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6"/>
    </row>
    <row r="14" spans="2:36" ht="108" customHeight="1" thickBot="1">
      <c r="B14" s="21" t="s">
        <v>13</v>
      </c>
      <c r="C14" s="22" t="s">
        <v>29</v>
      </c>
      <c r="D14" s="22" t="s">
        <v>14</v>
      </c>
      <c r="E14" s="22" t="s">
        <v>25</v>
      </c>
      <c r="F14" s="22" t="s">
        <v>26</v>
      </c>
      <c r="G14" s="22" t="s">
        <v>27</v>
      </c>
      <c r="H14" s="23" t="s">
        <v>37</v>
      </c>
      <c r="I14" s="24" t="s">
        <v>30</v>
      </c>
      <c r="J14" s="25"/>
      <c r="K14" s="25"/>
      <c r="L14" s="25"/>
      <c r="M14" s="25"/>
      <c r="N14" s="26"/>
      <c r="O14" s="27">
        <f>SUM(O15:O15)</f>
        <v>0</v>
      </c>
      <c r="P14" s="28">
        <f>SUM(P15:P15)</f>
        <v>0</v>
      </c>
      <c r="Q14" s="29">
        <f aca="true" t="shared" si="3" ref="Q14:AA14">SUM(Q15:Q15)</f>
        <v>0</v>
      </c>
      <c r="R14" s="28">
        <f t="shared" si="3"/>
        <v>0</v>
      </c>
      <c r="S14" s="29">
        <f t="shared" si="3"/>
        <v>0</v>
      </c>
      <c r="T14" s="28">
        <f t="shared" si="3"/>
        <v>0</v>
      </c>
      <c r="U14" s="29">
        <f t="shared" si="3"/>
        <v>0</v>
      </c>
      <c r="V14" s="28">
        <f t="shared" si="3"/>
        <v>0</v>
      </c>
      <c r="W14" s="29">
        <f t="shared" si="3"/>
        <v>0</v>
      </c>
      <c r="X14" s="28">
        <f t="shared" si="3"/>
        <v>0</v>
      </c>
      <c r="Y14" s="29">
        <f t="shared" si="3"/>
        <v>0</v>
      </c>
      <c r="Z14" s="28">
        <f t="shared" si="3"/>
        <v>0</v>
      </c>
      <c r="AA14" s="29">
        <f t="shared" si="3"/>
        <v>0</v>
      </c>
      <c r="AB14" s="28">
        <f>SUM(AB15:AB15)</f>
        <v>0</v>
      </c>
      <c r="AC14" s="29">
        <f>SUM(AC15:AC15)</f>
        <v>0</v>
      </c>
      <c r="AD14" s="28">
        <f>SUM(AD15:AD15)</f>
        <v>0</v>
      </c>
      <c r="AE14" s="29">
        <f>SUM(O14,Q14,S14,U14,W14,Y14,AA14,AC14)</f>
        <v>0</v>
      </c>
      <c r="AF14" s="28">
        <f>SUM(P14,R14,T14,V14,X14,Z14,AB14,AD14)</f>
        <v>0</v>
      </c>
      <c r="AG14" s="30">
        <f>SUM(AG15:AG15)</f>
        <v>0</v>
      </c>
      <c r="AH14" s="31"/>
      <c r="AI14" s="31"/>
      <c r="AJ14" s="32"/>
    </row>
    <row r="15" spans="2:36" ht="108" customHeight="1" thickBot="1">
      <c r="B15" s="67"/>
      <c r="C15" s="34"/>
      <c r="D15" s="35"/>
      <c r="E15" s="35"/>
      <c r="F15" s="36"/>
      <c r="G15" s="35"/>
      <c r="H15" s="37" t="s">
        <v>299</v>
      </c>
      <c r="I15" s="37" t="s">
        <v>300</v>
      </c>
      <c r="J15" s="37">
        <v>150</v>
      </c>
      <c r="K15" s="38">
        <v>98</v>
      </c>
      <c r="L15" s="39"/>
      <c r="M15" s="39"/>
      <c r="N15" s="40"/>
      <c r="O15" s="41"/>
      <c r="P15" s="42"/>
      <c r="Q15" s="43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5"/>
      <c r="AF15" s="45"/>
      <c r="AG15" s="46"/>
      <c r="AH15" s="47"/>
      <c r="AI15" s="47"/>
      <c r="AJ15" s="48"/>
    </row>
    <row r="16" spans="2:36" ht="4.5" customHeight="1" thickBot="1">
      <c r="B16" s="87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9"/>
    </row>
    <row r="17" spans="2:36" ht="108" customHeight="1" thickBot="1">
      <c r="B17" s="21" t="s">
        <v>13</v>
      </c>
      <c r="C17" s="22" t="s">
        <v>29</v>
      </c>
      <c r="D17" s="22" t="s">
        <v>14</v>
      </c>
      <c r="E17" s="22" t="s">
        <v>28</v>
      </c>
      <c r="F17" s="22" t="s">
        <v>26</v>
      </c>
      <c r="G17" s="22" t="s">
        <v>27</v>
      </c>
      <c r="H17" s="23" t="s">
        <v>37</v>
      </c>
      <c r="I17" s="24" t="s">
        <v>30</v>
      </c>
      <c r="J17" s="22"/>
      <c r="K17" s="49"/>
      <c r="L17" s="49"/>
      <c r="M17" s="25"/>
      <c r="N17" s="26"/>
      <c r="O17" s="27">
        <f>SUM(O18:O18)</f>
        <v>0</v>
      </c>
      <c r="P17" s="28">
        <f>SUM(P18:P18)</f>
        <v>0</v>
      </c>
      <c r="Q17" s="29">
        <f aca="true" t="shared" si="4" ref="Q17:AD17">SUM(Q18:Q18)</f>
        <v>0</v>
      </c>
      <c r="R17" s="28">
        <f t="shared" si="4"/>
        <v>0</v>
      </c>
      <c r="S17" s="29">
        <f t="shared" si="4"/>
        <v>0</v>
      </c>
      <c r="T17" s="28">
        <f t="shared" si="4"/>
        <v>0</v>
      </c>
      <c r="U17" s="29">
        <f t="shared" si="4"/>
        <v>0</v>
      </c>
      <c r="V17" s="28">
        <f t="shared" si="4"/>
        <v>0</v>
      </c>
      <c r="W17" s="29">
        <f t="shared" si="4"/>
        <v>0</v>
      </c>
      <c r="X17" s="28">
        <f t="shared" si="4"/>
        <v>0</v>
      </c>
      <c r="Y17" s="29">
        <f t="shared" si="4"/>
        <v>0</v>
      </c>
      <c r="Z17" s="28">
        <f t="shared" si="4"/>
        <v>0</v>
      </c>
      <c r="AA17" s="29">
        <f t="shared" si="4"/>
        <v>0</v>
      </c>
      <c r="AB17" s="28">
        <f t="shared" si="4"/>
        <v>0</v>
      </c>
      <c r="AC17" s="29">
        <f t="shared" si="4"/>
        <v>0</v>
      </c>
      <c r="AD17" s="28">
        <f t="shared" si="4"/>
        <v>0</v>
      </c>
      <c r="AE17" s="29">
        <f>SUM(O17,Q17,S17,U17,W17,Y17,AA17,AC17)</f>
        <v>0</v>
      </c>
      <c r="AF17" s="28">
        <f>SUM(P17,R17,T17,V17,X17,Z17,AB17,AD17)</f>
        <v>0</v>
      </c>
      <c r="AG17" s="30">
        <f>SUM(AG18:AG18)</f>
        <v>0</v>
      </c>
      <c r="AH17" s="31"/>
      <c r="AI17" s="31"/>
      <c r="AJ17" s="32"/>
    </row>
    <row r="18" spans="2:36" ht="108" customHeight="1" thickBot="1">
      <c r="B18" s="33" t="s">
        <v>303</v>
      </c>
      <c r="C18" s="34"/>
      <c r="D18" s="35"/>
      <c r="E18" s="35"/>
      <c r="F18" s="50"/>
      <c r="G18" s="35"/>
      <c r="H18" s="51" t="s">
        <v>301</v>
      </c>
      <c r="I18" s="52" t="s">
        <v>302</v>
      </c>
      <c r="J18" s="37">
        <v>0</v>
      </c>
      <c r="K18" s="53">
        <v>1</v>
      </c>
      <c r="L18" s="54"/>
      <c r="M18" s="55"/>
      <c r="N18" s="56"/>
      <c r="O18" s="57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58"/>
      <c r="AH18" s="47"/>
      <c r="AI18" s="55"/>
      <c r="AJ18" s="59"/>
    </row>
    <row r="19" spans="2:36" ht="4.5" customHeight="1" thickBot="1">
      <c r="B19" s="87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9"/>
    </row>
    <row r="20" spans="2:36" ht="108" customHeight="1" thickBot="1">
      <c r="B20" s="21" t="s">
        <v>13</v>
      </c>
      <c r="C20" s="22" t="s">
        <v>29</v>
      </c>
      <c r="D20" s="22" t="s">
        <v>14</v>
      </c>
      <c r="E20" s="22" t="s">
        <v>25</v>
      </c>
      <c r="F20" s="22" t="s">
        <v>26</v>
      </c>
      <c r="G20" s="22" t="s">
        <v>27</v>
      </c>
      <c r="H20" s="23" t="s">
        <v>37</v>
      </c>
      <c r="I20" s="24" t="s">
        <v>30</v>
      </c>
      <c r="J20" s="25"/>
      <c r="K20" s="25"/>
      <c r="L20" s="25"/>
      <c r="M20" s="25"/>
      <c r="N20" s="26"/>
      <c r="O20" s="27">
        <f>SUM(O21:O21)</f>
        <v>0</v>
      </c>
      <c r="P20" s="28">
        <f>SUM(P21:P21)</f>
        <v>0</v>
      </c>
      <c r="Q20" s="29">
        <f aca="true" t="shared" si="5" ref="Q20:AA20">SUM(Q21:Q21)</f>
        <v>0</v>
      </c>
      <c r="R20" s="28">
        <f t="shared" si="5"/>
        <v>0</v>
      </c>
      <c r="S20" s="29">
        <f t="shared" si="5"/>
        <v>0</v>
      </c>
      <c r="T20" s="28">
        <f t="shared" si="5"/>
        <v>0</v>
      </c>
      <c r="U20" s="29">
        <f t="shared" si="5"/>
        <v>0</v>
      </c>
      <c r="V20" s="28">
        <f t="shared" si="5"/>
        <v>0</v>
      </c>
      <c r="W20" s="29">
        <f t="shared" si="5"/>
        <v>0</v>
      </c>
      <c r="X20" s="28">
        <f t="shared" si="5"/>
        <v>0</v>
      </c>
      <c r="Y20" s="29">
        <f t="shared" si="5"/>
        <v>0</v>
      </c>
      <c r="Z20" s="28">
        <f t="shared" si="5"/>
        <v>0</v>
      </c>
      <c r="AA20" s="29">
        <f t="shared" si="5"/>
        <v>0</v>
      </c>
      <c r="AB20" s="28">
        <f>SUM(AB21:AB21)</f>
        <v>0</v>
      </c>
      <c r="AC20" s="29">
        <f>SUM(AC21:AC21)</f>
        <v>0</v>
      </c>
      <c r="AD20" s="28">
        <f>SUM(AD21:AD21)</f>
        <v>0</v>
      </c>
      <c r="AE20" s="29">
        <f>SUM(O20,Q20,S20,U20,W20,Y20,AA20,AC20)</f>
        <v>0</v>
      </c>
      <c r="AF20" s="28">
        <f>SUM(P20,R20,T20,V20,X20,Z20,AB20,AD20)</f>
        <v>0</v>
      </c>
      <c r="AG20" s="30">
        <f>SUM(AG21:AG21)</f>
        <v>0</v>
      </c>
      <c r="AH20" s="31"/>
      <c r="AI20" s="31"/>
      <c r="AJ20" s="32"/>
    </row>
    <row r="21" spans="2:36" ht="108" customHeight="1" thickBot="1">
      <c r="B21" s="33" t="s">
        <v>306</v>
      </c>
      <c r="C21" s="34"/>
      <c r="D21" s="35"/>
      <c r="E21" s="35"/>
      <c r="F21" s="36"/>
      <c r="G21" s="35"/>
      <c r="H21" s="37" t="s">
        <v>304</v>
      </c>
      <c r="I21" s="37" t="s">
        <v>305</v>
      </c>
      <c r="J21" s="37">
        <v>0</v>
      </c>
      <c r="K21" s="38">
        <v>1</v>
      </c>
      <c r="L21" s="39"/>
      <c r="M21" s="39"/>
      <c r="N21" s="40"/>
      <c r="O21" s="41"/>
      <c r="P21" s="42"/>
      <c r="Q21" s="43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5"/>
      <c r="AF21" s="45"/>
      <c r="AG21" s="46"/>
      <c r="AH21" s="47"/>
      <c r="AI21" s="47"/>
      <c r="AJ21" s="48"/>
    </row>
    <row r="22" spans="2:36" ht="51.75" customHeight="1" thickBot="1">
      <c r="B22" s="87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9"/>
    </row>
    <row r="23" spans="2:36" ht="35.25" customHeight="1" thickBot="1">
      <c r="B23" s="112" t="s">
        <v>292</v>
      </c>
      <c r="C23" s="113"/>
      <c r="D23" s="114"/>
      <c r="E23" s="63"/>
      <c r="F23" s="113" t="s">
        <v>263</v>
      </c>
      <c r="G23" s="113"/>
      <c r="H23" s="113"/>
      <c r="I23" s="113"/>
      <c r="J23" s="113"/>
      <c r="K23" s="113"/>
      <c r="L23" s="113"/>
      <c r="M23" s="113"/>
      <c r="N23" s="114"/>
      <c r="O23" s="115" t="s">
        <v>0</v>
      </c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7"/>
      <c r="AG23" s="118" t="s">
        <v>1</v>
      </c>
      <c r="AH23" s="119"/>
      <c r="AI23" s="119"/>
      <c r="AJ23" s="120"/>
    </row>
    <row r="24" spans="2:36" ht="35.25" customHeight="1">
      <c r="B24" s="100" t="s">
        <v>16</v>
      </c>
      <c r="C24" s="102" t="s">
        <v>2</v>
      </c>
      <c r="D24" s="103"/>
      <c r="E24" s="103"/>
      <c r="F24" s="103"/>
      <c r="G24" s="103"/>
      <c r="H24" s="103"/>
      <c r="I24" s="106" t="s">
        <v>3</v>
      </c>
      <c r="J24" s="108" t="s">
        <v>17</v>
      </c>
      <c r="K24" s="108" t="s">
        <v>4</v>
      </c>
      <c r="L24" s="110" t="s">
        <v>36</v>
      </c>
      <c r="M24" s="95" t="s">
        <v>18</v>
      </c>
      <c r="N24" s="97" t="s">
        <v>19</v>
      </c>
      <c r="O24" s="99" t="s">
        <v>31</v>
      </c>
      <c r="P24" s="91"/>
      <c r="Q24" s="90" t="s">
        <v>32</v>
      </c>
      <c r="R24" s="91"/>
      <c r="S24" s="90" t="s">
        <v>33</v>
      </c>
      <c r="T24" s="91"/>
      <c r="U24" s="90" t="s">
        <v>7</v>
      </c>
      <c r="V24" s="91"/>
      <c r="W24" s="90" t="s">
        <v>6</v>
      </c>
      <c r="X24" s="91"/>
      <c r="Y24" s="90" t="s">
        <v>34</v>
      </c>
      <c r="Z24" s="91"/>
      <c r="AA24" s="90" t="s">
        <v>5</v>
      </c>
      <c r="AB24" s="91"/>
      <c r="AC24" s="90" t="s">
        <v>8</v>
      </c>
      <c r="AD24" s="91"/>
      <c r="AE24" s="90" t="s">
        <v>9</v>
      </c>
      <c r="AF24" s="92"/>
      <c r="AG24" s="93" t="s">
        <v>10</v>
      </c>
      <c r="AH24" s="76" t="s">
        <v>11</v>
      </c>
      <c r="AI24" s="78" t="s">
        <v>12</v>
      </c>
      <c r="AJ24" s="80" t="s">
        <v>20</v>
      </c>
    </row>
    <row r="25" spans="2:36" ht="80.25" customHeight="1" thickBot="1">
      <c r="B25" s="101"/>
      <c r="C25" s="104"/>
      <c r="D25" s="105"/>
      <c r="E25" s="105"/>
      <c r="F25" s="105"/>
      <c r="G25" s="105"/>
      <c r="H25" s="105"/>
      <c r="I25" s="107"/>
      <c r="J25" s="109" t="s">
        <v>17</v>
      </c>
      <c r="K25" s="109"/>
      <c r="L25" s="111"/>
      <c r="M25" s="96"/>
      <c r="N25" s="98"/>
      <c r="O25" s="5" t="s">
        <v>21</v>
      </c>
      <c r="P25" s="6" t="s">
        <v>22</v>
      </c>
      <c r="Q25" s="7" t="s">
        <v>21</v>
      </c>
      <c r="R25" s="6" t="s">
        <v>22</v>
      </c>
      <c r="S25" s="7" t="s">
        <v>21</v>
      </c>
      <c r="T25" s="6" t="s">
        <v>22</v>
      </c>
      <c r="U25" s="7" t="s">
        <v>21</v>
      </c>
      <c r="V25" s="6" t="s">
        <v>22</v>
      </c>
      <c r="W25" s="7" t="s">
        <v>21</v>
      </c>
      <c r="X25" s="6" t="s">
        <v>22</v>
      </c>
      <c r="Y25" s="7" t="s">
        <v>21</v>
      </c>
      <c r="Z25" s="6" t="s">
        <v>22</v>
      </c>
      <c r="AA25" s="7" t="s">
        <v>21</v>
      </c>
      <c r="AB25" s="6" t="s">
        <v>23</v>
      </c>
      <c r="AC25" s="7" t="s">
        <v>21</v>
      </c>
      <c r="AD25" s="6" t="s">
        <v>23</v>
      </c>
      <c r="AE25" s="7" t="s">
        <v>21</v>
      </c>
      <c r="AF25" s="8" t="s">
        <v>23</v>
      </c>
      <c r="AG25" s="94"/>
      <c r="AH25" s="77"/>
      <c r="AI25" s="79"/>
      <c r="AJ25" s="81"/>
    </row>
    <row r="26" spans="2:36" ht="108" customHeight="1" thickBot="1">
      <c r="B26" s="9" t="s">
        <v>24</v>
      </c>
      <c r="C26" s="82" t="s">
        <v>307</v>
      </c>
      <c r="D26" s="83"/>
      <c r="E26" s="83"/>
      <c r="F26" s="83"/>
      <c r="G26" s="83"/>
      <c r="H26" s="83"/>
      <c r="I26" s="10" t="s">
        <v>308</v>
      </c>
      <c r="J26" s="68">
        <v>0.98</v>
      </c>
      <c r="K26" s="69">
        <v>0.99</v>
      </c>
      <c r="L26" s="12"/>
      <c r="M26" s="13"/>
      <c r="N26" s="14"/>
      <c r="O26" s="15">
        <f>SUM(O27,O30,O33,O36)</f>
        <v>0</v>
      </c>
      <c r="P26" s="16">
        <f aca="true" t="shared" si="6" ref="P26:AD26">SUM(P27,P30,P33,P36)</f>
        <v>0</v>
      </c>
      <c r="Q26" s="16">
        <f t="shared" si="6"/>
        <v>0</v>
      </c>
      <c r="R26" s="16">
        <f t="shared" si="6"/>
        <v>0</v>
      </c>
      <c r="S26" s="16">
        <f t="shared" si="6"/>
        <v>0</v>
      </c>
      <c r="T26" s="16">
        <f t="shared" si="6"/>
        <v>0</v>
      </c>
      <c r="U26" s="16">
        <f t="shared" si="6"/>
        <v>0</v>
      </c>
      <c r="V26" s="16">
        <f t="shared" si="6"/>
        <v>0</v>
      </c>
      <c r="W26" s="16">
        <f t="shared" si="6"/>
        <v>0</v>
      </c>
      <c r="X26" s="16">
        <f t="shared" si="6"/>
        <v>0</v>
      </c>
      <c r="Y26" s="16">
        <f t="shared" si="6"/>
        <v>0</v>
      </c>
      <c r="Z26" s="16">
        <f t="shared" si="6"/>
        <v>0</v>
      </c>
      <c r="AA26" s="16">
        <f t="shared" si="6"/>
        <v>0</v>
      </c>
      <c r="AB26" s="16">
        <f t="shared" si="6"/>
        <v>0</v>
      </c>
      <c r="AC26" s="16">
        <f t="shared" si="6"/>
        <v>0</v>
      </c>
      <c r="AD26" s="16">
        <f t="shared" si="6"/>
        <v>0</v>
      </c>
      <c r="AE26" s="16">
        <f>SUM(O26,Q26,S26,U26,W26,Y26,AA26,AC26)</f>
        <v>0</v>
      </c>
      <c r="AF26" s="17">
        <f>SUM(P26,R26,T26,V26,X26,Z26,AB26,AD26)</f>
        <v>0</v>
      </c>
      <c r="AG26" s="18">
        <f>AG27+AG30</f>
        <v>0</v>
      </c>
      <c r="AH26" s="19"/>
      <c r="AI26" s="19"/>
      <c r="AJ26" s="20"/>
    </row>
    <row r="27" spans="2:36" ht="4.5" customHeight="1" thickBot="1">
      <c r="B27" s="87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9"/>
    </row>
    <row r="28" spans="2:36" ht="108" customHeight="1" thickBot="1">
      <c r="B28" s="21" t="s">
        <v>13</v>
      </c>
      <c r="C28" s="22" t="s">
        <v>29</v>
      </c>
      <c r="D28" s="22" t="s">
        <v>14</v>
      </c>
      <c r="E28" s="22" t="s">
        <v>28</v>
      </c>
      <c r="F28" s="22" t="s">
        <v>26</v>
      </c>
      <c r="G28" s="22" t="s">
        <v>27</v>
      </c>
      <c r="H28" s="23" t="s">
        <v>37</v>
      </c>
      <c r="I28" s="24" t="s">
        <v>30</v>
      </c>
      <c r="J28" s="22"/>
      <c r="K28" s="49"/>
      <c r="L28" s="49"/>
      <c r="M28" s="25"/>
      <c r="N28" s="26"/>
      <c r="O28" s="27">
        <f>SUM(O29:O29)</f>
        <v>0</v>
      </c>
      <c r="P28" s="28">
        <f>SUM(P29:P29)</f>
        <v>0</v>
      </c>
      <c r="Q28" s="29">
        <f aca="true" t="shared" si="7" ref="Q28:AD28">SUM(Q29:Q29)</f>
        <v>0</v>
      </c>
      <c r="R28" s="28">
        <f t="shared" si="7"/>
        <v>0</v>
      </c>
      <c r="S28" s="29">
        <f t="shared" si="7"/>
        <v>0</v>
      </c>
      <c r="T28" s="28">
        <f t="shared" si="7"/>
        <v>0</v>
      </c>
      <c r="U28" s="29">
        <f t="shared" si="7"/>
        <v>0</v>
      </c>
      <c r="V28" s="28">
        <f t="shared" si="7"/>
        <v>0</v>
      </c>
      <c r="W28" s="29">
        <f t="shared" si="7"/>
        <v>0</v>
      </c>
      <c r="X28" s="28">
        <f t="shared" si="7"/>
        <v>0</v>
      </c>
      <c r="Y28" s="29">
        <f t="shared" si="7"/>
        <v>0</v>
      </c>
      <c r="Z28" s="28">
        <f t="shared" si="7"/>
        <v>0</v>
      </c>
      <c r="AA28" s="29">
        <f t="shared" si="7"/>
        <v>0</v>
      </c>
      <c r="AB28" s="28">
        <f t="shared" si="7"/>
        <v>0</v>
      </c>
      <c r="AC28" s="29">
        <f t="shared" si="7"/>
        <v>0</v>
      </c>
      <c r="AD28" s="28">
        <f t="shared" si="7"/>
        <v>0</v>
      </c>
      <c r="AE28" s="29">
        <f>SUM(O28,Q28,S28,U28,W28,Y28,AA28,AC28)</f>
        <v>0</v>
      </c>
      <c r="AF28" s="28">
        <f>SUM(P28,R28,T28,V28,X28,Z28,AB28,AD28)</f>
        <v>0</v>
      </c>
      <c r="AG28" s="30">
        <f>SUM(AG29:AG29)</f>
        <v>0</v>
      </c>
      <c r="AH28" s="31"/>
      <c r="AI28" s="31"/>
      <c r="AJ28" s="32"/>
    </row>
    <row r="29" spans="2:36" ht="108" customHeight="1" thickBot="1">
      <c r="B29" s="33" t="s">
        <v>310</v>
      </c>
      <c r="C29" s="34"/>
      <c r="D29" s="35"/>
      <c r="E29" s="35"/>
      <c r="F29" s="50"/>
      <c r="G29" s="35"/>
      <c r="H29" s="51" t="s">
        <v>309</v>
      </c>
      <c r="I29" s="54" t="s">
        <v>313</v>
      </c>
      <c r="J29" s="73">
        <v>0.3</v>
      </c>
      <c r="K29" s="73">
        <v>0.92</v>
      </c>
      <c r="L29" s="54"/>
      <c r="M29" s="55"/>
      <c r="N29" s="56"/>
      <c r="O29" s="57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58"/>
      <c r="AH29" s="47"/>
      <c r="AI29" s="55"/>
      <c r="AJ29" s="59"/>
    </row>
    <row r="30" spans="2:36" ht="4.5" customHeight="1" thickBot="1">
      <c r="B30" s="87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9"/>
    </row>
    <row r="31" spans="2:36" ht="108" customHeight="1" thickBot="1">
      <c r="B31" s="21" t="s">
        <v>13</v>
      </c>
      <c r="C31" s="22" t="s">
        <v>29</v>
      </c>
      <c r="D31" s="22" t="s">
        <v>14</v>
      </c>
      <c r="E31" s="22" t="s">
        <v>25</v>
      </c>
      <c r="F31" s="22" t="s">
        <v>26</v>
      </c>
      <c r="G31" s="22" t="s">
        <v>27</v>
      </c>
      <c r="H31" s="23" t="s">
        <v>37</v>
      </c>
      <c r="I31" s="24" t="s">
        <v>30</v>
      </c>
      <c r="J31" s="25"/>
      <c r="K31" s="25"/>
      <c r="L31" s="25"/>
      <c r="M31" s="25"/>
      <c r="N31" s="26"/>
      <c r="O31" s="27">
        <f>SUM(O32:O32)</f>
        <v>0</v>
      </c>
      <c r="P31" s="28">
        <f>SUM(P32:P32)</f>
        <v>0</v>
      </c>
      <c r="Q31" s="29">
        <f aca="true" t="shared" si="8" ref="Q31:AA31">SUM(Q32:Q32)</f>
        <v>0</v>
      </c>
      <c r="R31" s="28">
        <f t="shared" si="8"/>
        <v>0</v>
      </c>
      <c r="S31" s="29">
        <f t="shared" si="8"/>
        <v>0</v>
      </c>
      <c r="T31" s="28">
        <f t="shared" si="8"/>
        <v>0</v>
      </c>
      <c r="U31" s="29">
        <f t="shared" si="8"/>
        <v>0</v>
      </c>
      <c r="V31" s="28">
        <f t="shared" si="8"/>
        <v>0</v>
      </c>
      <c r="W31" s="29">
        <f t="shared" si="8"/>
        <v>0</v>
      </c>
      <c r="X31" s="28">
        <f t="shared" si="8"/>
        <v>0</v>
      </c>
      <c r="Y31" s="29">
        <f t="shared" si="8"/>
        <v>0</v>
      </c>
      <c r="Z31" s="28">
        <f t="shared" si="8"/>
        <v>0</v>
      </c>
      <c r="AA31" s="29">
        <f t="shared" si="8"/>
        <v>0</v>
      </c>
      <c r="AB31" s="28">
        <f>SUM(AB32:AB32)</f>
        <v>0</v>
      </c>
      <c r="AC31" s="29">
        <f>SUM(AC32:AC32)</f>
        <v>0</v>
      </c>
      <c r="AD31" s="28">
        <f>SUM(AD32:AD32)</f>
        <v>0</v>
      </c>
      <c r="AE31" s="29">
        <f>SUM(O31,Q31,S31,U31,W31,Y31,AA31,AC31)</f>
        <v>0</v>
      </c>
      <c r="AF31" s="28">
        <f>SUM(P31,R31,T31,V31,X31,Z31,AB31,AD31)</f>
        <v>0</v>
      </c>
      <c r="AG31" s="30">
        <f>SUM(AG32:AG32)</f>
        <v>0</v>
      </c>
      <c r="AH31" s="31"/>
      <c r="AI31" s="31"/>
      <c r="AJ31" s="32"/>
    </row>
    <row r="32" spans="2:36" ht="108" customHeight="1" thickBot="1">
      <c r="B32" s="33" t="s">
        <v>314</v>
      </c>
      <c r="C32" s="34"/>
      <c r="D32" s="35"/>
      <c r="E32" s="35"/>
      <c r="F32" s="36"/>
      <c r="G32" s="35"/>
      <c r="H32" s="37" t="s">
        <v>311</v>
      </c>
      <c r="I32" s="37" t="s">
        <v>312</v>
      </c>
      <c r="J32" s="64">
        <v>0.98</v>
      </c>
      <c r="K32" s="64">
        <v>1</v>
      </c>
      <c r="L32" s="39"/>
      <c r="M32" s="39"/>
      <c r="N32" s="40"/>
      <c r="O32" s="41"/>
      <c r="P32" s="42"/>
      <c r="Q32" s="43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5"/>
      <c r="AF32" s="45"/>
      <c r="AG32" s="46"/>
      <c r="AH32" s="47"/>
      <c r="AI32" s="47"/>
      <c r="AJ32" s="48"/>
    </row>
    <row r="33" spans="2:36" ht="4.5" customHeight="1" thickBot="1">
      <c r="B33" s="87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9"/>
    </row>
    <row r="34" spans="2:36" ht="108" customHeight="1" thickBot="1">
      <c r="B34" s="21" t="s">
        <v>13</v>
      </c>
      <c r="C34" s="22" t="s">
        <v>29</v>
      </c>
      <c r="D34" s="22" t="s">
        <v>14</v>
      </c>
      <c r="E34" s="22" t="s">
        <v>28</v>
      </c>
      <c r="F34" s="22" t="s">
        <v>26</v>
      </c>
      <c r="G34" s="22" t="s">
        <v>27</v>
      </c>
      <c r="H34" s="23" t="s">
        <v>37</v>
      </c>
      <c r="I34" s="24" t="s">
        <v>30</v>
      </c>
      <c r="J34" s="22"/>
      <c r="K34" s="49"/>
      <c r="L34" s="49"/>
      <c r="M34" s="25"/>
      <c r="N34" s="26"/>
      <c r="O34" s="27">
        <f>SUM(O35:O35)</f>
        <v>0</v>
      </c>
      <c r="P34" s="28">
        <f>SUM(P35:P35)</f>
        <v>0</v>
      </c>
      <c r="Q34" s="29">
        <f aca="true" t="shared" si="9" ref="Q34:AD34">SUM(Q35:Q35)</f>
        <v>0</v>
      </c>
      <c r="R34" s="28">
        <f t="shared" si="9"/>
        <v>0</v>
      </c>
      <c r="S34" s="29">
        <f t="shared" si="9"/>
        <v>0</v>
      </c>
      <c r="T34" s="28">
        <f t="shared" si="9"/>
        <v>0</v>
      </c>
      <c r="U34" s="29">
        <f t="shared" si="9"/>
        <v>0</v>
      </c>
      <c r="V34" s="28">
        <f t="shared" si="9"/>
        <v>0</v>
      </c>
      <c r="W34" s="29">
        <f t="shared" si="9"/>
        <v>0</v>
      </c>
      <c r="X34" s="28">
        <f t="shared" si="9"/>
        <v>0</v>
      </c>
      <c r="Y34" s="29">
        <f t="shared" si="9"/>
        <v>0</v>
      </c>
      <c r="Z34" s="28">
        <f t="shared" si="9"/>
        <v>0</v>
      </c>
      <c r="AA34" s="29">
        <f t="shared" si="9"/>
        <v>0</v>
      </c>
      <c r="AB34" s="28">
        <f t="shared" si="9"/>
        <v>0</v>
      </c>
      <c r="AC34" s="29">
        <f t="shared" si="9"/>
        <v>0</v>
      </c>
      <c r="AD34" s="28">
        <f t="shared" si="9"/>
        <v>0</v>
      </c>
      <c r="AE34" s="29">
        <f>SUM(O34,Q34,S34,U34,W34,Y34,AA34,AC34)</f>
        <v>0</v>
      </c>
      <c r="AF34" s="28">
        <f>SUM(P34,R34,T34,V34,X34,Z34,AB34,AD34)</f>
        <v>0</v>
      </c>
      <c r="AG34" s="30">
        <f>SUM(AG35:AG35)</f>
        <v>0</v>
      </c>
      <c r="AH34" s="31"/>
      <c r="AI34" s="31"/>
      <c r="AJ34" s="32"/>
    </row>
    <row r="35" spans="2:36" ht="108" customHeight="1" thickBot="1">
      <c r="B35" s="33" t="s">
        <v>317</v>
      </c>
      <c r="C35" s="34"/>
      <c r="D35" s="35"/>
      <c r="E35" s="35"/>
      <c r="F35" s="50"/>
      <c r="G35" s="35"/>
      <c r="H35" s="51" t="s">
        <v>315</v>
      </c>
      <c r="I35" s="52" t="s">
        <v>316</v>
      </c>
      <c r="J35" s="37">
        <v>0</v>
      </c>
      <c r="K35" s="53">
        <v>8</v>
      </c>
      <c r="L35" s="54"/>
      <c r="M35" s="55"/>
      <c r="N35" s="56"/>
      <c r="O35" s="57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58"/>
      <c r="AH35" s="47"/>
      <c r="AI35" s="55"/>
      <c r="AJ35" s="59"/>
    </row>
    <row r="36" spans="2:36" ht="4.5" customHeight="1" thickBot="1">
      <c r="B36" s="87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9"/>
    </row>
    <row r="37" spans="2:36" ht="108" customHeight="1" thickBot="1">
      <c r="B37" s="21" t="s">
        <v>13</v>
      </c>
      <c r="C37" s="22" t="s">
        <v>29</v>
      </c>
      <c r="D37" s="22" t="s">
        <v>14</v>
      </c>
      <c r="E37" s="22" t="s">
        <v>25</v>
      </c>
      <c r="F37" s="22" t="s">
        <v>26</v>
      </c>
      <c r="G37" s="22" t="s">
        <v>27</v>
      </c>
      <c r="H37" s="23" t="s">
        <v>37</v>
      </c>
      <c r="I37" s="24" t="s">
        <v>30</v>
      </c>
      <c r="J37" s="25"/>
      <c r="K37" s="25"/>
      <c r="L37" s="25"/>
      <c r="M37" s="25"/>
      <c r="N37" s="26"/>
      <c r="O37" s="27">
        <f>SUM(O38:O38)</f>
        <v>0</v>
      </c>
      <c r="P37" s="28">
        <f>SUM(P38:P38)</f>
        <v>0</v>
      </c>
      <c r="Q37" s="29">
        <f aca="true" t="shared" si="10" ref="Q37:AA37">SUM(Q38:Q38)</f>
        <v>0</v>
      </c>
      <c r="R37" s="28">
        <f t="shared" si="10"/>
        <v>0</v>
      </c>
      <c r="S37" s="29">
        <f t="shared" si="10"/>
        <v>0</v>
      </c>
      <c r="T37" s="28">
        <f t="shared" si="10"/>
        <v>0</v>
      </c>
      <c r="U37" s="29">
        <f t="shared" si="10"/>
        <v>0</v>
      </c>
      <c r="V37" s="28">
        <f t="shared" si="10"/>
        <v>0</v>
      </c>
      <c r="W37" s="29">
        <f t="shared" si="10"/>
        <v>0</v>
      </c>
      <c r="X37" s="28">
        <f t="shared" si="10"/>
        <v>0</v>
      </c>
      <c r="Y37" s="29">
        <f t="shared" si="10"/>
        <v>0</v>
      </c>
      <c r="Z37" s="28">
        <f t="shared" si="10"/>
        <v>0</v>
      </c>
      <c r="AA37" s="29">
        <f t="shared" si="10"/>
        <v>0</v>
      </c>
      <c r="AB37" s="28">
        <f>SUM(AB38:AB38)</f>
        <v>0</v>
      </c>
      <c r="AC37" s="29">
        <f>SUM(AC38:AC38)</f>
        <v>0</v>
      </c>
      <c r="AD37" s="28">
        <f>SUM(AD38:AD38)</f>
        <v>0</v>
      </c>
      <c r="AE37" s="29">
        <f>SUM(O37,Q37,S37,U37,W37,Y37,AA37,AC37)</f>
        <v>0</v>
      </c>
      <c r="AF37" s="28">
        <f>SUM(P37,R37,T37,V37,X37,Z37,AB37,AD37)</f>
        <v>0</v>
      </c>
      <c r="AG37" s="30">
        <f>SUM(AG38:AG38)</f>
        <v>0</v>
      </c>
      <c r="AH37" s="31"/>
      <c r="AI37" s="31"/>
      <c r="AJ37" s="32"/>
    </row>
    <row r="38" spans="2:36" ht="108" customHeight="1" thickBot="1">
      <c r="B38" s="33" t="s">
        <v>320</v>
      </c>
      <c r="C38" s="34"/>
      <c r="D38" s="35"/>
      <c r="E38" s="35"/>
      <c r="F38" s="36"/>
      <c r="G38" s="35"/>
      <c r="H38" s="37" t="s">
        <v>318</v>
      </c>
      <c r="I38" s="37" t="s">
        <v>319</v>
      </c>
      <c r="J38" s="37">
        <v>0</v>
      </c>
      <c r="K38" s="38">
        <v>1</v>
      </c>
      <c r="L38" s="39"/>
      <c r="M38" s="39"/>
      <c r="N38" s="40"/>
      <c r="O38" s="41"/>
      <c r="P38" s="42"/>
      <c r="Q38" s="43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5"/>
      <c r="AF38" s="45"/>
      <c r="AG38" s="46"/>
      <c r="AH38" s="47"/>
      <c r="AI38" s="47"/>
      <c r="AJ38" s="48"/>
    </row>
    <row r="39" spans="2:36" ht="4.5" customHeight="1" thickBot="1">
      <c r="B39" s="87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9"/>
    </row>
    <row r="40" spans="2:36" ht="108" customHeight="1" thickBot="1">
      <c r="B40" s="21" t="s">
        <v>13</v>
      </c>
      <c r="C40" s="22" t="s">
        <v>29</v>
      </c>
      <c r="D40" s="22" t="s">
        <v>14</v>
      </c>
      <c r="E40" s="22" t="s">
        <v>28</v>
      </c>
      <c r="F40" s="22" t="s">
        <v>26</v>
      </c>
      <c r="G40" s="22" t="s">
        <v>27</v>
      </c>
      <c r="H40" s="23" t="s">
        <v>37</v>
      </c>
      <c r="I40" s="24" t="s">
        <v>30</v>
      </c>
      <c r="J40" s="22"/>
      <c r="K40" s="49"/>
      <c r="L40" s="49"/>
      <c r="M40" s="25"/>
      <c r="N40" s="26"/>
      <c r="O40" s="27">
        <f>SUM(O41:O41)</f>
        <v>0</v>
      </c>
      <c r="P40" s="28">
        <f>SUM(P41:P41)</f>
        <v>0</v>
      </c>
      <c r="Q40" s="29">
        <f aca="true" t="shared" si="11" ref="Q40:AD40">SUM(Q41:Q41)</f>
        <v>0</v>
      </c>
      <c r="R40" s="28">
        <f t="shared" si="11"/>
        <v>0</v>
      </c>
      <c r="S40" s="29">
        <f t="shared" si="11"/>
        <v>0</v>
      </c>
      <c r="T40" s="28">
        <f t="shared" si="11"/>
        <v>0</v>
      </c>
      <c r="U40" s="29">
        <f t="shared" si="11"/>
        <v>0</v>
      </c>
      <c r="V40" s="28">
        <f t="shared" si="11"/>
        <v>0</v>
      </c>
      <c r="W40" s="29">
        <f t="shared" si="11"/>
        <v>0</v>
      </c>
      <c r="X40" s="28">
        <f t="shared" si="11"/>
        <v>0</v>
      </c>
      <c r="Y40" s="29">
        <f t="shared" si="11"/>
        <v>0</v>
      </c>
      <c r="Z40" s="28">
        <f t="shared" si="11"/>
        <v>0</v>
      </c>
      <c r="AA40" s="29">
        <f t="shared" si="11"/>
        <v>0</v>
      </c>
      <c r="AB40" s="28">
        <f t="shared" si="11"/>
        <v>0</v>
      </c>
      <c r="AC40" s="29">
        <f t="shared" si="11"/>
        <v>0</v>
      </c>
      <c r="AD40" s="28">
        <f t="shared" si="11"/>
        <v>0</v>
      </c>
      <c r="AE40" s="29">
        <f>SUM(O40,Q40,S40,U40,W40,Y40,AA40,AC40)</f>
        <v>0</v>
      </c>
      <c r="AF40" s="28">
        <f>SUM(P40,R40,T40,V40,X40,Z40,AB40,AD40)</f>
        <v>0</v>
      </c>
      <c r="AG40" s="30">
        <f>SUM(AG41:AG41)</f>
        <v>0</v>
      </c>
      <c r="AH40" s="31"/>
      <c r="AI40" s="31"/>
      <c r="AJ40" s="32"/>
    </row>
    <row r="41" spans="2:36" ht="108" customHeight="1" thickBot="1">
      <c r="B41" s="67"/>
      <c r="C41" s="34"/>
      <c r="D41" s="35"/>
      <c r="E41" s="35"/>
      <c r="F41" s="50"/>
      <c r="G41" s="35"/>
      <c r="H41" s="51" t="s">
        <v>321</v>
      </c>
      <c r="I41" s="52" t="s">
        <v>322</v>
      </c>
      <c r="J41" s="37">
        <v>0</v>
      </c>
      <c r="K41" s="53">
        <v>1</v>
      </c>
      <c r="L41" s="54"/>
      <c r="M41" s="55"/>
      <c r="N41" s="56"/>
      <c r="O41" s="57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58"/>
      <c r="AH41" s="47"/>
      <c r="AI41" s="55"/>
      <c r="AJ41" s="59"/>
    </row>
    <row r="42" spans="2:36" ht="4.5" customHeight="1" thickBot="1">
      <c r="B42" s="84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6"/>
    </row>
    <row r="43" spans="2:36" ht="108" customHeight="1" thickBot="1">
      <c r="B43" s="21" t="s">
        <v>13</v>
      </c>
      <c r="C43" s="22" t="s">
        <v>29</v>
      </c>
      <c r="D43" s="22" t="s">
        <v>14</v>
      </c>
      <c r="E43" s="22" t="s">
        <v>25</v>
      </c>
      <c r="F43" s="22" t="s">
        <v>26</v>
      </c>
      <c r="G43" s="22" t="s">
        <v>27</v>
      </c>
      <c r="H43" s="23" t="s">
        <v>37</v>
      </c>
      <c r="I43" s="24" t="s">
        <v>30</v>
      </c>
      <c r="J43" s="25"/>
      <c r="K43" s="25"/>
      <c r="L43" s="25"/>
      <c r="M43" s="25"/>
      <c r="N43" s="26"/>
      <c r="O43" s="27">
        <f>SUM(O44:O44)</f>
        <v>0</v>
      </c>
      <c r="P43" s="28">
        <f>SUM(P44:P44)</f>
        <v>0</v>
      </c>
      <c r="Q43" s="29">
        <f aca="true" t="shared" si="12" ref="Q43:AA43">SUM(Q44:Q44)</f>
        <v>0</v>
      </c>
      <c r="R43" s="28">
        <f t="shared" si="12"/>
        <v>0</v>
      </c>
      <c r="S43" s="29">
        <f t="shared" si="12"/>
        <v>0</v>
      </c>
      <c r="T43" s="28">
        <f t="shared" si="12"/>
        <v>0</v>
      </c>
      <c r="U43" s="29">
        <f t="shared" si="12"/>
        <v>0</v>
      </c>
      <c r="V43" s="28">
        <f t="shared" si="12"/>
        <v>0</v>
      </c>
      <c r="W43" s="29">
        <f t="shared" si="12"/>
        <v>0</v>
      </c>
      <c r="X43" s="28">
        <f t="shared" si="12"/>
        <v>0</v>
      </c>
      <c r="Y43" s="29">
        <f t="shared" si="12"/>
        <v>0</v>
      </c>
      <c r="Z43" s="28">
        <f t="shared" si="12"/>
        <v>0</v>
      </c>
      <c r="AA43" s="29">
        <f t="shared" si="12"/>
        <v>0</v>
      </c>
      <c r="AB43" s="28">
        <f>SUM(AB44:AB44)</f>
        <v>0</v>
      </c>
      <c r="AC43" s="29">
        <f>SUM(AC44:AC44)</f>
        <v>0</v>
      </c>
      <c r="AD43" s="28">
        <f>SUM(AD44:AD44)</f>
        <v>0</v>
      </c>
      <c r="AE43" s="29">
        <f>SUM(O43,Q43,S43,U43,W43,Y43,AA43,AC43)</f>
        <v>0</v>
      </c>
      <c r="AF43" s="28">
        <f>SUM(P43,R43,T43,V43,X43,Z43,AB43,AD43)</f>
        <v>0</v>
      </c>
      <c r="AG43" s="30">
        <f>SUM(AG44:AG44)</f>
        <v>0</v>
      </c>
      <c r="AH43" s="31"/>
      <c r="AI43" s="31"/>
      <c r="AJ43" s="32"/>
    </row>
    <row r="44" spans="2:36" ht="108" customHeight="1" thickBot="1">
      <c r="B44" s="33" t="s">
        <v>325</v>
      </c>
      <c r="C44" s="34"/>
      <c r="D44" s="35"/>
      <c r="E44" s="35"/>
      <c r="F44" s="36"/>
      <c r="G44" s="35"/>
      <c r="H44" s="37" t="s">
        <v>323</v>
      </c>
      <c r="I44" s="37" t="s">
        <v>324</v>
      </c>
      <c r="J44" s="37">
        <v>0</v>
      </c>
      <c r="K44" s="38">
        <v>1</v>
      </c>
      <c r="L44" s="39"/>
      <c r="M44" s="39"/>
      <c r="N44" s="40"/>
      <c r="O44" s="41"/>
      <c r="P44" s="42"/>
      <c r="Q44" s="43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5"/>
      <c r="AF44" s="45"/>
      <c r="AG44" s="46"/>
      <c r="AH44" s="47"/>
      <c r="AI44" s="47"/>
      <c r="AJ44" s="48"/>
    </row>
    <row r="45" spans="2:36" ht="4.5" customHeight="1" thickBot="1">
      <c r="B45" s="87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9"/>
    </row>
    <row r="46" spans="2:36" ht="108" customHeight="1" thickBot="1">
      <c r="B46" s="21" t="s">
        <v>13</v>
      </c>
      <c r="C46" s="22" t="s">
        <v>29</v>
      </c>
      <c r="D46" s="22" t="s">
        <v>14</v>
      </c>
      <c r="E46" s="22" t="s">
        <v>28</v>
      </c>
      <c r="F46" s="22" t="s">
        <v>26</v>
      </c>
      <c r="G46" s="22" t="s">
        <v>27</v>
      </c>
      <c r="H46" s="23" t="s">
        <v>37</v>
      </c>
      <c r="I46" s="24" t="s">
        <v>30</v>
      </c>
      <c r="J46" s="22"/>
      <c r="K46" s="49"/>
      <c r="L46" s="49"/>
      <c r="M46" s="25"/>
      <c r="N46" s="26"/>
      <c r="O46" s="27">
        <f>SUM(O47:O47)</f>
        <v>0</v>
      </c>
      <c r="P46" s="28">
        <f>SUM(P47:P47)</f>
        <v>0</v>
      </c>
      <c r="Q46" s="29">
        <f aca="true" t="shared" si="13" ref="Q46:AD46">SUM(Q47:Q47)</f>
        <v>0</v>
      </c>
      <c r="R46" s="28">
        <f t="shared" si="13"/>
        <v>0</v>
      </c>
      <c r="S46" s="29">
        <f t="shared" si="13"/>
        <v>0</v>
      </c>
      <c r="T46" s="28">
        <f t="shared" si="13"/>
        <v>0</v>
      </c>
      <c r="U46" s="29">
        <f t="shared" si="13"/>
        <v>0</v>
      </c>
      <c r="V46" s="28">
        <f t="shared" si="13"/>
        <v>0</v>
      </c>
      <c r="W46" s="29">
        <f t="shared" si="13"/>
        <v>0</v>
      </c>
      <c r="X46" s="28">
        <f t="shared" si="13"/>
        <v>0</v>
      </c>
      <c r="Y46" s="29">
        <f t="shared" si="13"/>
        <v>0</v>
      </c>
      <c r="Z46" s="28">
        <f t="shared" si="13"/>
        <v>0</v>
      </c>
      <c r="AA46" s="29">
        <f t="shared" si="13"/>
        <v>0</v>
      </c>
      <c r="AB46" s="28">
        <f t="shared" si="13"/>
        <v>0</v>
      </c>
      <c r="AC46" s="29">
        <f t="shared" si="13"/>
        <v>0</v>
      </c>
      <c r="AD46" s="28">
        <f t="shared" si="13"/>
        <v>0</v>
      </c>
      <c r="AE46" s="29">
        <f>SUM(O46,Q46,S46,U46,W46,Y46,AA46,AC46)</f>
        <v>0</v>
      </c>
      <c r="AF46" s="28">
        <f>SUM(P46,R46,T46,V46,X46,Z46,AB46,AD46)</f>
        <v>0</v>
      </c>
      <c r="AG46" s="30">
        <f>SUM(AG47:AG47)</f>
        <v>0</v>
      </c>
      <c r="AH46" s="31"/>
      <c r="AI46" s="31"/>
      <c r="AJ46" s="32"/>
    </row>
    <row r="47" spans="2:36" ht="108" customHeight="1" thickBot="1">
      <c r="B47" s="33" t="s">
        <v>328</v>
      </c>
      <c r="C47" s="34"/>
      <c r="D47" s="35"/>
      <c r="E47" s="35"/>
      <c r="F47" s="50"/>
      <c r="G47" s="35"/>
      <c r="H47" s="51" t="s">
        <v>326</v>
      </c>
      <c r="I47" s="52" t="s">
        <v>327</v>
      </c>
      <c r="J47" s="37">
        <v>0</v>
      </c>
      <c r="K47" s="53">
        <v>1</v>
      </c>
      <c r="L47" s="54"/>
      <c r="M47" s="55"/>
      <c r="N47" s="56"/>
      <c r="O47" s="57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58"/>
      <c r="AH47" s="47"/>
      <c r="AI47" s="55"/>
      <c r="AJ47" s="59"/>
    </row>
    <row r="48" spans="2:36" ht="72" customHeight="1" thickBot="1">
      <c r="B48" s="87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9"/>
    </row>
    <row r="49" spans="2:36" ht="4.5" customHeight="1" thickBot="1">
      <c r="B49" s="87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9"/>
    </row>
    <row r="50" spans="2:36" ht="35.25" customHeight="1" thickBot="1">
      <c r="B50" s="112" t="s">
        <v>329</v>
      </c>
      <c r="C50" s="113"/>
      <c r="D50" s="114"/>
      <c r="E50" s="63"/>
      <c r="F50" s="113" t="s">
        <v>330</v>
      </c>
      <c r="G50" s="113"/>
      <c r="H50" s="113"/>
      <c r="I50" s="113"/>
      <c r="J50" s="113"/>
      <c r="K50" s="113"/>
      <c r="L50" s="113"/>
      <c r="M50" s="113"/>
      <c r="N50" s="114"/>
      <c r="O50" s="115" t="s">
        <v>0</v>
      </c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7"/>
      <c r="AG50" s="118" t="s">
        <v>1</v>
      </c>
      <c r="AH50" s="119"/>
      <c r="AI50" s="119"/>
      <c r="AJ50" s="120"/>
    </row>
    <row r="51" spans="2:36" ht="35.25" customHeight="1">
      <c r="B51" s="100" t="s">
        <v>16</v>
      </c>
      <c r="C51" s="102" t="s">
        <v>2</v>
      </c>
      <c r="D51" s="103"/>
      <c r="E51" s="103"/>
      <c r="F51" s="103"/>
      <c r="G51" s="103"/>
      <c r="H51" s="103"/>
      <c r="I51" s="106" t="s">
        <v>3</v>
      </c>
      <c r="J51" s="108" t="s">
        <v>17</v>
      </c>
      <c r="K51" s="108" t="s">
        <v>4</v>
      </c>
      <c r="L51" s="110" t="s">
        <v>36</v>
      </c>
      <c r="M51" s="95" t="s">
        <v>18</v>
      </c>
      <c r="N51" s="97" t="s">
        <v>19</v>
      </c>
      <c r="O51" s="99" t="s">
        <v>31</v>
      </c>
      <c r="P51" s="91"/>
      <c r="Q51" s="90" t="s">
        <v>32</v>
      </c>
      <c r="R51" s="91"/>
      <c r="S51" s="90" t="s">
        <v>33</v>
      </c>
      <c r="T51" s="91"/>
      <c r="U51" s="90" t="s">
        <v>7</v>
      </c>
      <c r="V51" s="91"/>
      <c r="W51" s="90" t="s">
        <v>6</v>
      </c>
      <c r="X51" s="91"/>
      <c r="Y51" s="90" t="s">
        <v>34</v>
      </c>
      <c r="Z51" s="91"/>
      <c r="AA51" s="90" t="s">
        <v>5</v>
      </c>
      <c r="AB51" s="91"/>
      <c r="AC51" s="90" t="s">
        <v>8</v>
      </c>
      <c r="AD51" s="91"/>
      <c r="AE51" s="90" t="s">
        <v>9</v>
      </c>
      <c r="AF51" s="92"/>
      <c r="AG51" s="93" t="s">
        <v>10</v>
      </c>
      <c r="AH51" s="76" t="s">
        <v>11</v>
      </c>
      <c r="AI51" s="78" t="s">
        <v>12</v>
      </c>
      <c r="AJ51" s="80" t="s">
        <v>20</v>
      </c>
    </row>
    <row r="52" spans="2:36" ht="80.25" customHeight="1" thickBot="1">
      <c r="B52" s="101"/>
      <c r="C52" s="104"/>
      <c r="D52" s="105"/>
      <c r="E52" s="105"/>
      <c r="F52" s="105"/>
      <c r="G52" s="105"/>
      <c r="H52" s="105"/>
      <c r="I52" s="107"/>
      <c r="J52" s="109" t="s">
        <v>17</v>
      </c>
      <c r="K52" s="109"/>
      <c r="L52" s="111"/>
      <c r="M52" s="96"/>
      <c r="N52" s="98"/>
      <c r="O52" s="5" t="s">
        <v>21</v>
      </c>
      <c r="P52" s="6" t="s">
        <v>22</v>
      </c>
      <c r="Q52" s="7" t="s">
        <v>21</v>
      </c>
      <c r="R52" s="6" t="s">
        <v>22</v>
      </c>
      <c r="S52" s="7" t="s">
        <v>21</v>
      </c>
      <c r="T52" s="6" t="s">
        <v>22</v>
      </c>
      <c r="U52" s="7" t="s">
        <v>21</v>
      </c>
      <c r="V52" s="6" t="s">
        <v>22</v>
      </c>
      <c r="W52" s="7" t="s">
        <v>21</v>
      </c>
      <c r="X52" s="6" t="s">
        <v>22</v>
      </c>
      <c r="Y52" s="7" t="s">
        <v>21</v>
      </c>
      <c r="Z52" s="6" t="s">
        <v>22</v>
      </c>
      <c r="AA52" s="7" t="s">
        <v>21</v>
      </c>
      <c r="AB52" s="6" t="s">
        <v>23</v>
      </c>
      <c r="AC52" s="7" t="s">
        <v>21</v>
      </c>
      <c r="AD52" s="6" t="s">
        <v>23</v>
      </c>
      <c r="AE52" s="7" t="s">
        <v>21</v>
      </c>
      <c r="AF52" s="8" t="s">
        <v>23</v>
      </c>
      <c r="AG52" s="94"/>
      <c r="AH52" s="77"/>
      <c r="AI52" s="79"/>
      <c r="AJ52" s="81"/>
    </row>
    <row r="53" spans="2:36" ht="108" customHeight="1" thickBot="1">
      <c r="B53" s="9" t="s">
        <v>24</v>
      </c>
      <c r="C53" s="82" t="s">
        <v>331</v>
      </c>
      <c r="D53" s="83"/>
      <c r="E53" s="83"/>
      <c r="F53" s="83"/>
      <c r="G53" s="83"/>
      <c r="H53" s="83"/>
      <c r="I53" s="10" t="s">
        <v>332</v>
      </c>
      <c r="J53" s="11">
        <v>0</v>
      </c>
      <c r="K53" s="12">
        <v>30</v>
      </c>
      <c r="L53" s="12"/>
      <c r="M53" s="13"/>
      <c r="N53" s="14"/>
      <c r="O53" s="15" t="e">
        <f>SUM(O55,O58,#REF!)</f>
        <v>#REF!</v>
      </c>
      <c r="P53" s="16" t="e">
        <f>SUM(P55,P58,#REF!)</f>
        <v>#REF!</v>
      </c>
      <c r="Q53" s="16" t="e">
        <f>SUM(Q55,Q58,#REF!)</f>
        <v>#REF!</v>
      </c>
      <c r="R53" s="16" t="e">
        <f>SUM(R55,R58,#REF!)</f>
        <v>#REF!</v>
      </c>
      <c r="S53" s="16" t="e">
        <f>SUM(S55,S58,#REF!)</f>
        <v>#REF!</v>
      </c>
      <c r="T53" s="16" t="e">
        <f>SUM(T55,T58,#REF!)</f>
        <v>#REF!</v>
      </c>
      <c r="U53" s="16" t="e">
        <f>SUM(U55,U58,#REF!)</f>
        <v>#REF!</v>
      </c>
      <c r="V53" s="16" t="e">
        <f>SUM(V55,V58,#REF!)</f>
        <v>#REF!</v>
      </c>
      <c r="W53" s="16" t="e">
        <f>SUM(W55,W58,#REF!)</f>
        <v>#REF!</v>
      </c>
      <c r="X53" s="16" t="e">
        <f>SUM(X55,X58,#REF!)</f>
        <v>#REF!</v>
      </c>
      <c r="Y53" s="16" t="e">
        <f>SUM(Y55,Y58,#REF!)</f>
        <v>#REF!</v>
      </c>
      <c r="Z53" s="16" t="e">
        <f>SUM(Z55,Z58,#REF!)</f>
        <v>#REF!</v>
      </c>
      <c r="AA53" s="16" t="e">
        <f>SUM(AA55,AA58,#REF!)</f>
        <v>#REF!</v>
      </c>
      <c r="AB53" s="16" t="e">
        <f>SUM(AB55,AB58,#REF!)</f>
        <v>#REF!</v>
      </c>
      <c r="AC53" s="16" t="e">
        <f>SUM(AC55,AC58,#REF!)</f>
        <v>#REF!</v>
      </c>
      <c r="AD53" s="16" t="e">
        <f>SUM(AD55,AD58,#REF!)</f>
        <v>#REF!</v>
      </c>
      <c r="AE53" s="16" t="e">
        <f>SUM(O53,Q53,S53,U53,W53,Y53,AA53,AC53)</f>
        <v>#REF!</v>
      </c>
      <c r="AF53" s="17" t="e">
        <f>SUM(P53,R53,T53,V53,X53,Z53,AB53,AD53)</f>
        <v>#REF!</v>
      </c>
      <c r="AG53" s="18">
        <f>AG55+AG58</f>
        <v>0</v>
      </c>
      <c r="AH53" s="19"/>
      <c r="AI53" s="19"/>
      <c r="AJ53" s="20"/>
    </row>
    <row r="54" spans="2:36" ht="4.5" customHeight="1" thickBot="1">
      <c r="B54" s="84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6"/>
    </row>
    <row r="55" spans="2:36" ht="108" customHeight="1" thickBot="1">
      <c r="B55" s="21" t="s">
        <v>13</v>
      </c>
      <c r="C55" s="22" t="s">
        <v>29</v>
      </c>
      <c r="D55" s="22" t="s">
        <v>14</v>
      </c>
      <c r="E55" s="22" t="s">
        <v>25</v>
      </c>
      <c r="F55" s="22" t="s">
        <v>26</v>
      </c>
      <c r="G55" s="22" t="s">
        <v>27</v>
      </c>
      <c r="H55" s="23" t="s">
        <v>37</v>
      </c>
      <c r="I55" s="24" t="s">
        <v>30</v>
      </c>
      <c r="J55" s="25"/>
      <c r="K55" s="25"/>
      <c r="L55" s="25"/>
      <c r="M55" s="25"/>
      <c r="N55" s="26"/>
      <c r="O55" s="27">
        <f>SUM(O56:O56)</f>
        <v>0</v>
      </c>
      <c r="P55" s="28">
        <f>SUM(P56:P56)</f>
        <v>0</v>
      </c>
      <c r="Q55" s="29">
        <f aca="true" t="shared" si="14" ref="Q55:AA55">SUM(Q56:Q56)</f>
        <v>0</v>
      </c>
      <c r="R55" s="28">
        <f t="shared" si="14"/>
        <v>0</v>
      </c>
      <c r="S55" s="29">
        <f t="shared" si="14"/>
        <v>0</v>
      </c>
      <c r="T55" s="28">
        <f t="shared" si="14"/>
        <v>0</v>
      </c>
      <c r="U55" s="29">
        <f t="shared" si="14"/>
        <v>0</v>
      </c>
      <c r="V55" s="28">
        <f t="shared" si="14"/>
        <v>0</v>
      </c>
      <c r="W55" s="29">
        <f t="shared" si="14"/>
        <v>0</v>
      </c>
      <c r="X55" s="28">
        <f t="shared" si="14"/>
        <v>0</v>
      </c>
      <c r="Y55" s="29">
        <f t="shared" si="14"/>
        <v>0</v>
      </c>
      <c r="Z55" s="28">
        <f t="shared" si="14"/>
        <v>0</v>
      </c>
      <c r="AA55" s="29">
        <f t="shared" si="14"/>
        <v>0</v>
      </c>
      <c r="AB55" s="28">
        <f>SUM(AB56:AB56)</f>
        <v>0</v>
      </c>
      <c r="AC55" s="29">
        <f>SUM(AC56:AC56)</f>
        <v>0</v>
      </c>
      <c r="AD55" s="28">
        <f>SUM(AD56:AD56)</f>
        <v>0</v>
      </c>
      <c r="AE55" s="29">
        <f>SUM(O55,Q55,S55,U55,W55,Y55,AA55,AC55)</f>
        <v>0</v>
      </c>
      <c r="AF55" s="28">
        <f>SUM(P55,R55,T55,V55,X55,Z55,AB55,AD55)</f>
        <v>0</v>
      </c>
      <c r="AG55" s="30">
        <f>SUM(AG56:AG56)</f>
        <v>0</v>
      </c>
      <c r="AH55" s="31"/>
      <c r="AI55" s="31"/>
      <c r="AJ55" s="32"/>
    </row>
    <row r="56" spans="2:36" ht="108" customHeight="1" thickBot="1">
      <c r="B56" s="33" t="s">
        <v>333</v>
      </c>
      <c r="C56" s="34"/>
      <c r="D56" s="35"/>
      <c r="E56" s="35"/>
      <c r="F56" s="36"/>
      <c r="G56" s="35"/>
      <c r="H56" s="37" t="s">
        <v>331</v>
      </c>
      <c r="I56" s="37" t="s">
        <v>332</v>
      </c>
      <c r="J56" s="37">
        <v>0</v>
      </c>
      <c r="K56" s="38">
        <v>30</v>
      </c>
      <c r="L56" s="39"/>
      <c r="M56" s="39"/>
      <c r="N56" s="40"/>
      <c r="O56" s="41"/>
      <c r="P56" s="42"/>
      <c r="Q56" s="43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5"/>
      <c r="AF56" s="45"/>
      <c r="AG56" s="46"/>
      <c r="AH56" s="47"/>
      <c r="AI56" s="47"/>
      <c r="AJ56" s="48"/>
    </row>
    <row r="57" spans="2:36" ht="4.5" customHeight="1" thickBot="1">
      <c r="B57" s="87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9"/>
    </row>
    <row r="58" spans="2:36" ht="108" customHeight="1" thickBot="1">
      <c r="B58" s="21" t="s">
        <v>13</v>
      </c>
      <c r="C58" s="22" t="s">
        <v>29</v>
      </c>
      <c r="D58" s="22" t="s">
        <v>14</v>
      </c>
      <c r="E58" s="22" t="s">
        <v>28</v>
      </c>
      <c r="F58" s="22" t="s">
        <v>26</v>
      </c>
      <c r="G58" s="22" t="s">
        <v>27</v>
      </c>
      <c r="H58" s="23" t="s">
        <v>37</v>
      </c>
      <c r="I58" s="24" t="s">
        <v>30</v>
      </c>
      <c r="J58" s="22"/>
      <c r="K58" s="49"/>
      <c r="L58" s="49"/>
      <c r="M58" s="25"/>
      <c r="N58" s="26"/>
      <c r="O58" s="27">
        <f>SUM(O59:O59)</f>
        <v>0</v>
      </c>
      <c r="P58" s="28">
        <f>SUM(P59:P59)</f>
        <v>0</v>
      </c>
      <c r="Q58" s="29">
        <f aca="true" t="shared" si="15" ref="Q58:AD58">SUM(Q59:Q59)</f>
        <v>0</v>
      </c>
      <c r="R58" s="28">
        <f t="shared" si="15"/>
        <v>0</v>
      </c>
      <c r="S58" s="29">
        <f t="shared" si="15"/>
        <v>0</v>
      </c>
      <c r="T58" s="28">
        <f t="shared" si="15"/>
        <v>0</v>
      </c>
      <c r="U58" s="29">
        <f t="shared" si="15"/>
        <v>0</v>
      </c>
      <c r="V58" s="28">
        <f t="shared" si="15"/>
        <v>0</v>
      </c>
      <c r="W58" s="29">
        <f t="shared" si="15"/>
        <v>0</v>
      </c>
      <c r="X58" s="28">
        <f t="shared" si="15"/>
        <v>0</v>
      </c>
      <c r="Y58" s="29">
        <f t="shared" si="15"/>
        <v>0</v>
      </c>
      <c r="Z58" s="28">
        <f t="shared" si="15"/>
        <v>0</v>
      </c>
      <c r="AA58" s="29">
        <f t="shared" si="15"/>
        <v>0</v>
      </c>
      <c r="AB58" s="28">
        <f t="shared" si="15"/>
        <v>0</v>
      </c>
      <c r="AC58" s="29">
        <f t="shared" si="15"/>
        <v>0</v>
      </c>
      <c r="AD58" s="28">
        <f t="shared" si="15"/>
        <v>0</v>
      </c>
      <c r="AE58" s="29">
        <f>SUM(O58,Q58,S58,U58,W58,Y58,AA58,AC58)</f>
        <v>0</v>
      </c>
      <c r="AF58" s="28">
        <f>SUM(P58,R58,T58,V58,X58,Z58,AB58,AD58)</f>
        <v>0</v>
      </c>
      <c r="AG58" s="30">
        <f>SUM(AG59:AG59)</f>
        <v>0</v>
      </c>
      <c r="AH58" s="31"/>
      <c r="AI58" s="31"/>
      <c r="AJ58" s="32"/>
    </row>
    <row r="59" spans="2:36" ht="108" customHeight="1" thickBot="1">
      <c r="B59" s="33" t="s">
        <v>336</v>
      </c>
      <c r="C59" s="34"/>
      <c r="D59" s="35"/>
      <c r="E59" s="35"/>
      <c r="F59" s="50"/>
      <c r="G59" s="35"/>
      <c r="H59" s="51" t="s">
        <v>334</v>
      </c>
      <c r="I59" s="52" t="s">
        <v>335</v>
      </c>
      <c r="J59" s="37">
        <v>0</v>
      </c>
      <c r="K59" s="53">
        <v>825</v>
      </c>
      <c r="L59" s="54"/>
      <c r="M59" s="55"/>
      <c r="N59" s="56"/>
      <c r="O59" s="57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58"/>
      <c r="AH59" s="47"/>
      <c r="AI59" s="55"/>
      <c r="AJ59" s="59"/>
    </row>
    <row r="60" spans="2:36" ht="57" customHeight="1" thickBot="1">
      <c r="B60" s="87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9"/>
    </row>
    <row r="61" spans="2:36" ht="4.5" customHeight="1" thickBot="1">
      <c r="B61" s="87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9"/>
    </row>
    <row r="62" spans="2:36" ht="35.25" customHeight="1" thickBot="1">
      <c r="B62" s="112" t="s">
        <v>329</v>
      </c>
      <c r="C62" s="113"/>
      <c r="D62" s="114"/>
      <c r="E62" s="63"/>
      <c r="F62" s="113" t="s">
        <v>330</v>
      </c>
      <c r="G62" s="113"/>
      <c r="H62" s="113"/>
      <c r="I62" s="113"/>
      <c r="J62" s="113"/>
      <c r="K62" s="113"/>
      <c r="L62" s="113"/>
      <c r="M62" s="113"/>
      <c r="N62" s="114"/>
      <c r="O62" s="115" t="s">
        <v>0</v>
      </c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7"/>
      <c r="AG62" s="118" t="s">
        <v>1</v>
      </c>
      <c r="AH62" s="119"/>
      <c r="AI62" s="119"/>
      <c r="AJ62" s="120"/>
    </row>
    <row r="63" spans="2:36" ht="35.25" customHeight="1">
      <c r="B63" s="100" t="s">
        <v>16</v>
      </c>
      <c r="C63" s="102" t="s">
        <v>2</v>
      </c>
      <c r="D63" s="103"/>
      <c r="E63" s="103"/>
      <c r="F63" s="103"/>
      <c r="G63" s="103"/>
      <c r="H63" s="103"/>
      <c r="I63" s="106" t="s">
        <v>3</v>
      </c>
      <c r="J63" s="108" t="s">
        <v>17</v>
      </c>
      <c r="K63" s="108" t="s">
        <v>4</v>
      </c>
      <c r="L63" s="110" t="s">
        <v>36</v>
      </c>
      <c r="M63" s="95" t="s">
        <v>18</v>
      </c>
      <c r="N63" s="97" t="s">
        <v>19</v>
      </c>
      <c r="O63" s="99" t="s">
        <v>31</v>
      </c>
      <c r="P63" s="91"/>
      <c r="Q63" s="90" t="s">
        <v>32</v>
      </c>
      <c r="R63" s="91"/>
      <c r="S63" s="90" t="s">
        <v>33</v>
      </c>
      <c r="T63" s="91"/>
      <c r="U63" s="90" t="s">
        <v>7</v>
      </c>
      <c r="V63" s="91"/>
      <c r="W63" s="90" t="s">
        <v>6</v>
      </c>
      <c r="X63" s="91"/>
      <c r="Y63" s="90" t="s">
        <v>34</v>
      </c>
      <c r="Z63" s="91"/>
      <c r="AA63" s="90" t="s">
        <v>5</v>
      </c>
      <c r="AB63" s="91"/>
      <c r="AC63" s="90" t="s">
        <v>8</v>
      </c>
      <c r="AD63" s="91"/>
      <c r="AE63" s="90" t="s">
        <v>9</v>
      </c>
      <c r="AF63" s="92"/>
      <c r="AG63" s="93" t="s">
        <v>10</v>
      </c>
      <c r="AH63" s="76" t="s">
        <v>11</v>
      </c>
      <c r="AI63" s="78" t="s">
        <v>12</v>
      </c>
      <c r="AJ63" s="80" t="s">
        <v>20</v>
      </c>
    </row>
    <row r="64" spans="2:36" ht="80.25" customHeight="1" thickBot="1">
      <c r="B64" s="101"/>
      <c r="C64" s="104"/>
      <c r="D64" s="105"/>
      <c r="E64" s="105"/>
      <c r="F64" s="105"/>
      <c r="G64" s="105"/>
      <c r="H64" s="105"/>
      <c r="I64" s="107"/>
      <c r="J64" s="109" t="s">
        <v>17</v>
      </c>
      <c r="K64" s="109"/>
      <c r="L64" s="111"/>
      <c r="M64" s="96"/>
      <c r="N64" s="98"/>
      <c r="O64" s="5" t="s">
        <v>21</v>
      </c>
      <c r="P64" s="6" t="s">
        <v>22</v>
      </c>
      <c r="Q64" s="7" t="s">
        <v>21</v>
      </c>
      <c r="R64" s="6" t="s">
        <v>22</v>
      </c>
      <c r="S64" s="7" t="s">
        <v>21</v>
      </c>
      <c r="T64" s="6" t="s">
        <v>22</v>
      </c>
      <c r="U64" s="7" t="s">
        <v>21</v>
      </c>
      <c r="V64" s="6" t="s">
        <v>22</v>
      </c>
      <c r="W64" s="7" t="s">
        <v>21</v>
      </c>
      <c r="X64" s="6" t="s">
        <v>22</v>
      </c>
      <c r="Y64" s="7" t="s">
        <v>21</v>
      </c>
      <c r="Z64" s="6" t="s">
        <v>22</v>
      </c>
      <c r="AA64" s="7" t="s">
        <v>21</v>
      </c>
      <c r="AB64" s="6" t="s">
        <v>23</v>
      </c>
      <c r="AC64" s="7" t="s">
        <v>21</v>
      </c>
      <c r="AD64" s="6" t="s">
        <v>23</v>
      </c>
      <c r="AE64" s="7" t="s">
        <v>21</v>
      </c>
      <c r="AF64" s="8" t="s">
        <v>23</v>
      </c>
      <c r="AG64" s="94"/>
      <c r="AH64" s="77"/>
      <c r="AI64" s="79"/>
      <c r="AJ64" s="81"/>
    </row>
    <row r="65" spans="2:36" ht="108" customHeight="1" thickBot="1">
      <c r="B65" s="9" t="s">
        <v>24</v>
      </c>
      <c r="C65" s="82" t="s">
        <v>337</v>
      </c>
      <c r="D65" s="83"/>
      <c r="E65" s="83"/>
      <c r="F65" s="83"/>
      <c r="G65" s="83"/>
      <c r="H65" s="83"/>
      <c r="I65" s="10" t="s">
        <v>338</v>
      </c>
      <c r="J65" s="11">
        <v>0</v>
      </c>
      <c r="K65" s="12">
        <v>60</v>
      </c>
      <c r="L65" s="12"/>
      <c r="M65" s="13"/>
      <c r="N65" s="14"/>
      <c r="O65" s="15" t="e">
        <f>SUM(O67,O70,#REF!)</f>
        <v>#REF!</v>
      </c>
      <c r="P65" s="16" t="e">
        <f>SUM(P67,P70,#REF!)</f>
        <v>#REF!</v>
      </c>
      <c r="Q65" s="16" t="e">
        <f>SUM(Q67,Q70,#REF!)</f>
        <v>#REF!</v>
      </c>
      <c r="R65" s="16" t="e">
        <f>SUM(R67,R70,#REF!)</f>
        <v>#REF!</v>
      </c>
      <c r="S65" s="16" t="e">
        <f>SUM(S67,S70,#REF!)</f>
        <v>#REF!</v>
      </c>
      <c r="T65" s="16" t="e">
        <f>SUM(T67,T70,#REF!)</f>
        <v>#REF!</v>
      </c>
      <c r="U65" s="16" t="e">
        <f>SUM(U67,U70,#REF!)</f>
        <v>#REF!</v>
      </c>
      <c r="V65" s="16" t="e">
        <f>SUM(V67,V70,#REF!)</f>
        <v>#REF!</v>
      </c>
      <c r="W65" s="16" t="e">
        <f>SUM(W67,W70,#REF!)</f>
        <v>#REF!</v>
      </c>
      <c r="X65" s="16" t="e">
        <f>SUM(X67,X70,#REF!)</f>
        <v>#REF!</v>
      </c>
      <c r="Y65" s="16" t="e">
        <f>SUM(Y67,Y70,#REF!)</f>
        <v>#REF!</v>
      </c>
      <c r="Z65" s="16" t="e">
        <f>SUM(Z67,Z70,#REF!)</f>
        <v>#REF!</v>
      </c>
      <c r="AA65" s="16" t="e">
        <f>SUM(AA67,AA70,#REF!)</f>
        <v>#REF!</v>
      </c>
      <c r="AB65" s="16" t="e">
        <f>SUM(AB67,AB70,#REF!)</f>
        <v>#REF!</v>
      </c>
      <c r="AC65" s="16" t="e">
        <f>SUM(AC67,AC70,#REF!)</f>
        <v>#REF!</v>
      </c>
      <c r="AD65" s="16" t="e">
        <f>SUM(AD67,AD70,#REF!)</f>
        <v>#REF!</v>
      </c>
      <c r="AE65" s="16" t="e">
        <f>SUM(O65,Q65,S65,U65,W65,Y65,AA65,AC65)</f>
        <v>#REF!</v>
      </c>
      <c r="AF65" s="17" t="e">
        <f>SUM(P65,R65,T65,V65,X65,Z65,AB65,AD65)</f>
        <v>#REF!</v>
      </c>
      <c r="AG65" s="18">
        <f>AG67+AG70</f>
        <v>0</v>
      </c>
      <c r="AH65" s="19"/>
      <c r="AI65" s="19"/>
      <c r="AJ65" s="20"/>
    </row>
    <row r="66" spans="2:36" ht="4.5" customHeight="1" thickBot="1">
      <c r="B66" s="84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6"/>
    </row>
    <row r="67" spans="2:36" ht="108" customHeight="1" thickBot="1">
      <c r="B67" s="21" t="s">
        <v>13</v>
      </c>
      <c r="C67" s="22" t="s">
        <v>29</v>
      </c>
      <c r="D67" s="22" t="s">
        <v>14</v>
      </c>
      <c r="E67" s="22" t="s">
        <v>25</v>
      </c>
      <c r="F67" s="22" t="s">
        <v>26</v>
      </c>
      <c r="G67" s="22" t="s">
        <v>27</v>
      </c>
      <c r="H67" s="23" t="s">
        <v>37</v>
      </c>
      <c r="I67" s="24" t="s">
        <v>30</v>
      </c>
      <c r="J67" s="25"/>
      <c r="K67" s="25"/>
      <c r="L67" s="25"/>
      <c r="M67" s="25"/>
      <c r="N67" s="26"/>
      <c r="O67" s="27">
        <f>SUM(O68:O68)</f>
        <v>0</v>
      </c>
      <c r="P67" s="28">
        <f>SUM(P68:P68)</f>
        <v>0</v>
      </c>
      <c r="Q67" s="29">
        <f aca="true" t="shared" si="16" ref="Q67:AA67">SUM(Q68:Q68)</f>
        <v>0</v>
      </c>
      <c r="R67" s="28">
        <f t="shared" si="16"/>
        <v>0</v>
      </c>
      <c r="S67" s="29">
        <f t="shared" si="16"/>
        <v>0</v>
      </c>
      <c r="T67" s="28">
        <f t="shared" si="16"/>
        <v>0</v>
      </c>
      <c r="U67" s="29">
        <f t="shared" si="16"/>
        <v>0</v>
      </c>
      <c r="V67" s="28">
        <f t="shared" si="16"/>
        <v>0</v>
      </c>
      <c r="W67" s="29">
        <f t="shared" si="16"/>
        <v>0</v>
      </c>
      <c r="X67" s="28">
        <f t="shared" si="16"/>
        <v>0</v>
      </c>
      <c r="Y67" s="29">
        <f t="shared" si="16"/>
        <v>0</v>
      </c>
      <c r="Z67" s="28">
        <f t="shared" si="16"/>
        <v>0</v>
      </c>
      <c r="AA67" s="29">
        <f t="shared" si="16"/>
        <v>0</v>
      </c>
      <c r="AB67" s="28">
        <f>SUM(AB68:AB68)</f>
        <v>0</v>
      </c>
      <c r="AC67" s="29">
        <f>SUM(AC68:AC68)</f>
        <v>0</v>
      </c>
      <c r="AD67" s="28">
        <f>SUM(AD68:AD68)</f>
        <v>0</v>
      </c>
      <c r="AE67" s="29">
        <f>SUM(O67,Q67,S67,U67,W67,Y67,AA67,AC67)</f>
        <v>0</v>
      </c>
      <c r="AF67" s="28">
        <f>SUM(P67,R67,T67,V67,X67,Z67,AB67,AD67)</f>
        <v>0</v>
      </c>
      <c r="AG67" s="30">
        <f>SUM(AG68:AG68)</f>
        <v>0</v>
      </c>
      <c r="AH67" s="31"/>
      <c r="AI67" s="31"/>
      <c r="AJ67" s="32"/>
    </row>
    <row r="68" spans="2:36" ht="108" customHeight="1" thickBot="1">
      <c r="B68" s="33" t="s">
        <v>339</v>
      </c>
      <c r="C68" s="34"/>
      <c r="D68" s="35"/>
      <c r="E68" s="35"/>
      <c r="F68" s="36"/>
      <c r="G68" s="35"/>
      <c r="H68" s="37" t="s">
        <v>337</v>
      </c>
      <c r="I68" s="37" t="s">
        <v>338</v>
      </c>
      <c r="J68" s="37">
        <v>0</v>
      </c>
      <c r="K68" s="38">
        <v>60</v>
      </c>
      <c r="L68" s="39"/>
      <c r="M68" s="39"/>
      <c r="N68" s="40"/>
      <c r="O68" s="41"/>
      <c r="P68" s="42"/>
      <c r="Q68" s="43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5"/>
      <c r="AF68" s="45"/>
      <c r="AG68" s="46"/>
      <c r="AH68" s="47"/>
      <c r="AI68" s="47"/>
      <c r="AJ68" s="48"/>
    </row>
    <row r="69" spans="2:36" ht="4.5" customHeight="1" thickBot="1">
      <c r="B69" s="87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9"/>
    </row>
    <row r="70" spans="2:36" ht="108" customHeight="1" thickBot="1">
      <c r="B70" s="21" t="s">
        <v>13</v>
      </c>
      <c r="C70" s="22" t="s">
        <v>29</v>
      </c>
      <c r="D70" s="22" t="s">
        <v>14</v>
      </c>
      <c r="E70" s="22" t="s">
        <v>28</v>
      </c>
      <c r="F70" s="22" t="s">
        <v>26</v>
      </c>
      <c r="G70" s="22" t="s">
        <v>27</v>
      </c>
      <c r="H70" s="23" t="s">
        <v>37</v>
      </c>
      <c r="I70" s="24" t="s">
        <v>30</v>
      </c>
      <c r="J70" s="22"/>
      <c r="K70" s="49"/>
      <c r="L70" s="49"/>
      <c r="M70" s="25"/>
      <c r="N70" s="26"/>
      <c r="O70" s="27">
        <f>SUM(O71:O71)</f>
        <v>0</v>
      </c>
      <c r="P70" s="28">
        <f>SUM(P71:P71)</f>
        <v>0</v>
      </c>
      <c r="Q70" s="29">
        <f aca="true" t="shared" si="17" ref="Q70:AD70">SUM(Q71:Q71)</f>
        <v>0</v>
      </c>
      <c r="R70" s="28">
        <f t="shared" si="17"/>
        <v>0</v>
      </c>
      <c r="S70" s="29">
        <f t="shared" si="17"/>
        <v>0</v>
      </c>
      <c r="T70" s="28">
        <f t="shared" si="17"/>
        <v>0</v>
      </c>
      <c r="U70" s="29">
        <f t="shared" si="17"/>
        <v>0</v>
      </c>
      <c r="V70" s="28">
        <f t="shared" si="17"/>
        <v>0</v>
      </c>
      <c r="W70" s="29">
        <f t="shared" si="17"/>
        <v>0</v>
      </c>
      <c r="X70" s="28">
        <f t="shared" si="17"/>
        <v>0</v>
      </c>
      <c r="Y70" s="29">
        <f t="shared" si="17"/>
        <v>0</v>
      </c>
      <c r="Z70" s="28">
        <f t="shared" si="17"/>
        <v>0</v>
      </c>
      <c r="AA70" s="29">
        <f t="shared" si="17"/>
        <v>0</v>
      </c>
      <c r="AB70" s="28">
        <f t="shared" si="17"/>
        <v>0</v>
      </c>
      <c r="AC70" s="29">
        <f t="shared" si="17"/>
        <v>0</v>
      </c>
      <c r="AD70" s="28">
        <f t="shared" si="17"/>
        <v>0</v>
      </c>
      <c r="AE70" s="29">
        <f>SUM(O70,Q70,S70,U70,W70,Y70,AA70,AC70)</f>
        <v>0</v>
      </c>
      <c r="AF70" s="28">
        <f>SUM(P70,R70,T70,V70,X70,Z70,AB70,AD70)</f>
        <v>0</v>
      </c>
      <c r="AG70" s="30">
        <f>SUM(AG71:AG71)</f>
        <v>0</v>
      </c>
      <c r="AH70" s="31"/>
      <c r="AI70" s="31"/>
      <c r="AJ70" s="32"/>
    </row>
    <row r="71" spans="2:36" ht="108" customHeight="1" thickBot="1">
      <c r="B71" s="33" t="s">
        <v>341</v>
      </c>
      <c r="C71" s="34"/>
      <c r="D71" s="35"/>
      <c r="E71" s="35"/>
      <c r="F71" s="50"/>
      <c r="G71" s="35"/>
      <c r="H71" s="51" t="s">
        <v>340</v>
      </c>
      <c r="I71" s="52" t="s">
        <v>340</v>
      </c>
      <c r="J71" s="37">
        <v>0</v>
      </c>
      <c r="K71" s="53">
        <v>1</v>
      </c>
      <c r="L71" s="54"/>
      <c r="M71" s="55"/>
      <c r="N71" s="56"/>
      <c r="O71" s="57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58"/>
      <c r="AH71" s="47"/>
      <c r="AI71" s="55"/>
      <c r="AJ71" s="59"/>
    </row>
    <row r="72" spans="2:36" ht="4.5" customHeight="1" thickBot="1">
      <c r="B72" s="87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9"/>
    </row>
    <row r="73" spans="2:36" ht="4.5" customHeight="1" thickBot="1">
      <c r="B73" s="87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9"/>
    </row>
  </sheetData>
  <sheetProtection/>
  <mergeCells count="132">
    <mergeCell ref="AH24:AH25"/>
    <mergeCell ref="AI24:AI25"/>
    <mergeCell ref="AJ24:AJ25"/>
    <mergeCell ref="C26:H26"/>
    <mergeCell ref="W24:X24"/>
    <mergeCell ref="Y24:Z24"/>
    <mergeCell ref="AA24:AB24"/>
    <mergeCell ref="AC24:AD24"/>
    <mergeCell ref="AE24:AF24"/>
    <mergeCell ref="AG24:AG25"/>
    <mergeCell ref="M24:M25"/>
    <mergeCell ref="N24:N25"/>
    <mergeCell ref="O24:P24"/>
    <mergeCell ref="Q24:R24"/>
    <mergeCell ref="S24:T24"/>
    <mergeCell ref="U24:V24"/>
    <mergeCell ref="B24:B25"/>
    <mergeCell ref="C24:H25"/>
    <mergeCell ref="I24:I25"/>
    <mergeCell ref="J24:J25"/>
    <mergeCell ref="K24:K25"/>
    <mergeCell ref="L24:L25"/>
    <mergeCell ref="B73:AJ73"/>
    <mergeCell ref="B72:AJ72"/>
    <mergeCell ref="AH63:AH64"/>
    <mergeCell ref="AI63:AI64"/>
    <mergeCell ref="AJ63:AJ64"/>
    <mergeCell ref="C65:H65"/>
    <mergeCell ref="B66:AJ66"/>
    <mergeCell ref="B69:AJ69"/>
    <mergeCell ref="W63:X63"/>
    <mergeCell ref="Y63:Z63"/>
    <mergeCell ref="AA63:AB63"/>
    <mergeCell ref="AC63:AD63"/>
    <mergeCell ref="AE63:AF63"/>
    <mergeCell ref="AG63:AG64"/>
    <mergeCell ref="M63:M64"/>
    <mergeCell ref="N63:N64"/>
    <mergeCell ref="O63:P63"/>
    <mergeCell ref="Q63:R63"/>
    <mergeCell ref="S63:T63"/>
    <mergeCell ref="U63:V63"/>
    <mergeCell ref="B63:B64"/>
    <mergeCell ref="C63:H64"/>
    <mergeCell ref="I63:I64"/>
    <mergeCell ref="J63:J64"/>
    <mergeCell ref="K63:K64"/>
    <mergeCell ref="L63:L64"/>
    <mergeCell ref="B60:AJ60"/>
    <mergeCell ref="B61:AJ61"/>
    <mergeCell ref="B62:D62"/>
    <mergeCell ref="F62:N62"/>
    <mergeCell ref="O62:AF62"/>
    <mergeCell ref="AG62:AJ62"/>
    <mergeCell ref="AH51:AH52"/>
    <mergeCell ref="AI51:AI52"/>
    <mergeCell ref="AJ51:AJ52"/>
    <mergeCell ref="C53:H53"/>
    <mergeCell ref="B54:AJ54"/>
    <mergeCell ref="B57:AJ57"/>
    <mergeCell ref="W51:X51"/>
    <mergeCell ref="Y51:Z51"/>
    <mergeCell ref="AA51:AB51"/>
    <mergeCell ref="AC51:AD51"/>
    <mergeCell ref="AE51:AF51"/>
    <mergeCell ref="AG51:AG52"/>
    <mergeCell ref="M51:M52"/>
    <mergeCell ref="N51:N52"/>
    <mergeCell ref="O51:P51"/>
    <mergeCell ref="Q51:R51"/>
    <mergeCell ref="S51:T51"/>
    <mergeCell ref="U51:V51"/>
    <mergeCell ref="B51:B52"/>
    <mergeCell ref="C51:H52"/>
    <mergeCell ref="I51:I52"/>
    <mergeCell ref="J51:J52"/>
    <mergeCell ref="K51:K52"/>
    <mergeCell ref="L51:L52"/>
    <mergeCell ref="B48:AJ48"/>
    <mergeCell ref="B49:AJ49"/>
    <mergeCell ref="B50:D50"/>
    <mergeCell ref="F50:N50"/>
    <mergeCell ref="O50:AF50"/>
    <mergeCell ref="AG50:AJ50"/>
    <mergeCell ref="B42:AJ42"/>
    <mergeCell ref="B45:AJ45"/>
    <mergeCell ref="B33:AJ33"/>
    <mergeCell ref="B36:AJ36"/>
    <mergeCell ref="B39:AJ39"/>
    <mergeCell ref="B16:AJ16"/>
    <mergeCell ref="B19:AJ19"/>
    <mergeCell ref="B22:AJ22"/>
    <mergeCell ref="B27:AJ27"/>
    <mergeCell ref="B30:AJ30"/>
    <mergeCell ref="AG23:AJ23"/>
    <mergeCell ref="B13:AJ13"/>
    <mergeCell ref="AH4:AH5"/>
    <mergeCell ref="AI4:AI5"/>
    <mergeCell ref="AJ4:AJ5"/>
    <mergeCell ref="C6:H6"/>
    <mergeCell ref="B7:AJ7"/>
    <mergeCell ref="M4:M5"/>
    <mergeCell ref="N4:N5"/>
    <mergeCell ref="O4:P4"/>
    <mergeCell ref="B23:D23"/>
    <mergeCell ref="F23:N23"/>
    <mergeCell ref="O23:AF23"/>
    <mergeCell ref="B3:D3"/>
    <mergeCell ref="F3:N3"/>
    <mergeCell ref="O3:AF3"/>
    <mergeCell ref="B10:AJ10"/>
    <mergeCell ref="W4:X4"/>
    <mergeCell ref="Y4:Z4"/>
    <mergeCell ref="AA4:AB4"/>
    <mergeCell ref="AG4:AG5"/>
    <mergeCell ref="AG3:AJ3"/>
    <mergeCell ref="B4:B5"/>
    <mergeCell ref="C4:H5"/>
    <mergeCell ref="I4:I5"/>
    <mergeCell ref="J4:J5"/>
    <mergeCell ref="K4:K5"/>
    <mergeCell ref="L4:L5"/>
    <mergeCell ref="Q4:R4"/>
    <mergeCell ref="S4:T4"/>
    <mergeCell ref="U4:V4"/>
    <mergeCell ref="B2:H2"/>
    <mergeCell ref="I2:N2"/>
    <mergeCell ref="O2:Q2"/>
    <mergeCell ref="R2:T2"/>
    <mergeCell ref="U2:AJ2"/>
    <mergeCell ref="AC4:AD4"/>
    <mergeCell ref="AE4:AF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rgb="FF00B0F0"/>
  </sheetPr>
  <dimension ref="B1:AK113"/>
  <sheetViews>
    <sheetView zoomScale="70" zoomScaleNormal="70" zoomScalePageLayoutView="0" workbookViewId="0" topLeftCell="B1">
      <selection activeCell="B2" sqref="A2:IV3"/>
    </sheetView>
  </sheetViews>
  <sheetFormatPr defaultColWidth="11.421875" defaultRowHeight="15"/>
  <cols>
    <col min="1" max="1" width="4.57421875" style="3" customWidth="1"/>
    <col min="2" max="2" width="22.8515625" style="61" bestFit="1" customWidth="1"/>
    <col min="3" max="3" width="17.57421875" style="61" customWidth="1"/>
    <col min="4" max="4" width="27.7109375" style="3" customWidth="1"/>
    <col min="5" max="5" width="14.28125" style="3" customWidth="1"/>
    <col min="6" max="6" width="11.421875" style="3" customWidth="1"/>
    <col min="7" max="7" width="13.57421875" style="3" customWidth="1"/>
    <col min="8" max="8" width="19.28125" style="62" customWidth="1"/>
    <col min="9" max="9" width="24.28125" style="62" bestFit="1" customWidth="1"/>
    <col min="10" max="10" width="11.421875" style="62" customWidth="1"/>
    <col min="11" max="12" width="11.421875" style="3" customWidth="1"/>
    <col min="13" max="13" width="6.57421875" style="3" customWidth="1"/>
    <col min="14" max="14" width="6.140625" style="3" customWidth="1"/>
    <col min="15" max="32" width="9.421875" style="3" customWidth="1"/>
    <col min="33" max="33" width="5.140625" style="61" customWidth="1"/>
    <col min="34" max="34" width="5.421875" style="3" customWidth="1"/>
    <col min="35" max="35" width="4.8515625" style="3" customWidth="1"/>
    <col min="36" max="36" width="7.140625" style="3" customWidth="1"/>
    <col min="37" max="16384" width="11.421875" style="3" customWidth="1"/>
  </cols>
  <sheetData>
    <row r="1" spans="2:36" ht="12.75" thickBot="1">
      <c r="B1" s="1"/>
      <c r="C1" s="1"/>
      <c r="D1" s="1"/>
      <c r="E1" s="1"/>
      <c r="F1" s="1"/>
      <c r="G1" s="1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2:36" ht="33.75" customHeight="1">
      <c r="B2" s="142" t="s">
        <v>39</v>
      </c>
      <c r="C2" s="143"/>
      <c r="D2" s="143"/>
      <c r="E2" s="143"/>
      <c r="F2" s="143"/>
      <c r="G2" s="143"/>
      <c r="H2" s="144"/>
      <c r="I2" s="145" t="s">
        <v>342</v>
      </c>
      <c r="J2" s="146"/>
      <c r="K2" s="146"/>
      <c r="L2" s="146"/>
      <c r="M2" s="146"/>
      <c r="N2" s="146"/>
      <c r="O2" s="145" t="s">
        <v>35</v>
      </c>
      <c r="P2" s="146"/>
      <c r="Q2" s="146"/>
      <c r="R2" s="146"/>
      <c r="S2" s="146"/>
      <c r="T2" s="147"/>
      <c r="U2" s="148" t="s">
        <v>15</v>
      </c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50"/>
    </row>
    <row r="3" spans="2:36" ht="35.25" customHeight="1" thickBot="1">
      <c r="B3" s="112" t="s">
        <v>343</v>
      </c>
      <c r="C3" s="113"/>
      <c r="D3" s="114"/>
      <c r="E3" s="63"/>
      <c r="F3" s="113" t="s">
        <v>74</v>
      </c>
      <c r="G3" s="113"/>
      <c r="H3" s="113"/>
      <c r="I3" s="113"/>
      <c r="J3" s="113"/>
      <c r="K3" s="113"/>
      <c r="L3" s="113"/>
      <c r="M3" s="113"/>
      <c r="N3" s="114"/>
      <c r="O3" s="115" t="s">
        <v>0</v>
      </c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7"/>
      <c r="AG3" s="118" t="s">
        <v>1</v>
      </c>
      <c r="AH3" s="119"/>
      <c r="AI3" s="119"/>
      <c r="AJ3" s="120"/>
    </row>
    <row r="4" spans="2:36" ht="36" customHeight="1">
      <c r="B4" s="100" t="s">
        <v>16</v>
      </c>
      <c r="C4" s="102" t="s">
        <v>2</v>
      </c>
      <c r="D4" s="103"/>
      <c r="E4" s="103"/>
      <c r="F4" s="103"/>
      <c r="G4" s="103"/>
      <c r="H4" s="103"/>
      <c r="I4" s="106" t="s">
        <v>3</v>
      </c>
      <c r="J4" s="108" t="s">
        <v>17</v>
      </c>
      <c r="K4" s="108" t="s">
        <v>4</v>
      </c>
      <c r="L4" s="110" t="s">
        <v>36</v>
      </c>
      <c r="M4" s="95" t="s">
        <v>18</v>
      </c>
      <c r="N4" s="97" t="s">
        <v>19</v>
      </c>
      <c r="O4" s="99" t="s">
        <v>31</v>
      </c>
      <c r="P4" s="91"/>
      <c r="Q4" s="90" t="s">
        <v>32</v>
      </c>
      <c r="R4" s="91"/>
      <c r="S4" s="90" t="s">
        <v>33</v>
      </c>
      <c r="T4" s="91"/>
      <c r="U4" s="90" t="s">
        <v>7</v>
      </c>
      <c r="V4" s="91"/>
      <c r="W4" s="90" t="s">
        <v>6</v>
      </c>
      <c r="X4" s="91"/>
      <c r="Y4" s="90" t="s">
        <v>34</v>
      </c>
      <c r="Z4" s="91"/>
      <c r="AA4" s="90" t="s">
        <v>5</v>
      </c>
      <c r="AB4" s="91"/>
      <c r="AC4" s="90" t="s">
        <v>8</v>
      </c>
      <c r="AD4" s="91"/>
      <c r="AE4" s="90" t="s">
        <v>9</v>
      </c>
      <c r="AF4" s="92"/>
      <c r="AG4" s="93" t="s">
        <v>10</v>
      </c>
      <c r="AH4" s="76" t="s">
        <v>11</v>
      </c>
      <c r="AI4" s="78" t="s">
        <v>12</v>
      </c>
      <c r="AJ4" s="80" t="s">
        <v>20</v>
      </c>
    </row>
    <row r="5" spans="2:36" ht="80.25" customHeight="1" thickBot="1">
      <c r="B5" s="101"/>
      <c r="C5" s="104"/>
      <c r="D5" s="105"/>
      <c r="E5" s="105"/>
      <c r="F5" s="105"/>
      <c r="G5" s="105"/>
      <c r="H5" s="105"/>
      <c r="I5" s="107"/>
      <c r="J5" s="109" t="s">
        <v>17</v>
      </c>
      <c r="K5" s="109"/>
      <c r="L5" s="111"/>
      <c r="M5" s="96"/>
      <c r="N5" s="98"/>
      <c r="O5" s="5" t="s">
        <v>21</v>
      </c>
      <c r="P5" s="6" t="s">
        <v>22</v>
      </c>
      <c r="Q5" s="7" t="s">
        <v>21</v>
      </c>
      <c r="R5" s="6" t="s">
        <v>22</v>
      </c>
      <c r="S5" s="7" t="s">
        <v>21</v>
      </c>
      <c r="T5" s="6" t="s">
        <v>22</v>
      </c>
      <c r="U5" s="7" t="s">
        <v>21</v>
      </c>
      <c r="V5" s="6" t="s">
        <v>22</v>
      </c>
      <c r="W5" s="7" t="s">
        <v>21</v>
      </c>
      <c r="X5" s="6" t="s">
        <v>22</v>
      </c>
      <c r="Y5" s="7" t="s">
        <v>21</v>
      </c>
      <c r="Z5" s="6" t="s">
        <v>22</v>
      </c>
      <c r="AA5" s="7" t="s">
        <v>21</v>
      </c>
      <c r="AB5" s="6" t="s">
        <v>23</v>
      </c>
      <c r="AC5" s="7" t="s">
        <v>21</v>
      </c>
      <c r="AD5" s="6" t="s">
        <v>23</v>
      </c>
      <c r="AE5" s="7" t="s">
        <v>21</v>
      </c>
      <c r="AF5" s="8" t="s">
        <v>23</v>
      </c>
      <c r="AG5" s="94"/>
      <c r="AH5" s="77"/>
      <c r="AI5" s="79"/>
      <c r="AJ5" s="81"/>
    </row>
    <row r="6" spans="2:36" ht="108" customHeight="1" thickBot="1">
      <c r="B6" s="9" t="s">
        <v>24</v>
      </c>
      <c r="C6" s="82" t="s">
        <v>344</v>
      </c>
      <c r="D6" s="83"/>
      <c r="E6" s="83"/>
      <c r="F6" s="83"/>
      <c r="G6" s="83"/>
      <c r="H6" s="83"/>
      <c r="I6" s="10" t="s">
        <v>345</v>
      </c>
      <c r="J6" s="68">
        <v>0.1</v>
      </c>
      <c r="K6" s="69">
        <v>0.15</v>
      </c>
      <c r="L6" s="12"/>
      <c r="M6" s="13"/>
      <c r="N6" s="14"/>
      <c r="O6" s="15">
        <f>O8+O11</f>
        <v>0</v>
      </c>
      <c r="P6" s="16">
        <f aca="true" t="shared" si="0" ref="P6:AD6">P8+P11</f>
        <v>0</v>
      </c>
      <c r="Q6" s="16">
        <f t="shared" si="0"/>
        <v>0</v>
      </c>
      <c r="R6" s="16">
        <f t="shared" si="0"/>
        <v>0</v>
      </c>
      <c r="S6" s="16">
        <f t="shared" si="0"/>
        <v>0</v>
      </c>
      <c r="T6" s="16">
        <f t="shared" si="0"/>
        <v>0</v>
      </c>
      <c r="U6" s="16">
        <f t="shared" si="0"/>
        <v>0</v>
      </c>
      <c r="V6" s="16">
        <f t="shared" si="0"/>
        <v>0</v>
      </c>
      <c r="W6" s="16">
        <f t="shared" si="0"/>
        <v>0</v>
      </c>
      <c r="X6" s="16">
        <f t="shared" si="0"/>
        <v>0</v>
      </c>
      <c r="Y6" s="16">
        <f t="shared" si="0"/>
        <v>0</v>
      </c>
      <c r="Z6" s="16">
        <f t="shared" si="0"/>
        <v>0</v>
      </c>
      <c r="AA6" s="16">
        <f t="shared" si="0"/>
        <v>0</v>
      </c>
      <c r="AB6" s="16">
        <f t="shared" si="0"/>
        <v>0</v>
      </c>
      <c r="AC6" s="16">
        <f t="shared" si="0"/>
        <v>0</v>
      </c>
      <c r="AD6" s="16">
        <f t="shared" si="0"/>
        <v>0</v>
      </c>
      <c r="AE6" s="16">
        <f>SUM(O6,Q6,S6,U6,W6,Y6,AA6,AC6)</f>
        <v>0</v>
      </c>
      <c r="AF6" s="17">
        <f>SUM(P6,R6,T6,V6,X6,Z6,AB6,AD6)</f>
        <v>0</v>
      </c>
      <c r="AG6" s="18">
        <f>AG8+AG11</f>
        <v>0</v>
      </c>
      <c r="AH6" s="19"/>
      <c r="AI6" s="19"/>
      <c r="AJ6" s="20"/>
    </row>
    <row r="7" spans="2:36" ht="5.25" customHeight="1" thickBot="1"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6"/>
    </row>
    <row r="8" spans="2:36" ht="108" customHeight="1" thickBot="1">
      <c r="B8" s="21" t="s">
        <v>13</v>
      </c>
      <c r="C8" s="22" t="s">
        <v>29</v>
      </c>
      <c r="D8" s="22" t="s">
        <v>14</v>
      </c>
      <c r="E8" s="22" t="s">
        <v>25</v>
      </c>
      <c r="F8" s="22" t="s">
        <v>26</v>
      </c>
      <c r="G8" s="22" t="s">
        <v>27</v>
      </c>
      <c r="H8" s="23" t="s">
        <v>37</v>
      </c>
      <c r="I8" s="24" t="s">
        <v>30</v>
      </c>
      <c r="J8" s="25"/>
      <c r="K8" s="25"/>
      <c r="L8" s="25"/>
      <c r="M8" s="25"/>
      <c r="N8" s="26"/>
      <c r="O8" s="27">
        <f>SUM(O9:O9)</f>
        <v>0</v>
      </c>
      <c r="P8" s="28">
        <f>SUM(P9:P9)</f>
        <v>0</v>
      </c>
      <c r="Q8" s="29">
        <f aca="true" t="shared" si="1" ref="Q8:AD8">SUM(Q9:Q9)</f>
        <v>0</v>
      </c>
      <c r="R8" s="28">
        <f t="shared" si="1"/>
        <v>0</v>
      </c>
      <c r="S8" s="29">
        <f t="shared" si="1"/>
        <v>0</v>
      </c>
      <c r="T8" s="28">
        <f t="shared" si="1"/>
        <v>0</v>
      </c>
      <c r="U8" s="29">
        <f t="shared" si="1"/>
        <v>0</v>
      </c>
      <c r="V8" s="28">
        <f t="shared" si="1"/>
        <v>0</v>
      </c>
      <c r="W8" s="29">
        <f t="shared" si="1"/>
        <v>0</v>
      </c>
      <c r="X8" s="28">
        <f t="shared" si="1"/>
        <v>0</v>
      </c>
      <c r="Y8" s="29">
        <f t="shared" si="1"/>
        <v>0</v>
      </c>
      <c r="Z8" s="28">
        <f t="shared" si="1"/>
        <v>0</v>
      </c>
      <c r="AA8" s="29">
        <f t="shared" si="1"/>
        <v>0</v>
      </c>
      <c r="AB8" s="28">
        <f>SUM(AB9:AB9)</f>
        <v>0</v>
      </c>
      <c r="AC8" s="29">
        <f t="shared" si="1"/>
        <v>0</v>
      </c>
      <c r="AD8" s="28">
        <f t="shared" si="1"/>
        <v>0</v>
      </c>
      <c r="AE8" s="29">
        <f>SUM(O8,Q8,S8,U8,W8,Y8,AA8,AC8)</f>
        <v>0</v>
      </c>
      <c r="AF8" s="28">
        <f>SUM(P8,R8,T8,V8,X8,Z8,AB8,AD8)</f>
        <v>0</v>
      </c>
      <c r="AG8" s="30">
        <f>SUM(AG9:AG9)</f>
        <v>0</v>
      </c>
      <c r="AH8" s="31"/>
      <c r="AI8" s="31"/>
      <c r="AJ8" s="32"/>
    </row>
    <row r="9" spans="2:36" ht="108" customHeight="1" thickBot="1">
      <c r="B9" s="33" t="s">
        <v>348</v>
      </c>
      <c r="C9" s="34"/>
      <c r="D9" s="35"/>
      <c r="E9" s="35"/>
      <c r="F9" s="36"/>
      <c r="G9" s="35"/>
      <c r="H9" s="37" t="s">
        <v>346</v>
      </c>
      <c r="I9" s="37" t="s">
        <v>347</v>
      </c>
      <c r="J9" s="37">
        <v>0</v>
      </c>
      <c r="K9" s="38">
        <v>2</v>
      </c>
      <c r="L9" s="39"/>
      <c r="M9" s="39"/>
      <c r="N9" s="40"/>
      <c r="O9" s="41"/>
      <c r="P9" s="42"/>
      <c r="Q9" s="43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5"/>
      <c r="AF9" s="45"/>
      <c r="AG9" s="46"/>
      <c r="AH9" s="47"/>
      <c r="AI9" s="47"/>
      <c r="AJ9" s="48"/>
    </row>
    <row r="10" spans="2:36" ht="4.5" customHeight="1" thickBot="1">
      <c r="B10" s="87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9"/>
    </row>
    <row r="11" spans="2:36" ht="108" customHeight="1" thickBot="1">
      <c r="B11" s="21" t="s">
        <v>13</v>
      </c>
      <c r="C11" s="22" t="s">
        <v>29</v>
      </c>
      <c r="D11" s="22" t="s">
        <v>14</v>
      </c>
      <c r="E11" s="22" t="s">
        <v>28</v>
      </c>
      <c r="F11" s="22" t="s">
        <v>26</v>
      </c>
      <c r="G11" s="22" t="s">
        <v>27</v>
      </c>
      <c r="H11" s="23" t="s">
        <v>37</v>
      </c>
      <c r="I11" s="24" t="s">
        <v>30</v>
      </c>
      <c r="J11" s="22"/>
      <c r="K11" s="49"/>
      <c r="L11" s="49"/>
      <c r="M11" s="25"/>
      <c r="N11" s="26"/>
      <c r="O11" s="27">
        <f>SUM(O12:O12)</f>
        <v>0</v>
      </c>
      <c r="P11" s="28">
        <f>SUM(P12:P12)</f>
        <v>0</v>
      </c>
      <c r="Q11" s="29">
        <f aca="true" t="shared" si="2" ref="Q11:AD11">SUM(Q12:Q12)</f>
        <v>0</v>
      </c>
      <c r="R11" s="28">
        <f t="shared" si="2"/>
        <v>0</v>
      </c>
      <c r="S11" s="29">
        <f t="shared" si="2"/>
        <v>0</v>
      </c>
      <c r="T11" s="28">
        <f t="shared" si="2"/>
        <v>0</v>
      </c>
      <c r="U11" s="29">
        <f t="shared" si="2"/>
        <v>0</v>
      </c>
      <c r="V11" s="28">
        <f t="shared" si="2"/>
        <v>0</v>
      </c>
      <c r="W11" s="29">
        <f t="shared" si="2"/>
        <v>0</v>
      </c>
      <c r="X11" s="28">
        <f t="shared" si="2"/>
        <v>0</v>
      </c>
      <c r="Y11" s="29">
        <f t="shared" si="2"/>
        <v>0</v>
      </c>
      <c r="Z11" s="28">
        <f t="shared" si="2"/>
        <v>0</v>
      </c>
      <c r="AA11" s="29">
        <f t="shared" si="2"/>
        <v>0</v>
      </c>
      <c r="AB11" s="28">
        <f t="shared" si="2"/>
        <v>0</v>
      </c>
      <c r="AC11" s="29">
        <f t="shared" si="2"/>
        <v>0</v>
      </c>
      <c r="AD11" s="28">
        <f t="shared" si="2"/>
        <v>0</v>
      </c>
      <c r="AE11" s="29">
        <f>SUM(O11,Q11,S11,U11,W11,Y11,AA11,AC11)</f>
        <v>0</v>
      </c>
      <c r="AF11" s="28">
        <f>SUM(P11,R11,T11,V11,X11,Z11,AB11,AD11)</f>
        <v>0</v>
      </c>
      <c r="AG11" s="30">
        <f>SUM(AG12:AG12)</f>
        <v>0</v>
      </c>
      <c r="AH11" s="31"/>
      <c r="AI11" s="31"/>
      <c r="AJ11" s="32"/>
    </row>
    <row r="12" spans="2:37" ht="108" customHeight="1" thickBot="1">
      <c r="B12" s="33" t="s">
        <v>351</v>
      </c>
      <c r="C12" s="34"/>
      <c r="D12" s="35"/>
      <c r="E12" s="35"/>
      <c r="F12" s="50"/>
      <c r="G12" s="35"/>
      <c r="H12" s="51" t="s">
        <v>349</v>
      </c>
      <c r="I12" s="52" t="s">
        <v>350</v>
      </c>
      <c r="J12" s="37">
        <v>0</v>
      </c>
      <c r="K12" s="53">
        <v>1</v>
      </c>
      <c r="L12" s="54"/>
      <c r="M12" s="55"/>
      <c r="N12" s="56"/>
      <c r="O12" s="57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58"/>
      <c r="AH12" s="47"/>
      <c r="AI12" s="55"/>
      <c r="AJ12" s="59"/>
      <c r="AK12" s="60"/>
    </row>
    <row r="13" spans="2:36" ht="4.5" customHeight="1" thickBot="1">
      <c r="B13" s="84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6"/>
    </row>
    <row r="14" spans="2:36" ht="108" customHeight="1" thickBot="1">
      <c r="B14" s="21" t="s">
        <v>13</v>
      </c>
      <c r="C14" s="22" t="s">
        <v>29</v>
      </c>
      <c r="D14" s="22" t="s">
        <v>14</v>
      </c>
      <c r="E14" s="22" t="s">
        <v>25</v>
      </c>
      <c r="F14" s="22" t="s">
        <v>26</v>
      </c>
      <c r="G14" s="22" t="s">
        <v>27</v>
      </c>
      <c r="H14" s="23" t="s">
        <v>37</v>
      </c>
      <c r="I14" s="24" t="s">
        <v>30</v>
      </c>
      <c r="J14" s="25"/>
      <c r="K14" s="25"/>
      <c r="L14" s="25"/>
      <c r="M14" s="25"/>
      <c r="N14" s="26"/>
      <c r="O14" s="27">
        <f>SUM(O15:O15)</f>
        <v>0</v>
      </c>
      <c r="P14" s="28">
        <f>SUM(P15:P15)</f>
        <v>0</v>
      </c>
      <c r="Q14" s="29">
        <f aca="true" t="shared" si="3" ref="Q14:AA14">SUM(Q15:Q15)</f>
        <v>0</v>
      </c>
      <c r="R14" s="28">
        <f t="shared" si="3"/>
        <v>0</v>
      </c>
      <c r="S14" s="29">
        <f t="shared" si="3"/>
        <v>0</v>
      </c>
      <c r="T14" s="28">
        <f t="shared" si="3"/>
        <v>0</v>
      </c>
      <c r="U14" s="29">
        <f t="shared" si="3"/>
        <v>0</v>
      </c>
      <c r="V14" s="28">
        <f t="shared" si="3"/>
        <v>0</v>
      </c>
      <c r="W14" s="29">
        <f t="shared" si="3"/>
        <v>0</v>
      </c>
      <c r="X14" s="28">
        <f t="shared" si="3"/>
        <v>0</v>
      </c>
      <c r="Y14" s="29">
        <f t="shared" si="3"/>
        <v>0</v>
      </c>
      <c r="Z14" s="28">
        <f t="shared" si="3"/>
        <v>0</v>
      </c>
      <c r="AA14" s="29">
        <f t="shared" si="3"/>
        <v>0</v>
      </c>
      <c r="AB14" s="28">
        <f>SUM(AB15:AB15)</f>
        <v>0</v>
      </c>
      <c r="AC14" s="29">
        <f>SUM(AC15:AC15)</f>
        <v>0</v>
      </c>
      <c r="AD14" s="28">
        <f>SUM(AD15:AD15)</f>
        <v>0</v>
      </c>
      <c r="AE14" s="29">
        <f>SUM(O14,Q14,S14,U14,W14,Y14,AA14,AC14)</f>
        <v>0</v>
      </c>
      <c r="AF14" s="28">
        <f>SUM(P14,R14,T14,V14,X14,Z14,AB14,AD14)</f>
        <v>0</v>
      </c>
      <c r="AG14" s="30">
        <f>SUM(AG15:AG15)</f>
        <v>0</v>
      </c>
      <c r="AH14" s="31"/>
      <c r="AI14" s="31"/>
      <c r="AJ14" s="32"/>
    </row>
    <row r="15" spans="2:36" ht="108" customHeight="1" thickBot="1">
      <c r="B15" s="33" t="s">
        <v>354</v>
      </c>
      <c r="C15" s="34"/>
      <c r="D15" s="35"/>
      <c r="E15" s="35"/>
      <c r="F15" s="36"/>
      <c r="G15" s="35"/>
      <c r="H15" s="37" t="s">
        <v>352</v>
      </c>
      <c r="I15" s="37" t="s">
        <v>353</v>
      </c>
      <c r="J15" s="37">
        <v>0</v>
      </c>
      <c r="K15" s="38">
        <v>4</v>
      </c>
      <c r="L15" s="39"/>
      <c r="M15" s="39"/>
      <c r="N15" s="40"/>
      <c r="O15" s="41"/>
      <c r="P15" s="42"/>
      <c r="Q15" s="43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5"/>
      <c r="AF15" s="45"/>
      <c r="AG15" s="46"/>
      <c r="AH15" s="47"/>
      <c r="AI15" s="47"/>
      <c r="AJ15" s="48"/>
    </row>
    <row r="16" spans="2:36" ht="4.5" customHeight="1" thickBot="1">
      <c r="B16" s="87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9"/>
    </row>
    <row r="17" spans="2:36" ht="108" customHeight="1" thickBot="1">
      <c r="B17" s="21" t="s">
        <v>13</v>
      </c>
      <c r="C17" s="22" t="s">
        <v>29</v>
      </c>
      <c r="D17" s="22" t="s">
        <v>14</v>
      </c>
      <c r="E17" s="22" t="s">
        <v>28</v>
      </c>
      <c r="F17" s="22" t="s">
        <v>26</v>
      </c>
      <c r="G17" s="22" t="s">
        <v>27</v>
      </c>
      <c r="H17" s="23" t="s">
        <v>37</v>
      </c>
      <c r="I17" s="24" t="s">
        <v>30</v>
      </c>
      <c r="J17" s="22"/>
      <c r="K17" s="49"/>
      <c r="L17" s="49"/>
      <c r="M17" s="25"/>
      <c r="N17" s="26"/>
      <c r="O17" s="27">
        <f>SUM(O18:O18)</f>
        <v>0</v>
      </c>
      <c r="P17" s="28">
        <f>SUM(P18:P18)</f>
        <v>0</v>
      </c>
      <c r="Q17" s="29">
        <f aca="true" t="shared" si="4" ref="Q17:AD17">SUM(Q18:Q18)</f>
        <v>0</v>
      </c>
      <c r="R17" s="28">
        <f t="shared" si="4"/>
        <v>0</v>
      </c>
      <c r="S17" s="29">
        <f t="shared" si="4"/>
        <v>0</v>
      </c>
      <c r="T17" s="28">
        <f t="shared" si="4"/>
        <v>0</v>
      </c>
      <c r="U17" s="29">
        <f t="shared" si="4"/>
        <v>0</v>
      </c>
      <c r="V17" s="28">
        <f t="shared" si="4"/>
        <v>0</v>
      </c>
      <c r="W17" s="29">
        <f t="shared" si="4"/>
        <v>0</v>
      </c>
      <c r="X17" s="28">
        <f t="shared" si="4"/>
        <v>0</v>
      </c>
      <c r="Y17" s="29">
        <f t="shared" si="4"/>
        <v>0</v>
      </c>
      <c r="Z17" s="28">
        <f t="shared" si="4"/>
        <v>0</v>
      </c>
      <c r="AA17" s="29">
        <f t="shared" si="4"/>
        <v>0</v>
      </c>
      <c r="AB17" s="28">
        <f t="shared" si="4"/>
        <v>0</v>
      </c>
      <c r="AC17" s="29">
        <f t="shared" si="4"/>
        <v>0</v>
      </c>
      <c r="AD17" s="28">
        <f t="shared" si="4"/>
        <v>0</v>
      </c>
      <c r="AE17" s="29">
        <f>SUM(O17,Q17,S17,U17,W17,Y17,AA17,AC17)</f>
        <v>0</v>
      </c>
      <c r="AF17" s="28">
        <f>SUM(P17,R17,T17,V17,X17,Z17,AB17,AD17)</f>
        <v>0</v>
      </c>
      <c r="AG17" s="30">
        <f>SUM(AG18:AG18)</f>
        <v>0</v>
      </c>
      <c r="AH17" s="31"/>
      <c r="AI17" s="31"/>
      <c r="AJ17" s="32"/>
    </row>
    <row r="18" spans="2:36" ht="108" customHeight="1" thickBot="1">
      <c r="B18" s="33" t="s">
        <v>357</v>
      </c>
      <c r="C18" s="34"/>
      <c r="D18" s="35"/>
      <c r="E18" s="35"/>
      <c r="F18" s="50"/>
      <c r="G18" s="35"/>
      <c r="H18" s="51" t="s">
        <v>355</v>
      </c>
      <c r="I18" s="52" t="s">
        <v>356</v>
      </c>
      <c r="J18" s="37">
        <v>0</v>
      </c>
      <c r="K18" s="53">
        <v>200</v>
      </c>
      <c r="L18" s="54"/>
      <c r="M18" s="55"/>
      <c r="N18" s="56"/>
      <c r="O18" s="57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58"/>
      <c r="AH18" s="47"/>
      <c r="AI18" s="55"/>
      <c r="AJ18" s="59"/>
    </row>
    <row r="19" spans="2:36" ht="4.5" customHeight="1" thickBot="1">
      <c r="B19" s="87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9"/>
    </row>
    <row r="20" spans="2:36" ht="108" customHeight="1" thickBot="1">
      <c r="B20" s="21" t="s">
        <v>13</v>
      </c>
      <c r="C20" s="22" t="s">
        <v>29</v>
      </c>
      <c r="D20" s="22" t="s">
        <v>14</v>
      </c>
      <c r="E20" s="22" t="s">
        <v>25</v>
      </c>
      <c r="F20" s="22" t="s">
        <v>26</v>
      </c>
      <c r="G20" s="22" t="s">
        <v>27</v>
      </c>
      <c r="H20" s="23" t="s">
        <v>37</v>
      </c>
      <c r="I20" s="24" t="s">
        <v>30</v>
      </c>
      <c r="J20" s="25"/>
      <c r="K20" s="25"/>
      <c r="L20" s="25"/>
      <c r="M20" s="25"/>
      <c r="N20" s="26"/>
      <c r="O20" s="27">
        <f>SUM(O21:O21)</f>
        <v>0</v>
      </c>
      <c r="P20" s="28">
        <f>SUM(P21:P21)</f>
        <v>0</v>
      </c>
      <c r="Q20" s="29">
        <f aca="true" t="shared" si="5" ref="Q20:AA20">SUM(Q21:Q21)</f>
        <v>0</v>
      </c>
      <c r="R20" s="28">
        <f t="shared" si="5"/>
        <v>0</v>
      </c>
      <c r="S20" s="29">
        <f t="shared" si="5"/>
        <v>0</v>
      </c>
      <c r="T20" s="28">
        <f t="shared" si="5"/>
        <v>0</v>
      </c>
      <c r="U20" s="29">
        <f t="shared" si="5"/>
        <v>0</v>
      </c>
      <c r="V20" s="28">
        <f t="shared" si="5"/>
        <v>0</v>
      </c>
      <c r="W20" s="29">
        <f t="shared" si="5"/>
        <v>0</v>
      </c>
      <c r="X20" s="28">
        <f t="shared" si="5"/>
        <v>0</v>
      </c>
      <c r="Y20" s="29">
        <f t="shared" si="5"/>
        <v>0</v>
      </c>
      <c r="Z20" s="28">
        <f t="shared" si="5"/>
        <v>0</v>
      </c>
      <c r="AA20" s="29">
        <f t="shared" si="5"/>
        <v>0</v>
      </c>
      <c r="AB20" s="28">
        <f>SUM(AB21:AB21)</f>
        <v>0</v>
      </c>
      <c r="AC20" s="29">
        <f>SUM(AC21:AC21)</f>
        <v>0</v>
      </c>
      <c r="AD20" s="28">
        <f>SUM(AD21:AD21)</f>
        <v>0</v>
      </c>
      <c r="AE20" s="29">
        <f>SUM(O20,Q20,S20,U20,W20,Y20,AA20,AC20)</f>
        <v>0</v>
      </c>
      <c r="AF20" s="28">
        <f>SUM(P20,R20,T20,V20,X20,Z20,AB20,AD20)</f>
        <v>0</v>
      </c>
      <c r="AG20" s="30">
        <f>SUM(AG21:AG21)</f>
        <v>0</v>
      </c>
      <c r="AH20" s="31"/>
      <c r="AI20" s="31"/>
      <c r="AJ20" s="32"/>
    </row>
    <row r="21" spans="2:36" ht="108" customHeight="1" thickBot="1">
      <c r="B21" s="33" t="s">
        <v>360</v>
      </c>
      <c r="C21" s="34"/>
      <c r="D21" s="35"/>
      <c r="E21" s="35"/>
      <c r="F21" s="36"/>
      <c r="G21" s="35"/>
      <c r="H21" s="37" t="s">
        <v>358</v>
      </c>
      <c r="I21" s="37" t="s">
        <v>359</v>
      </c>
      <c r="J21" s="37">
        <v>0</v>
      </c>
      <c r="K21" s="38">
        <v>20</v>
      </c>
      <c r="L21" s="39"/>
      <c r="M21" s="39"/>
      <c r="N21" s="40"/>
      <c r="O21" s="41"/>
      <c r="P21" s="42"/>
      <c r="Q21" s="43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5"/>
      <c r="AF21" s="45"/>
      <c r="AG21" s="46"/>
      <c r="AH21" s="47"/>
      <c r="AI21" s="47"/>
      <c r="AJ21" s="48"/>
    </row>
    <row r="22" spans="2:36" ht="4.5" customHeight="1" thickBot="1">
      <c r="B22" s="87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9"/>
    </row>
    <row r="23" spans="2:36" ht="108" customHeight="1" thickBot="1">
      <c r="B23" s="21" t="s">
        <v>13</v>
      </c>
      <c r="C23" s="22" t="s">
        <v>29</v>
      </c>
      <c r="D23" s="22" t="s">
        <v>14</v>
      </c>
      <c r="E23" s="22" t="s">
        <v>28</v>
      </c>
      <c r="F23" s="22" t="s">
        <v>26</v>
      </c>
      <c r="G23" s="22" t="s">
        <v>27</v>
      </c>
      <c r="H23" s="23" t="s">
        <v>37</v>
      </c>
      <c r="I23" s="24" t="s">
        <v>30</v>
      </c>
      <c r="J23" s="22"/>
      <c r="K23" s="49"/>
      <c r="L23" s="49"/>
      <c r="M23" s="25"/>
      <c r="N23" s="26"/>
      <c r="O23" s="27">
        <f>SUM(O24:O24)</f>
        <v>0</v>
      </c>
      <c r="P23" s="28">
        <f>SUM(P24:P24)</f>
        <v>0</v>
      </c>
      <c r="Q23" s="29">
        <f aca="true" t="shared" si="6" ref="Q23:AD23">SUM(Q24:Q24)</f>
        <v>0</v>
      </c>
      <c r="R23" s="28">
        <f t="shared" si="6"/>
        <v>0</v>
      </c>
      <c r="S23" s="29">
        <f t="shared" si="6"/>
        <v>0</v>
      </c>
      <c r="T23" s="28">
        <f t="shared" si="6"/>
        <v>0</v>
      </c>
      <c r="U23" s="29">
        <f t="shared" si="6"/>
        <v>0</v>
      </c>
      <c r="V23" s="28">
        <f t="shared" si="6"/>
        <v>0</v>
      </c>
      <c r="W23" s="29">
        <f t="shared" si="6"/>
        <v>0</v>
      </c>
      <c r="X23" s="28">
        <f t="shared" si="6"/>
        <v>0</v>
      </c>
      <c r="Y23" s="29">
        <f t="shared" si="6"/>
        <v>0</v>
      </c>
      <c r="Z23" s="28">
        <f t="shared" si="6"/>
        <v>0</v>
      </c>
      <c r="AA23" s="29">
        <f t="shared" si="6"/>
        <v>0</v>
      </c>
      <c r="AB23" s="28">
        <f t="shared" si="6"/>
        <v>0</v>
      </c>
      <c r="AC23" s="29">
        <f t="shared" si="6"/>
        <v>0</v>
      </c>
      <c r="AD23" s="28">
        <f t="shared" si="6"/>
        <v>0</v>
      </c>
      <c r="AE23" s="29">
        <f>SUM(O23,Q23,S23,U23,W23,Y23,AA23,AC23)</f>
        <v>0</v>
      </c>
      <c r="AF23" s="28">
        <f>SUM(P23,R23,T23,V23,X23,Z23,AB23,AD23)</f>
        <v>0</v>
      </c>
      <c r="AG23" s="30">
        <f>SUM(AG24:AG24)</f>
        <v>0</v>
      </c>
      <c r="AH23" s="31"/>
      <c r="AI23" s="31"/>
      <c r="AJ23" s="32"/>
    </row>
    <row r="24" spans="2:36" ht="108" customHeight="1" thickBot="1">
      <c r="B24" s="33" t="s">
        <v>363</v>
      </c>
      <c r="C24" s="34"/>
      <c r="D24" s="35"/>
      <c r="E24" s="35"/>
      <c r="F24" s="50"/>
      <c r="G24" s="35"/>
      <c r="H24" s="51" t="s">
        <v>361</v>
      </c>
      <c r="I24" s="52" t="s">
        <v>362</v>
      </c>
      <c r="J24" s="37">
        <v>0</v>
      </c>
      <c r="K24" s="53">
        <v>4</v>
      </c>
      <c r="L24" s="54"/>
      <c r="M24" s="55"/>
      <c r="N24" s="56"/>
      <c r="O24" s="57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58"/>
      <c r="AH24" s="47"/>
      <c r="AI24" s="55"/>
      <c r="AJ24" s="59"/>
    </row>
    <row r="25" spans="2:36" ht="4.5" customHeight="1" thickBot="1">
      <c r="B25" s="87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9"/>
    </row>
    <row r="26" spans="2:36" ht="108" customHeight="1" thickBot="1">
      <c r="B26" s="21" t="s">
        <v>13</v>
      </c>
      <c r="C26" s="22" t="s">
        <v>29</v>
      </c>
      <c r="D26" s="22" t="s">
        <v>14</v>
      </c>
      <c r="E26" s="22" t="s">
        <v>25</v>
      </c>
      <c r="F26" s="22" t="s">
        <v>26</v>
      </c>
      <c r="G26" s="22" t="s">
        <v>27</v>
      </c>
      <c r="H26" s="23" t="s">
        <v>37</v>
      </c>
      <c r="I26" s="24" t="s">
        <v>30</v>
      </c>
      <c r="J26" s="25"/>
      <c r="K26" s="25"/>
      <c r="L26" s="25"/>
      <c r="M26" s="25"/>
      <c r="N26" s="26"/>
      <c r="O26" s="27">
        <f>SUM(O27:O27)</f>
        <v>0</v>
      </c>
      <c r="P26" s="28">
        <f>SUM(P27:P27)</f>
        <v>0</v>
      </c>
      <c r="Q26" s="29">
        <f aca="true" t="shared" si="7" ref="Q26:AA26">SUM(Q27:Q27)</f>
        <v>0</v>
      </c>
      <c r="R26" s="28">
        <f t="shared" si="7"/>
        <v>0</v>
      </c>
      <c r="S26" s="29">
        <f t="shared" si="7"/>
        <v>0</v>
      </c>
      <c r="T26" s="28">
        <f t="shared" si="7"/>
        <v>0</v>
      </c>
      <c r="U26" s="29">
        <f t="shared" si="7"/>
        <v>0</v>
      </c>
      <c r="V26" s="28">
        <f t="shared" si="7"/>
        <v>0</v>
      </c>
      <c r="W26" s="29">
        <f t="shared" si="7"/>
        <v>0</v>
      </c>
      <c r="X26" s="28">
        <f t="shared" si="7"/>
        <v>0</v>
      </c>
      <c r="Y26" s="29">
        <f t="shared" si="7"/>
        <v>0</v>
      </c>
      <c r="Z26" s="28">
        <f t="shared" si="7"/>
        <v>0</v>
      </c>
      <c r="AA26" s="29">
        <f t="shared" si="7"/>
        <v>0</v>
      </c>
      <c r="AB26" s="28">
        <f>SUM(AB27:AB27)</f>
        <v>0</v>
      </c>
      <c r="AC26" s="29">
        <f>SUM(AC27:AC27)</f>
        <v>0</v>
      </c>
      <c r="AD26" s="28">
        <f>SUM(AD27:AD27)</f>
        <v>0</v>
      </c>
      <c r="AE26" s="29">
        <f>SUM(O26,Q26,S26,U26,W26,Y26,AA26,AC26)</f>
        <v>0</v>
      </c>
      <c r="AF26" s="28">
        <f>SUM(P26,R26,T26,V26,X26,Z26,AB26,AD26)</f>
        <v>0</v>
      </c>
      <c r="AG26" s="30">
        <f>SUM(AG27:AG27)</f>
        <v>0</v>
      </c>
      <c r="AH26" s="31"/>
      <c r="AI26" s="31"/>
      <c r="AJ26" s="32"/>
    </row>
    <row r="27" spans="2:36" ht="108" customHeight="1" thickBot="1">
      <c r="B27" s="33" t="s">
        <v>357</v>
      </c>
      <c r="C27" s="34"/>
      <c r="D27" s="35"/>
      <c r="E27" s="35"/>
      <c r="F27" s="36"/>
      <c r="G27" s="35"/>
      <c r="H27" s="37" t="s">
        <v>364</v>
      </c>
      <c r="I27" s="37" t="s">
        <v>365</v>
      </c>
      <c r="J27" s="37">
        <v>0</v>
      </c>
      <c r="K27" s="38">
        <v>20</v>
      </c>
      <c r="L27" s="39"/>
      <c r="M27" s="39"/>
      <c r="N27" s="40"/>
      <c r="O27" s="41"/>
      <c r="P27" s="42"/>
      <c r="Q27" s="43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5"/>
      <c r="AF27" s="45"/>
      <c r="AG27" s="46"/>
      <c r="AH27" s="47"/>
      <c r="AI27" s="47"/>
      <c r="AJ27" s="48"/>
    </row>
    <row r="28" spans="2:36" ht="4.5" customHeight="1" thickBot="1">
      <c r="B28" s="87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9"/>
    </row>
    <row r="29" spans="2:36" ht="108" customHeight="1" thickBot="1">
      <c r="B29" s="21" t="s">
        <v>13</v>
      </c>
      <c r="C29" s="22" t="s">
        <v>29</v>
      </c>
      <c r="D29" s="22" t="s">
        <v>14</v>
      </c>
      <c r="E29" s="22" t="s">
        <v>28</v>
      </c>
      <c r="F29" s="22" t="s">
        <v>26</v>
      </c>
      <c r="G29" s="22" t="s">
        <v>27</v>
      </c>
      <c r="H29" s="23" t="s">
        <v>37</v>
      </c>
      <c r="I29" s="24" t="s">
        <v>30</v>
      </c>
      <c r="J29" s="22"/>
      <c r="K29" s="49"/>
      <c r="L29" s="49"/>
      <c r="M29" s="25"/>
      <c r="N29" s="26"/>
      <c r="O29" s="27">
        <f>SUM(O30:O30)</f>
        <v>0</v>
      </c>
      <c r="P29" s="28">
        <f>SUM(P30:P30)</f>
        <v>0</v>
      </c>
      <c r="Q29" s="29">
        <f aca="true" t="shared" si="8" ref="Q29:AD29">SUM(Q30:Q30)</f>
        <v>0</v>
      </c>
      <c r="R29" s="28">
        <f t="shared" si="8"/>
        <v>0</v>
      </c>
      <c r="S29" s="29">
        <f t="shared" si="8"/>
        <v>0</v>
      </c>
      <c r="T29" s="28">
        <f t="shared" si="8"/>
        <v>0</v>
      </c>
      <c r="U29" s="29">
        <f t="shared" si="8"/>
        <v>0</v>
      </c>
      <c r="V29" s="28">
        <f t="shared" si="8"/>
        <v>0</v>
      </c>
      <c r="W29" s="29">
        <f t="shared" si="8"/>
        <v>0</v>
      </c>
      <c r="X29" s="28">
        <f t="shared" si="8"/>
        <v>0</v>
      </c>
      <c r="Y29" s="29">
        <f t="shared" si="8"/>
        <v>0</v>
      </c>
      <c r="Z29" s="28">
        <f t="shared" si="8"/>
        <v>0</v>
      </c>
      <c r="AA29" s="29">
        <f t="shared" si="8"/>
        <v>0</v>
      </c>
      <c r="AB29" s="28">
        <f t="shared" si="8"/>
        <v>0</v>
      </c>
      <c r="AC29" s="29">
        <f t="shared" si="8"/>
        <v>0</v>
      </c>
      <c r="AD29" s="28">
        <f t="shared" si="8"/>
        <v>0</v>
      </c>
      <c r="AE29" s="29">
        <f>SUM(O29,Q29,S29,U29,W29,Y29,AA29,AC29)</f>
        <v>0</v>
      </c>
      <c r="AF29" s="28">
        <f>SUM(P29,R29,T29,V29,X29,Z29,AB29,AD29)</f>
        <v>0</v>
      </c>
      <c r="AG29" s="30">
        <f>SUM(AG30:AG30)</f>
        <v>0</v>
      </c>
      <c r="AH29" s="31"/>
      <c r="AI29" s="31"/>
      <c r="AJ29" s="32"/>
    </row>
    <row r="30" spans="2:36" ht="108" customHeight="1" thickBot="1">
      <c r="B30" s="33" t="s">
        <v>368</v>
      </c>
      <c r="C30" s="34"/>
      <c r="D30" s="35"/>
      <c r="E30" s="35"/>
      <c r="F30" s="50"/>
      <c r="G30" s="35"/>
      <c r="H30" s="51" t="s">
        <v>366</v>
      </c>
      <c r="I30" s="52" t="s">
        <v>367</v>
      </c>
      <c r="J30" s="37">
        <v>0</v>
      </c>
      <c r="K30" s="53">
        <v>20</v>
      </c>
      <c r="L30" s="54"/>
      <c r="M30" s="55"/>
      <c r="N30" s="56"/>
      <c r="O30" s="57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58"/>
      <c r="AH30" s="47"/>
      <c r="AI30" s="55"/>
      <c r="AJ30" s="59"/>
    </row>
    <row r="31" spans="2:36" ht="4.5" customHeight="1" thickBot="1">
      <c r="B31" s="87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9"/>
    </row>
    <row r="32" spans="2:36" ht="108" customHeight="1" thickBot="1">
      <c r="B32" s="21" t="s">
        <v>13</v>
      </c>
      <c r="C32" s="22" t="s">
        <v>29</v>
      </c>
      <c r="D32" s="22" t="s">
        <v>14</v>
      </c>
      <c r="E32" s="22" t="s">
        <v>25</v>
      </c>
      <c r="F32" s="22" t="s">
        <v>26</v>
      </c>
      <c r="G32" s="22" t="s">
        <v>27</v>
      </c>
      <c r="H32" s="23" t="s">
        <v>37</v>
      </c>
      <c r="I32" s="24" t="s">
        <v>30</v>
      </c>
      <c r="J32" s="25"/>
      <c r="K32" s="25"/>
      <c r="L32" s="25"/>
      <c r="M32" s="25"/>
      <c r="N32" s="26"/>
      <c r="O32" s="27">
        <f>SUM(O33:O33)</f>
        <v>0</v>
      </c>
      <c r="P32" s="28">
        <f>SUM(P33:P33)</f>
        <v>0</v>
      </c>
      <c r="Q32" s="29">
        <f aca="true" t="shared" si="9" ref="Q32:AA32">SUM(Q33:Q33)</f>
        <v>0</v>
      </c>
      <c r="R32" s="28">
        <f t="shared" si="9"/>
        <v>0</v>
      </c>
      <c r="S32" s="29">
        <f t="shared" si="9"/>
        <v>0</v>
      </c>
      <c r="T32" s="28">
        <f t="shared" si="9"/>
        <v>0</v>
      </c>
      <c r="U32" s="29">
        <f t="shared" si="9"/>
        <v>0</v>
      </c>
      <c r="V32" s="28">
        <f t="shared" si="9"/>
        <v>0</v>
      </c>
      <c r="W32" s="29">
        <f t="shared" si="9"/>
        <v>0</v>
      </c>
      <c r="X32" s="28">
        <f t="shared" si="9"/>
        <v>0</v>
      </c>
      <c r="Y32" s="29">
        <f t="shared" si="9"/>
        <v>0</v>
      </c>
      <c r="Z32" s="28">
        <f t="shared" si="9"/>
        <v>0</v>
      </c>
      <c r="AA32" s="29">
        <f t="shared" si="9"/>
        <v>0</v>
      </c>
      <c r="AB32" s="28">
        <f>SUM(AB33:AB33)</f>
        <v>0</v>
      </c>
      <c r="AC32" s="29">
        <f>SUM(AC33:AC33)</f>
        <v>0</v>
      </c>
      <c r="AD32" s="28">
        <f>SUM(AD33:AD33)</f>
        <v>0</v>
      </c>
      <c r="AE32" s="29">
        <f>SUM(O32,Q32,S32,U32,W32,Y32,AA32,AC32)</f>
        <v>0</v>
      </c>
      <c r="AF32" s="28">
        <f>SUM(P32,R32,T32,V32,X32,Z32,AB32,AD32)</f>
        <v>0</v>
      </c>
      <c r="AG32" s="30">
        <f>SUM(AG33:AG33)</f>
        <v>0</v>
      </c>
      <c r="AH32" s="31"/>
      <c r="AI32" s="31"/>
      <c r="AJ32" s="32"/>
    </row>
    <row r="33" spans="2:36" ht="108" customHeight="1" thickBot="1">
      <c r="B33" s="33" t="s">
        <v>371</v>
      </c>
      <c r="C33" s="34"/>
      <c r="D33" s="35"/>
      <c r="E33" s="35"/>
      <c r="F33" s="36"/>
      <c r="G33" s="35"/>
      <c r="H33" s="37" t="s">
        <v>369</v>
      </c>
      <c r="I33" s="37" t="s">
        <v>370</v>
      </c>
      <c r="J33" s="37">
        <v>0</v>
      </c>
      <c r="K33" s="38">
        <v>8</v>
      </c>
      <c r="L33" s="39"/>
      <c r="M33" s="39"/>
      <c r="N33" s="40"/>
      <c r="O33" s="41"/>
      <c r="P33" s="42"/>
      <c r="Q33" s="43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5"/>
      <c r="AF33" s="45"/>
      <c r="AG33" s="46"/>
      <c r="AH33" s="47"/>
      <c r="AI33" s="47"/>
      <c r="AJ33" s="48"/>
    </row>
    <row r="34" spans="2:36" ht="4.5" customHeight="1" thickBot="1">
      <c r="B34" s="87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9"/>
    </row>
    <row r="35" spans="2:36" ht="108" customHeight="1" thickBot="1">
      <c r="B35" s="21" t="s">
        <v>13</v>
      </c>
      <c r="C35" s="22" t="s">
        <v>29</v>
      </c>
      <c r="D35" s="22" t="s">
        <v>14</v>
      </c>
      <c r="E35" s="22" t="s">
        <v>28</v>
      </c>
      <c r="F35" s="22" t="s">
        <v>26</v>
      </c>
      <c r="G35" s="22" t="s">
        <v>27</v>
      </c>
      <c r="H35" s="23" t="s">
        <v>37</v>
      </c>
      <c r="I35" s="24" t="s">
        <v>30</v>
      </c>
      <c r="J35" s="22"/>
      <c r="K35" s="49"/>
      <c r="L35" s="49"/>
      <c r="M35" s="25"/>
      <c r="N35" s="26"/>
      <c r="O35" s="27">
        <f>SUM(O36:O36)</f>
        <v>0</v>
      </c>
      <c r="P35" s="28">
        <f>SUM(P36:P36)</f>
        <v>0</v>
      </c>
      <c r="Q35" s="29">
        <f aca="true" t="shared" si="10" ref="Q35:AD35">SUM(Q36:Q36)</f>
        <v>0</v>
      </c>
      <c r="R35" s="28">
        <f t="shared" si="10"/>
        <v>0</v>
      </c>
      <c r="S35" s="29">
        <f t="shared" si="10"/>
        <v>0</v>
      </c>
      <c r="T35" s="28">
        <f t="shared" si="10"/>
        <v>0</v>
      </c>
      <c r="U35" s="29">
        <f t="shared" si="10"/>
        <v>0</v>
      </c>
      <c r="V35" s="28">
        <f t="shared" si="10"/>
        <v>0</v>
      </c>
      <c r="W35" s="29">
        <f t="shared" si="10"/>
        <v>0</v>
      </c>
      <c r="X35" s="28">
        <f t="shared" si="10"/>
        <v>0</v>
      </c>
      <c r="Y35" s="29">
        <f t="shared" si="10"/>
        <v>0</v>
      </c>
      <c r="Z35" s="28">
        <f t="shared" si="10"/>
        <v>0</v>
      </c>
      <c r="AA35" s="29">
        <f t="shared" si="10"/>
        <v>0</v>
      </c>
      <c r="AB35" s="28">
        <f t="shared" si="10"/>
        <v>0</v>
      </c>
      <c r="AC35" s="29">
        <f t="shared" si="10"/>
        <v>0</v>
      </c>
      <c r="AD35" s="28">
        <f t="shared" si="10"/>
        <v>0</v>
      </c>
      <c r="AE35" s="29">
        <f>SUM(O35,Q35,S35,U35,W35,Y35,AA35,AC35)</f>
        <v>0</v>
      </c>
      <c r="AF35" s="28">
        <f>SUM(P35,R35,T35,V35,X35,Z35,AB35,AD35)</f>
        <v>0</v>
      </c>
      <c r="AG35" s="30">
        <f>SUM(AG36:AG36)</f>
        <v>0</v>
      </c>
      <c r="AH35" s="31"/>
      <c r="AI35" s="31"/>
      <c r="AJ35" s="32"/>
    </row>
    <row r="36" spans="2:36" ht="108" customHeight="1" thickBot="1">
      <c r="B36" s="33" t="s">
        <v>351</v>
      </c>
      <c r="C36" s="34"/>
      <c r="D36" s="35"/>
      <c r="E36" s="35"/>
      <c r="F36" s="50"/>
      <c r="G36" s="35"/>
      <c r="H36" s="51" t="s">
        <v>372</v>
      </c>
      <c r="I36" s="52" t="s">
        <v>373</v>
      </c>
      <c r="J36" s="37">
        <v>0</v>
      </c>
      <c r="K36" s="53">
        <v>60</v>
      </c>
      <c r="L36" s="54"/>
      <c r="M36" s="55"/>
      <c r="N36" s="56"/>
      <c r="O36" s="57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58"/>
      <c r="AH36" s="47"/>
      <c r="AI36" s="55"/>
      <c r="AJ36" s="59"/>
    </row>
    <row r="37" spans="2:36" ht="4.5" customHeight="1" thickBot="1">
      <c r="B37" s="87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9"/>
    </row>
    <row r="38" spans="2:36" ht="108" customHeight="1" thickBot="1">
      <c r="B38" s="21" t="s">
        <v>13</v>
      </c>
      <c r="C38" s="22" t="s">
        <v>29</v>
      </c>
      <c r="D38" s="22" t="s">
        <v>14</v>
      </c>
      <c r="E38" s="22" t="s">
        <v>25</v>
      </c>
      <c r="F38" s="22" t="s">
        <v>26</v>
      </c>
      <c r="G38" s="22" t="s">
        <v>27</v>
      </c>
      <c r="H38" s="23" t="s">
        <v>37</v>
      </c>
      <c r="I38" s="24" t="s">
        <v>30</v>
      </c>
      <c r="J38" s="25"/>
      <c r="K38" s="25"/>
      <c r="L38" s="25"/>
      <c r="M38" s="25"/>
      <c r="N38" s="26"/>
      <c r="O38" s="27">
        <f>SUM(O39:O39)</f>
        <v>0</v>
      </c>
      <c r="P38" s="28">
        <f>SUM(P39:P39)</f>
        <v>0</v>
      </c>
      <c r="Q38" s="29">
        <f aca="true" t="shared" si="11" ref="Q38:AA38">SUM(Q39:Q39)</f>
        <v>0</v>
      </c>
      <c r="R38" s="28">
        <f t="shared" si="11"/>
        <v>0</v>
      </c>
      <c r="S38" s="29">
        <f t="shared" si="11"/>
        <v>0</v>
      </c>
      <c r="T38" s="28">
        <f t="shared" si="11"/>
        <v>0</v>
      </c>
      <c r="U38" s="29">
        <f t="shared" si="11"/>
        <v>0</v>
      </c>
      <c r="V38" s="28">
        <f t="shared" si="11"/>
        <v>0</v>
      </c>
      <c r="W38" s="29">
        <f t="shared" si="11"/>
        <v>0</v>
      </c>
      <c r="X38" s="28">
        <f t="shared" si="11"/>
        <v>0</v>
      </c>
      <c r="Y38" s="29">
        <f t="shared" si="11"/>
        <v>0</v>
      </c>
      <c r="Z38" s="28">
        <f t="shared" si="11"/>
        <v>0</v>
      </c>
      <c r="AA38" s="29">
        <f t="shared" si="11"/>
        <v>0</v>
      </c>
      <c r="AB38" s="28">
        <f>SUM(AB39:AB39)</f>
        <v>0</v>
      </c>
      <c r="AC38" s="29">
        <f>SUM(AC39:AC39)</f>
        <v>0</v>
      </c>
      <c r="AD38" s="28">
        <f>SUM(AD39:AD39)</f>
        <v>0</v>
      </c>
      <c r="AE38" s="29">
        <f>SUM(O38,Q38,S38,U38,W38,Y38,AA38,AC38)</f>
        <v>0</v>
      </c>
      <c r="AF38" s="28">
        <f>SUM(P38,R38,T38,V38,X38,Z38,AB38,AD38)</f>
        <v>0</v>
      </c>
      <c r="AG38" s="30">
        <f>SUM(AG39:AG39)</f>
        <v>0</v>
      </c>
      <c r="AH38" s="31"/>
      <c r="AI38" s="31"/>
      <c r="AJ38" s="32"/>
    </row>
    <row r="39" spans="2:36" ht="108" customHeight="1" thickBot="1">
      <c r="B39" s="33" t="s">
        <v>351</v>
      </c>
      <c r="C39" s="34"/>
      <c r="D39" s="35"/>
      <c r="E39" s="35"/>
      <c r="F39" s="36"/>
      <c r="G39" s="35"/>
      <c r="H39" s="37" t="s">
        <v>374</v>
      </c>
      <c r="I39" s="37" t="s">
        <v>375</v>
      </c>
      <c r="J39" s="37">
        <v>0</v>
      </c>
      <c r="K39" s="38">
        <v>8</v>
      </c>
      <c r="L39" s="39"/>
      <c r="M39" s="39"/>
      <c r="N39" s="40"/>
      <c r="O39" s="41"/>
      <c r="P39" s="42"/>
      <c r="Q39" s="43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5"/>
      <c r="AF39" s="45"/>
      <c r="AG39" s="46"/>
      <c r="AH39" s="47"/>
      <c r="AI39" s="47"/>
      <c r="AJ39" s="48"/>
    </row>
    <row r="40" spans="2:36" ht="4.5" customHeight="1" thickBot="1">
      <c r="B40" s="87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9"/>
    </row>
    <row r="41" spans="2:36" ht="108" customHeight="1" thickBot="1">
      <c r="B41" s="21" t="s">
        <v>13</v>
      </c>
      <c r="C41" s="22" t="s">
        <v>29</v>
      </c>
      <c r="D41" s="22" t="s">
        <v>14</v>
      </c>
      <c r="E41" s="22" t="s">
        <v>28</v>
      </c>
      <c r="F41" s="22" t="s">
        <v>26</v>
      </c>
      <c r="G41" s="22" t="s">
        <v>27</v>
      </c>
      <c r="H41" s="23" t="s">
        <v>37</v>
      </c>
      <c r="I41" s="24" t="s">
        <v>30</v>
      </c>
      <c r="J41" s="22"/>
      <c r="K41" s="49"/>
      <c r="L41" s="49"/>
      <c r="M41" s="25"/>
      <c r="N41" s="26"/>
      <c r="O41" s="27">
        <f>SUM(O42:O42)</f>
        <v>0</v>
      </c>
      <c r="P41" s="28">
        <f>SUM(P42:P42)</f>
        <v>0</v>
      </c>
      <c r="Q41" s="29">
        <f aca="true" t="shared" si="12" ref="Q41:AD41">SUM(Q42:Q42)</f>
        <v>0</v>
      </c>
      <c r="R41" s="28">
        <f t="shared" si="12"/>
        <v>0</v>
      </c>
      <c r="S41" s="29">
        <f t="shared" si="12"/>
        <v>0</v>
      </c>
      <c r="T41" s="28">
        <f t="shared" si="12"/>
        <v>0</v>
      </c>
      <c r="U41" s="29">
        <f t="shared" si="12"/>
        <v>0</v>
      </c>
      <c r="V41" s="28">
        <f t="shared" si="12"/>
        <v>0</v>
      </c>
      <c r="W41" s="29">
        <f t="shared" si="12"/>
        <v>0</v>
      </c>
      <c r="X41" s="28">
        <f t="shared" si="12"/>
        <v>0</v>
      </c>
      <c r="Y41" s="29">
        <f t="shared" si="12"/>
        <v>0</v>
      </c>
      <c r="Z41" s="28">
        <f t="shared" si="12"/>
        <v>0</v>
      </c>
      <c r="AA41" s="29">
        <f t="shared" si="12"/>
        <v>0</v>
      </c>
      <c r="AB41" s="28">
        <f t="shared" si="12"/>
        <v>0</v>
      </c>
      <c r="AC41" s="29">
        <f t="shared" si="12"/>
        <v>0</v>
      </c>
      <c r="AD41" s="28">
        <f t="shared" si="12"/>
        <v>0</v>
      </c>
      <c r="AE41" s="29">
        <f>SUM(O41,Q41,S41,U41,W41,Y41,AA41,AC41)</f>
        <v>0</v>
      </c>
      <c r="AF41" s="28">
        <f>SUM(P41,R41,T41,V41,X41,Z41,AB41,AD41)</f>
        <v>0</v>
      </c>
      <c r="AG41" s="30">
        <f>SUM(AG42:AG42)</f>
        <v>0</v>
      </c>
      <c r="AH41" s="31"/>
      <c r="AI41" s="31"/>
      <c r="AJ41" s="32"/>
    </row>
    <row r="42" spans="2:36" ht="108" customHeight="1" thickBot="1">
      <c r="B42" s="33" t="s">
        <v>351</v>
      </c>
      <c r="C42" s="34"/>
      <c r="D42" s="35"/>
      <c r="E42" s="35"/>
      <c r="F42" s="50"/>
      <c r="G42" s="35"/>
      <c r="H42" s="51" t="s">
        <v>376</v>
      </c>
      <c r="I42" s="52" t="s">
        <v>377</v>
      </c>
      <c r="J42" s="37">
        <v>0</v>
      </c>
      <c r="K42" s="53">
        <v>1</v>
      </c>
      <c r="L42" s="54"/>
      <c r="M42" s="55"/>
      <c r="N42" s="56"/>
      <c r="O42" s="57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58"/>
      <c r="AH42" s="47"/>
      <c r="AI42" s="55"/>
      <c r="AJ42" s="59"/>
    </row>
    <row r="43" spans="2:36" ht="4.5" customHeight="1" thickBot="1">
      <c r="B43" s="84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6"/>
    </row>
    <row r="44" spans="2:36" ht="108" customHeight="1" thickBot="1">
      <c r="B44" s="21" t="s">
        <v>13</v>
      </c>
      <c r="C44" s="22" t="s">
        <v>29</v>
      </c>
      <c r="D44" s="22" t="s">
        <v>14</v>
      </c>
      <c r="E44" s="22" t="s">
        <v>25</v>
      </c>
      <c r="F44" s="22" t="s">
        <v>26</v>
      </c>
      <c r="G44" s="22" t="s">
        <v>27</v>
      </c>
      <c r="H44" s="23" t="s">
        <v>37</v>
      </c>
      <c r="I44" s="24" t="s">
        <v>30</v>
      </c>
      <c r="J44" s="25"/>
      <c r="K44" s="25"/>
      <c r="L44" s="25"/>
      <c r="M44" s="25"/>
      <c r="N44" s="26"/>
      <c r="O44" s="27">
        <f>SUM(O45:O45)</f>
        <v>0</v>
      </c>
      <c r="P44" s="28">
        <f>SUM(P45:P45)</f>
        <v>0</v>
      </c>
      <c r="Q44" s="29">
        <f aca="true" t="shared" si="13" ref="Q44:AA44">SUM(Q45:Q45)</f>
        <v>0</v>
      </c>
      <c r="R44" s="28">
        <f t="shared" si="13"/>
        <v>0</v>
      </c>
      <c r="S44" s="29">
        <f t="shared" si="13"/>
        <v>0</v>
      </c>
      <c r="T44" s="28">
        <f t="shared" si="13"/>
        <v>0</v>
      </c>
      <c r="U44" s="29">
        <f t="shared" si="13"/>
        <v>0</v>
      </c>
      <c r="V44" s="28">
        <f t="shared" si="13"/>
        <v>0</v>
      </c>
      <c r="W44" s="29">
        <f t="shared" si="13"/>
        <v>0</v>
      </c>
      <c r="X44" s="28">
        <f t="shared" si="13"/>
        <v>0</v>
      </c>
      <c r="Y44" s="29">
        <f t="shared" si="13"/>
        <v>0</v>
      </c>
      <c r="Z44" s="28">
        <f t="shared" si="13"/>
        <v>0</v>
      </c>
      <c r="AA44" s="29">
        <f t="shared" si="13"/>
        <v>0</v>
      </c>
      <c r="AB44" s="28">
        <f>SUM(AB45:AB45)</f>
        <v>0</v>
      </c>
      <c r="AC44" s="29">
        <f>SUM(AC45:AC45)</f>
        <v>0</v>
      </c>
      <c r="AD44" s="28">
        <f>SUM(AD45:AD45)</f>
        <v>0</v>
      </c>
      <c r="AE44" s="29">
        <f>SUM(O44,Q44,S44,U44,W44,Y44,AA44,AC44)</f>
        <v>0</v>
      </c>
      <c r="AF44" s="28">
        <f>SUM(P44,R44,T44,V44,X44,Z44,AB44,AD44)</f>
        <v>0</v>
      </c>
      <c r="AG44" s="30">
        <f>SUM(AG45:AG45)</f>
        <v>0</v>
      </c>
      <c r="AH44" s="31"/>
      <c r="AI44" s="31"/>
      <c r="AJ44" s="32"/>
    </row>
    <row r="45" spans="2:36" ht="108" customHeight="1" thickBot="1">
      <c r="B45" s="33" t="s">
        <v>351</v>
      </c>
      <c r="C45" s="34"/>
      <c r="D45" s="35"/>
      <c r="E45" s="35"/>
      <c r="F45" s="36"/>
      <c r="G45" s="35"/>
      <c r="H45" s="37" t="s">
        <v>378</v>
      </c>
      <c r="I45" s="37" t="s">
        <v>379</v>
      </c>
      <c r="J45" s="37">
        <v>0</v>
      </c>
      <c r="K45" s="38">
        <v>2</v>
      </c>
      <c r="L45" s="39"/>
      <c r="M45" s="39"/>
      <c r="N45" s="40"/>
      <c r="O45" s="41"/>
      <c r="P45" s="42"/>
      <c r="Q45" s="43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5"/>
      <c r="AF45" s="45"/>
      <c r="AG45" s="46"/>
      <c r="AH45" s="47"/>
      <c r="AI45" s="47"/>
      <c r="AJ45" s="48"/>
    </row>
    <row r="46" spans="2:36" ht="4.5" customHeight="1" thickBot="1">
      <c r="B46" s="87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9"/>
    </row>
    <row r="47" spans="2:36" ht="108" customHeight="1" thickBot="1">
      <c r="B47" s="21" t="s">
        <v>13</v>
      </c>
      <c r="C47" s="22" t="s">
        <v>29</v>
      </c>
      <c r="D47" s="22" t="s">
        <v>14</v>
      </c>
      <c r="E47" s="22" t="s">
        <v>28</v>
      </c>
      <c r="F47" s="22" t="s">
        <v>26</v>
      </c>
      <c r="G47" s="22" t="s">
        <v>27</v>
      </c>
      <c r="H47" s="23" t="s">
        <v>37</v>
      </c>
      <c r="I47" s="24" t="s">
        <v>30</v>
      </c>
      <c r="J47" s="22"/>
      <c r="K47" s="49"/>
      <c r="L47" s="49"/>
      <c r="M47" s="25"/>
      <c r="N47" s="26"/>
      <c r="O47" s="27">
        <f>SUM(O48:O48)</f>
        <v>0</v>
      </c>
      <c r="P47" s="28">
        <f>SUM(P48:P48)</f>
        <v>0</v>
      </c>
      <c r="Q47" s="29">
        <f aca="true" t="shared" si="14" ref="Q47:AD47">SUM(Q48:Q48)</f>
        <v>0</v>
      </c>
      <c r="R47" s="28">
        <f t="shared" si="14"/>
        <v>0</v>
      </c>
      <c r="S47" s="29">
        <f t="shared" si="14"/>
        <v>0</v>
      </c>
      <c r="T47" s="28">
        <f t="shared" si="14"/>
        <v>0</v>
      </c>
      <c r="U47" s="29">
        <f t="shared" si="14"/>
        <v>0</v>
      </c>
      <c r="V47" s="28">
        <f t="shared" si="14"/>
        <v>0</v>
      </c>
      <c r="W47" s="29">
        <f t="shared" si="14"/>
        <v>0</v>
      </c>
      <c r="X47" s="28">
        <f t="shared" si="14"/>
        <v>0</v>
      </c>
      <c r="Y47" s="29">
        <f t="shared" si="14"/>
        <v>0</v>
      </c>
      <c r="Z47" s="28">
        <f t="shared" si="14"/>
        <v>0</v>
      </c>
      <c r="AA47" s="29">
        <f t="shared" si="14"/>
        <v>0</v>
      </c>
      <c r="AB47" s="28">
        <f t="shared" si="14"/>
        <v>0</v>
      </c>
      <c r="AC47" s="29">
        <f t="shared" si="14"/>
        <v>0</v>
      </c>
      <c r="AD47" s="28">
        <f t="shared" si="14"/>
        <v>0</v>
      </c>
      <c r="AE47" s="29">
        <f>SUM(O47,Q47,S47,U47,W47,Y47,AA47,AC47)</f>
        <v>0</v>
      </c>
      <c r="AF47" s="28">
        <f>SUM(P47,R47,T47,V47,X47,Z47,AB47,AD47)</f>
        <v>0</v>
      </c>
      <c r="AG47" s="30">
        <f>SUM(AG48:AG48)</f>
        <v>0</v>
      </c>
      <c r="AH47" s="31"/>
      <c r="AI47" s="31"/>
      <c r="AJ47" s="32"/>
    </row>
    <row r="48" spans="2:36" ht="108" customHeight="1" thickBot="1">
      <c r="B48" s="33" t="s">
        <v>351</v>
      </c>
      <c r="C48" s="34"/>
      <c r="D48" s="35"/>
      <c r="E48" s="35"/>
      <c r="F48" s="50"/>
      <c r="G48" s="35"/>
      <c r="H48" s="51" t="s">
        <v>380</v>
      </c>
      <c r="I48" s="52" t="s">
        <v>381</v>
      </c>
      <c r="J48" s="37">
        <v>0</v>
      </c>
      <c r="K48" s="53">
        <v>20</v>
      </c>
      <c r="L48" s="54"/>
      <c r="M48" s="55"/>
      <c r="N48" s="56"/>
      <c r="O48" s="57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58"/>
      <c r="AH48" s="47"/>
      <c r="AI48" s="55"/>
      <c r="AJ48" s="59"/>
    </row>
    <row r="49" spans="2:36" ht="4.5" customHeight="1" thickBot="1">
      <c r="B49" s="87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9"/>
    </row>
    <row r="50" spans="2:36" ht="108" customHeight="1" thickBot="1">
      <c r="B50" s="21" t="s">
        <v>13</v>
      </c>
      <c r="C50" s="22" t="s">
        <v>29</v>
      </c>
      <c r="D50" s="22" t="s">
        <v>14</v>
      </c>
      <c r="E50" s="22" t="s">
        <v>25</v>
      </c>
      <c r="F50" s="22" t="s">
        <v>26</v>
      </c>
      <c r="G50" s="22" t="s">
        <v>27</v>
      </c>
      <c r="H50" s="23" t="s">
        <v>37</v>
      </c>
      <c r="I50" s="24" t="s">
        <v>30</v>
      </c>
      <c r="J50" s="25"/>
      <c r="K50" s="25"/>
      <c r="L50" s="25"/>
      <c r="M50" s="25"/>
      <c r="N50" s="26"/>
      <c r="O50" s="27">
        <f>SUM(O51:O51)</f>
        <v>0</v>
      </c>
      <c r="P50" s="28">
        <f>SUM(P51:P51)</f>
        <v>0</v>
      </c>
      <c r="Q50" s="29">
        <f aca="true" t="shared" si="15" ref="Q50:AA50">SUM(Q51:Q51)</f>
        <v>0</v>
      </c>
      <c r="R50" s="28">
        <f t="shared" si="15"/>
        <v>0</v>
      </c>
      <c r="S50" s="29">
        <f t="shared" si="15"/>
        <v>0</v>
      </c>
      <c r="T50" s="28">
        <f t="shared" si="15"/>
        <v>0</v>
      </c>
      <c r="U50" s="29">
        <f t="shared" si="15"/>
        <v>0</v>
      </c>
      <c r="V50" s="28">
        <f t="shared" si="15"/>
        <v>0</v>
      </c>
      <c r="W50" s="29">
        <f t="shared" si="15"/>
        <v>0</v>
      </c>
      <c r="X50" s="28">
        <f t="shared" si="15"/>
        <v>0</v>
      </c>
      <c r="Y50" s="29">
        <f t="shared" si="15"/>
        <v>0</v>
      </c>
      <c r="Z50" s="28">
        <f t="shared" si="15"/>
        <v>0</v>
      </c>
      <c r="AA50" s="29">
        <f t="shared" si="15"/>
        <v>0</v>
      </c>
      <c r="AB50" s="28">
        <f>SUM(AB51:AB51)</f>
        <v>0</v>
      </c>
      <c r="AC50" s="29">
        <f>SUM(AC51:AC51)</f>
        <v>0</v>
      </c>
      <c r="AD50" s="28">
        <f>SUM(AD51:AD51)</f>
        <v>0</v>
      </c>
      <c r="AE50" s="29">
        <f>SUM(O50,Q50,S50,U50,W50,Y50,AA50,AC50)</f>
        <v>0</v>
      </c>
      <c r="AF50" s="28">
        <f>SUM(P50,R50,T50,V50,X50,Z50,AB50,AD50)</f>
        <v>0</v>
      </c>
      <c r="AG50" s="30">
        <f>SUM(AG51:AG51)</f>
        <v>0</v>
      </c>
      <c r="AH50" s="31"/>
      <c r="AI50" s="31"/>
      <c r="AJ50" s="32"/>
    </row>
    <row r="51" spans="2:36" ht="108" customHeight="1" thickBot="1">
      <c r="B51" s="33" t="s">
        <v>351</v>
      </c>
      <c r="C51" s="34"/>
      <c r="D51" s="35"/>
      <c r="E51" s="35"/>
      <c r="F51" s="36"/>
      <c r="G51" s="35"/>
      <c r="H51" s="37" t="s">
        <v>382</v>
      </c>
      <c r="I51" s="37" t="s">
        <v>383</v>
      </c>
      <c r="J51" s="37">
        <v>0</v>
      </c>
      <c r="K51" s="38">
        <v>150</v>
      </c>
      <c r="L51" s="39"/>
      <c r="M51" s="39"/>
      <c r="N51" s="40"/>
      <c r="O51" s="41"/>
      <c r="P51" s="42"/>
      <c r="Q51" s="43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5"/>
      <c r="AF51" s="45"/>
      <c r="AG51" s="46"/>
      <c r="AH51" s="47"/>
      <c r="AI51" s="47"/>
      <c r="AJ51" s="48"/>
    </row>
    <row r="52" spans="2:36" ht="4.5" customHeight="1" thickBot="1">
      <c r="B52" s="87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9"/>
    </row>
    <row r="53" spans="2:36" ht="108" customHeight="1" thickBot="1">
      <c r="B53" s="21" t="s">
        <v>13</v>
      </c>
      <c r="C53" s="22" t="s">
        <v>29</v>
      </c>
      <c r="D53" s="22" t="s">
        <v>14</v>
      </c>
      <c r="E53" s="22" t="s">
        <v>28</v>
      </c>
      <c r="F53" s="22" t="s">
        <v>26</v>
      </c>
      <c r="G53" s="22" t="s">
        <v>27</v>
      </c>
      <c r="H53" s="23" t="s">
        <v>37</v>
      </c>
      <c r="I53" s="24" t="s">
        <v>30</v>
      </c>
      <c r="J53" s="22"/>
      <c r="K53" s="49"/>
      <c r="L53" s="49"/>
      <c r="M53" s="25"/>
      <c r="N53" s="26"/>
      <c r="O53" s="27">
        <f>SUM(O54:O54)</f>
        <v>0</v>
      </c>
      <c r="P53" s="28">
        <f>SUM(P54:P54)</f>
        <v>0</v>
      </c>
      <c r="Q53" s="29">
        <f aca="true" t="shared" si="16" ref="Q53:AD53">SUM(Q54:Q54)</f>
        <v>0</v>
      </c>
      <c r="R53" s="28">
        <f t="shared" si="16"/>
        <v>0</v>
      </c>
      <c r="S53" s="29">
        <f t="shared" si="16"/>
        <v>0</v>
      </c>
      <c r="T53" s="28">
        <f t="shared" si="16"/>
        <v>0</v>
      </c>
      <c r="U53" s="29">
        <f t="shared" si="16"/>
        <v>0</v>
      </c>
      <c r="V53" s="28">
        <f t="shared" si="16"/>
        <v>0</v>
      </c>
      <c r="W53" s="29">
        <f t="shared" si="16"/>
        <v>0</v>
      </c>
      <c r="X53" s="28">
        <f t="shared" si="16"/>
        <v>0</v>
      </c>
      <c r="Y53" s="29">
        <f t="shared" si="16"/>
        <v>0</v>
      </c>
      <c r="Z53" s="28">
        <f t="shared" si="16"/>
        <v>0</v>
      </c>
      <c r="AA53" s="29">
        <f t="shared" si="16"/>
        <v>0</v>
      </c>
      <c r="AB53" s="28">
        <f t="shared" si="16"/>
        <v>0</v>
      </c>
      <c r="AC53" s="29">
        <f t="shared" si="16"/>
        <v>0</v>
      </c>
      <c r="AD53" s="28">
        <f t="shared" si="16"/>
        <v>0</v>
      </c>
      <c r="AE53" s="29">
        <f>SUM(O53,Q53,S53,U53,W53,Y53,AA53,AC53)</f>
        <v>0</v>
      </c>
      <c r="AF53" s="28">
        <f>SUM(P53,R53,T53,V53,X53,Z53,AB53,AD53)</f>
        <v>0</v>
      </c>
      <c r="AG53" s="30">
        <f>SUM(AG54:AG54)</f>
        <v>0</v>
      </c>
      <c r="AH53" s="31"/>
      <c r="AI53" s="31"/>
      <c r="AJ53" s="32"/>
    </row>
    <row r="54" spans="2:36" ht="108" customHeight="1" thickBot="1">
      <c r="B54" s="33" t="s">
        <v>351</v>
      </c>
      <c r="C54" s="34"/>
      <c r="D54" s="35"/>
      <c r="E54" s="35"/>
      <c r="F54" s="50"/>
      <c r="G54" s="35"/>
      <c r="H54" s="51" t="s">
        <v>384</v>
      </c>
      <c r="I54" s="52" t="s">
        <v>385</v>
      </c>
      <c r="J54" s="37">
        <v>0</v>
      </c>
      <c r="K54" s="53">
        <v>1</v>
      </c>
      <c r="L54" s="54"/>
      <c r="M54" s="55"/>
      <c r="N54" s="56"/>
      <c r="O54" s="57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58"/>
      <c r="AH54" s="47"/>
      <c r="AI54" s="55"/>
      <c r="AJ54" s="59"/>
    </row>
    <row r="55" spans="2:36" ht="4.5" customHeight="1" thickBot="1">
      <c r="B55" s="84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6"/>
    </row>
    <row r="56" spans="2:36" ht="108" customHeight="1" thickBot="1">
      <c r="B56" s="21" t="s">
        <v>13</v>
      </c>
      <c r="C56" s="22" t="s">
        <v>29</v>
      </c>
      <c r="D56" s="22" t="s">
        <v>14</v>
      </c>
      <c r="E56" s="22" t="s">
        <v>25</v>
      </c>
      <c r="F56" s="22" t="s">
        <v>26</v>
      </c>
      <c r="G56" s="22" t="s">
        <v>27</v>
      </c>
      <c r="H56" s="23" t="s">
        <v>37</v>
      </c>
      <c r="I56" s="24" t="s">
        <v>30</v>
      </c>
      <c r="J56" s="25"/>
      <c r="K56" s="25"/>
      <c r="L56" s="25"/>
      <c r="M56" s="25"/>
      <c r="N56" s="26"/>
      <c r="O56" s="27">
        <f>SUM(O57:O57)</f>
        <v>0</v>
      </c>
      <c r="P56" s="28">
        <f>SUM(P57:P57)</f>
        <v>0</v>
      </c>
      <c r="Q56" s="29">
        <f aca="true" t="shared" si="17" ref="Q56:AA56">SUM(Q57:Q57)</f>
        <v>0</v>
      </c>
      <c r="R56" s="28">
        <f t="shared" si="17"/>
        <v>0</v>
      </c>
      <c r="S56" s="29">
        <f t="shared" si="17"/>
        <v>0</v>
      </c>
      <c r="T56" s="28">
        <f t="shared" si="17"/>
        <v>0</v>
      </c>
      <c r="U56" s="29">
        <f t="shared" si="17"/>
        <v>0</v>
      </c>
      <c r="V56" s="28">
        <f t="shared" si="17"/>
        <v>0</v>
      </c>
      <c r="W56" s="29">
        <f t="shared" si="17"/>
        <v>0</v>
      </c>
      <c r="X56" s="28">
        <f t="shared" si="17"/>
        <v>0</v>
      </c>
      <c r="Y56" s="29">
        <f t="shared" si="17"/>
        <v>0</v>
      </c>
      <c r="Z56" s="28">
        <f t="shared" si="17"/>
        <v>0</v>
      </c>
      <c r="AA56" s="29">
        <f t="shared" si="17"/>
        <v>0</v>
      </c>
      <c r="AB56" s="28">
        <f>SUM(AB57:AB57)</f>
        <v>0</v>
      </c>
      <c r="AC56" s="29">
        <f>SUM(AC57:AC57)</f>
        <v>0</v>
      </c>
      <c r="AD56" s="28">
        <f>SUM(AD57:AD57)</f>
        <v>0</v>
      </c>
      <c r="AE56" s="29">
        <f>SUM(O56,Q56,S56,U56,W56,Y56,AA56,AC56)</f>
        <v>0</v>
      </c>
      <c r="AF56" s="28">
        <f>SUM(P56,R56,T56,V56,X56,Z56,AB56,AD56)</f>
        <v>0</v>
      </c>
      <c r="AG56" s="30">
        <f>SUM(AG57:AG57)</f>
        <v>0</v>
      </c>
      <c r="AH56" s="31"/>
      <c r="AI56" s="31"/>
      <c r="AJ56" s="32"/>
    </row>
    <row r="57" spans="2:36" ht="108" customHeight="1" thickBot="1">
      <c r="B57" s="33" t="s">
        <v>388</v>
      </c>
      <c r="C57" s="34"/>
      <c r="D57" s="35"/>
      <c r="E57" s="35"/>
      <c r="F57" s="36"/>
      <c r="G57" s="35"/>
      <c r="H57" s="37" t="s">
        <v>386</v>
      </c>
      <c r="I57" s="37" t="s">
        <v>387</v>
      </c>
      <c r="J57" s="37">
        <v>0</v>
      </c>
      <c r="K57" s="38">
        <v>4</v>
      </c>
      <c r="L57" s="39"/>
      <c r="M57" s="39"/>
      <c r="N57" s="40"/>
      <c r="O57" s="41"/>
      <c r="P57" s="42"/>
      <c r="Q57" s="43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5"/>
      <c r="AF57" s="45"/>
      <c r="AG57" s="46"/>
      <c r="AH57" s="47"/>
      <c r="AI57" s="47"/>
      <c r="AJ57" s="48"/>
    </row>
    <row r="58" spans="2:36" ht="4.5" customHeight="1" thickBot="1">
      <c r="B58" s="87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9"/>
    </row>
    <row r="59" spans="2:36" ht="108" customHeight="1" thickBot="1">
      <c r="B59" s="21" t="s">
        <v>13</v>
      </c>
      <c r="C59" s="22" t="s">
        <v>29</v>
      </c>
      <c r="D59" s="22" t="s">
        <v>14</v>
      </c>
      <c r="E59" s="22" t="s">
        <v>28</v>
      </c>
      <c r="F59" s="22" t="s">
        <v>26</v>
      </c>
      <c r="G59" s="22" t="s">
        <v>27</v>
      </c>
      <c r="H59" s="23" t="s">
        <v>37</v>
      </c>
      <c r="I59" s="24" t="s">
        <v>30</v>
      </c>
      <c r="J59" s="22"/>
      <c r="K59" s="49"/>
      <c r="L59" s="49"/>
      <c r="M59" s="25"/>
      <c r="N59" s="26"/>
      <c r="O59" s="27">
        <f>SUM(O60:O60)</f>
        <v>0</v>
      </c>
      <c r="P59" s="28">
        <f>SUM(P60:P60)</f>
        <v>0</v>
      </c>
      <c r="Q59" s="29">
        <f aca="true" t="shared" si="18" ref="Q59:AD59">SUM(Q60:Q60)</f>
        <v>0</v>
      </c>
      <c r="R59" s="28">
        <f t="shared" si="18"/>
        <v>0</v>
      </c>
      <c r="S59" s="29">
        <f t="shared" si="18"/>
        <v>0</v>
      </c>
      <c r="T59" s="28">
        <f t="shared" si="18"/>
        <v>0</v>
      </c>
      <c r="U59" s="29">
        <f t="shared" si="18"/>
        <v>0</v>
      </c>
      <c r="V59" s="28">
        <f t="shared" si="18"/>
        <v>0</v>
      </c>
      <c r="W59" s="29">
        <f t="shared" si="18"/>
        <v>0</v>
      </c>
      <c r="X59" s="28">
        <f t="shared" si="18"/>
        <v>0</v>
      </c>
      <c r="Y59" s="29">
        <f t="shared" si="18"/>
        <v>0</v>
      </c>
      <c r="Z59" s="28">
        <f t="shared" si="18"/>
        <v>0</v>
      </c>
      <c r="AA59" s="29">
        <f t="shared" si="18"/>
        <v>0</v>
      </c>
      <c r="AB59" s="28">
        <f t="shared" si="18"/>
        <v>0</v>
      </c>
      <c r="AC59" s="29">
        <f t="shared" si="18"/>
        <v>0</v>
      </c>
      <c r="AD59" s="28">
        <f t="shared" si="18"/>
        <v>0</v>
      </c>
      <c r="AE59" s="29">
        <f>SUM(O59,Q59,S59,U59,W59,Y59,AA59,AC59)</f>
        <v>0</v>
      </c>
      <c r="AF59" s="28">
        <f>SUM(P59,R59,T59,V59,X59,Z59,AB59,AD59)</f>
        <v>0</v>
      </c>
      <c r="AG59" s="30">
        <f>SUM(AG60:AG60)</f>
        <v>0</v>
      </c>
      <c r="AH59" s="31"/>
      <c r="AI59" s="31"/>
      <c r="AJ59" s="32"/>
    </row>
    <row r="60" spans="2:36" ht="108" customHeight="1" thickBot="1">
      <c r="B60" s="33" t="s">
        <v>357</v>
      </c>
      <c r="C60" s="34"/>
      <c r="D60" s="35"/>
      <c r="E60" s="35"/>
      <c r="F60" s="50"/>
      <c r="G60" s="35"/>
      <c r="H60" s="51" t="s">
        <v>389</v>
      </c>
      <c r="I60" s="52" t="s">
        <v>390</v>
      </c>
      <c r="J60" s="37">
        <v>0</v>
      </c>
      <c r="K60" s="53">
        <v>10</v>
      </c>
      <c r="L60" s="54"/>
      <c r="M60" s="55"/>
      <c r="N60" s="56"/>
      <c r="O60" s="57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58"/>
      <c r="AH60" s="47"/>
      <c r="AI60" s="55"/>
      <c r="AJ60" s="59"/>
    </row>
    <row r="61" spans="2:36" ht="4.5" customHeight="1" thickBot="1">
      <c r="B61" s="87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9"/>
    </row>
    <row r="62" spans="2:36" ht="108" customHeight="1" thickBot="1">
      <c r="B62" s="21" t="s">
        <v>13</v>
      </c>
      <c r="C62" s="22" t="s">
        <v>29</v>
      </c>
      <c r="D62" s="22" t="s">
        <v>14</v>
      </c>
      <c r="E62" s="22" t="s">
        <v>25</v>
      </c>
      <c r="F62" s="22" t="s">
        <v>26</v>
      </c>
      <c r="G62" s="22" t="s">
        <v>27</v>
      </c>
      <c r="H62" s="23" t="s">
        <v>37</v>
      </c>
      <c r="I62" s="24" t="s">
        <v>30</v>
      </c>
      <c r="J62" s="25"/>
      <c r="K62" s="25"/>
      <c r="L62" s="25"/>
      <c r="M62" s="25"/>
      <c r="N62" s="26"/>
      <c r="O62" s="27">
        <f>SUM(O63:O63)</f>
        <v>0</v>
      </c>
      <c r="P62" s="28">
        <f>SUM(P63:P63)</f>
        <v>0</v>
      </c>
      <c r="Q62" s="29">
        <f aca="true" t="shared" si="19" ref="Q62:AA72">SUM(Q63:Q63)</f>
        <v>0</v>
      </c>
      <c r="R62" s="28">
        <f t="shared" si="19"/>
        <v>0</v>
      </c>
      <c r="S62" s="29">
        <f t="shared" si="19"/>
        <v>0</v>
      </c>
      <c r="T62" s="28">
        <f t="shared" si="19"/>
        <v>0</v>
      </c>
      <c r="U62" s="29">
        <f t="shared" si="19"/>
        <v>0</v>
      </c>
      <c r="V62" s="28">
        <f t="shared" si="19"/>
        <v>0</v>
      </c>
      <c r="W62" s="29">
        <f t="shared" si="19"/>
        <v>0</v>
      </c>
      <c r="X62" s="28">
        <f t="shared" si="19"/>
        <v>0</v>
      </c>
      <c r="Y62" s="29">
        <f t="shared" si="19"/>
        <v>0</v>
      </c>
      <c r="Z62" s="28">
        <f t="shared" si="19"/>
        <v>0</v>
      </c>
      <c r="AA62" s="29">
        <f t="shared" si="19"/>
        <v>0</v>
      </c>
      <c r="AB62" s="28">
        <f>SUM(AB63:AB63)</f>
        <v>0</v>
      </c>
      <c r="AC62" s="29">
        <f>SUM(AC63:AC63)</f>
        <v>0</v>
      </c>
      <c r="AD62" s="28">
        <f>SUM(AD63:AD63)</f>
        <v>0</v>
      </c>
      <c r="AE62" s="29">
        <f>SUM(O62,Q62,S62,U62,W62,Y62,AA62,AC62)</f>
        <v>0</v>
      </c>
      <c r="AF62" s="28">
        <f>SUM(P62,R62,T62,V62,X62,Z62,AB62,AD62)</f>
        <v>0</v>
      </c>
      <c r="AG62" s="30">
        <f>SUM(AG63:AG63)</f>
        <v>0</v>
      </c>
      <c r="AH62" s="31"/>
      <c r="AI62" s="31"/>
      <c r="AJ62" s="32"/>
    </row>
    <row r="63" spans="2:36" ht="108" customHeight="1" thickBot="1">
      <c r="B63" s="74"/>
      <c r="C63" s="34"/>
      <c r="D63" s="35"/>
      <c r="E63" s="35"/>
      <c r="F63" s="36"/>
      <c r="G63" s="35"/>
      <c r="H63" s="37" t="s">
        <v>391</v>
      </c>
      <c r="I63" s="37" t="s">
        <v>392</v>
      </c>
      <c r="J63" s="37">
        <v>0</v>
      </c>
      <c r="K63" s="38">
        <v>4</v>
      </c>
      <c r="L63" s="39"/>
      <c r="M63" s="39"/>
      <c r="N63" s="40"/>
      <c r="O63" s="41"/>
      <c r="P63" s="42"/>
      <c r="Q63" s="43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5"/>
      <c r="AF63" s="45"/>
      <c r="AG63" s="46"/>
      <c r="AH63" s="47"/>
      <c r="AI63" s="47"/>
      <c r="AJ63" s="48"/>
    </row>
    <row r="64" spans="2:36" ht="108" customHeight="1" thickBot="1">
      <c r="B64" s="21" t="s">
        <v>13</v>
      </c>
      <c r="C64" s="22" t="s">
        <v>29</v>
      </c>
      <c r="D64" s="22" t="s">
        <v>14</v>
      </c>
      <c r="E64" s="22" t="s">
        <v>25</v>
      </c>
      <c r="F64" s="22" t="s">
        <v>26</v>
      </c>
      <c r="G64" s="22" t="s">
        <v>27</v>
      </c>
      <c r="H64" s="23" t="s">
        <v>37</v>
      </c>
      <c r="I64" s="24" t="s">
        <v>30</v>
      </c>
      <c r="J64" s="25"/>
      <c r="K64" s="25"/>
      <c r="L64" s="25"/>
      <c r="M64" s="25"/>
      <c r="N64" s="26"/>
      <c r="O64" s="27">
        <f>SUM(O65:O65)</f>
        <v>0</v>
      </c>
      <c r="P64" s="28">
        <f>SUM(P65:P65)</f>
        <v>0</v>
      </c>
      <c r="Q64" s="29">
        <f t="shared" si="19"/>
        <v>0</v>
      </c>
      <c r="R64" s="28">
        <f t="shared" si="19"/>
        <v>0</v>
      </c>
      <c r="S64" s="29">
        <f t="shared" si="19"/>
        <v>0</v>
      </c>
      <c r="T64" s="28">
        <f t="shared" si="19"/>
        <v>0</v>
      </c>
      <c r="U64" s="29">
        <f t="shared" si="19"/>
        <v>0</v>
      </c>
      <c r="V64" s="28">
        <f t="shared" si="19"/>
        <v>0</v>
      </c>
      <c r="W64" s="29">
        <f t="shared" si="19"/>
        <v>0</v>
      </c>
      <c r="X64" s="28">
        <f t="shared" si="19"/>
        <v>0</v>
      </c>
      <c r="Y64" s="29">
        <f t="shared" si="19"/>
        <v>0</v>
      </c>
      <c r="Z64" s="28">
        <f t="shared" si="19"/>
        <v>0</v>
      </c>
      <c r="AA64" s="29">
        <f t="shared" si="19"/>
        <v>0</v>
      </c>
      <c r="AB64" s="28">
        <f>SUM(AB65:AB65)</f>
        <v>0</v>
      </c>
      <c r="AC64" s="29">
        <f>SUM(AC65:AC65)</f>
        <v>0</v>
      </c>
      <c r="AD64" s="28">
        <f>SUM(AD65:AD65)</f>
        <v>0</v>
      </c>
      <c r="AE64" s="29">
        <f>SUM(O64,Q64,S64,U64,W64,Y64,AA64,AC64)</f>
        <v>0</v>
      </c>
      <c r="AF64" s="28">
        <f>SUM(P64,R64,T64,V64,X64,Z64,AB64,AD64)</f>
        <v>0</v>
      </c>
      <c r="AG64" s="30">
        <f>SUM(AG65:AG65)</f>
        <v>0</v>
      </c>
      <c r="AH64" s="31"/>
      <c r="AI64" s="31"/>
      <c r="AJ64" s="32"/>
    </row>
    <row r="65" spans="2:36" ht="108" customHeight="1" thickBot="1">
      <c r="B65" s="33" t="s">
        <v>395</v>
      </c>
      <c r="C65" s="34"/>
      <c r="D65" s="35"/>
      <c r="E65" s="35"/>
      <c r="F65" s="36"/>
      <c r="G65" s="35"/>
      <c r="H65" s="37" t="s">
        <v>393</v>
      </c>
      <c r="I65" s="37" t="s">
        <v>394</v>
      </c>
      <c r="J65" s="37">
        <v>0</v>
      </c>
      <c r="K65" s="38">
        <v>4</v>
      </c>
      <c r="L65" s="39"/>
      <c r="M65" s="39"/>
      <c r="N65" s="40"/>
      <c r="O65" s="41"/>
      <c r="P65" s="42"/>
      <c r="Q65" s="43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5"/>
      <c r="AF65" s="45"/>
      <c r="AG65" s="46"/>
      <c r="AH65" s="47"/>
      <c r="AI65" s="47"/>
      <c r="AJ65" s="48"/>
    </row>
    <row r="66" spans="2:36" ht="108" customHeight="1" thickBot="1">
      <c r="B66" s="21" t="s">
        <v>13</v>
      </c>
      <c r="C66" s="22" t="s">
        <v>29</v>
      </c>
      <c r="D66" s="22" t="s">
        <v>14</v>
      </c>
      <c r="E66" s="22" t="s">
        <v>25</v>
      </c>
      <c r="F66" s="22" t="s">
        <v>26</v>
      </c>
      <c r="G66" s="22" t="s">
        <v>27</v>
      </c>
      <c r="H66" s="23" t="s">
        <v>37</v>
      </c>
      <c r="I66" s="24" t="s">
        <v>30</v>
      </c>
      <c r="J66" s="25"/>
      <c r="K66" s="25"/>
      <c r="L66" s="25"/>
      <c r="M66" s="25"/>
      <c r="N66" s="26"/>
      <c r="O66" s="27">
        <f>SUM(O67:O67)</f>
        <v>0</v>
      </c>
      <c r="P66" s="28">
        <f>SUM(P67:P67)</f>
        <v>0</v>
      </c>
      <c r="Q66" s="29">
        <f t="shared" si="19"/>
        <v>0</v>
      </c>
      <c r="R66" s="28">
        <f t="shared" si="19"/>
        <v>0</v>
      </c>
      <c r="S66" s="29">
        <f t="shared" si="19"/>
        <v>0</v>
      </c>
      <c r="T66" s="28">
        <f t="shared" si="19"/>
        <v>0</v>
      </c>
      <c r="U66" s="29">
        <f t="shared" si="19"/>
        <v>0</v>
      </c>
      <c r="V66" s="28">
        <f t="shared" si="19"/>
        <v>0</v>
      </c>
      <c r="W66" s="29">
        <f t="shared" si="19"/>
        <v>0</v>
      </c>
      <c r="X66" s="28">
        <f t="shared" si="19"/>
        <v>0</v>
      </c>
      <c r="Y66" s="29">
        <f t="shared" si="19"/>
        <v>0</v>
      </c>
      <c r="Z66" s="28">
        <f t="shared" si="19"/>
        <v>0</v>
      </c>
      <c r="AA66" s="29">
        <f t="shared" si="19"/>
        <v>0</v>
      </c>
      <c r="AB66" s="28">
        <f>SUM(AB67:AB67)</f>
        <v>0</v>
      </c>
      <c r="AC66" s="29">
        <f>SUM(AC67:AC67)</f>
        <v>0</v>
      </c>
      <c r="AD66" s="28">
        <f>SUM(AD67:AD67)</f>
        <v>0</v>
      </c>
      <c r="AE66" s="29">
        <f>SUM(O66,Q66,S66,U66,W66,Y66,AA66,AC66)</f>
        <v>0</v>
      </c>
      <c r="AF66" s="28">
        <f>SUM(P66,R66,T66,V66,X66,Z66,AB66,AD66)</f>
        <v>0</v>
      </c>
      <c r="AG66" s="30">
        <f>SUM(AG67:AG67)</f>
        <v>0</v>
      </c>
      <c r="AH66" s="31"/>
      <c r="AI66" s="31"/>
      <c r="AJ66" s="32"/>
    </row>
    <row r="67" spans="2:36" ht="108" customHeight="1" thickBot="1">
      <c r="B67" s="33" t="s">
        <v>388</v>
      </c>
      <c r="C67" s="34"/>
      <c r="D67" s="35"/>
      <c r="E67" s="35"/>
      <c r="F67" s="36"/>
      <c r="G67" s="35"/>
      <c r="H67" s="37" t="s">
        <v>396</v>
      </c>
      <c r="I67" s="37" t="s">
        <v>397</v>
      </c>
      <c r="J67" s="37">
        <v>0</v>
      </c>
      <c r="K67" s="38">
        <v>150</v>
      </c>
      <c r="L67" s="39"/>
      <c r="M67" s="39"/>
      <c r="N67" s="40"/>
      <c r="O67" s="41"/>
      <c r="P67" s="42"/>
      <c r="Q67" s="43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5"/>
      <c r="AF67" s="45"/>
      <c r="AG67" s="46"/>
      <c r="AH67" s="47"/>
      <c r="AI67" s="47"/>
      <c r="AJ67" s="48"/>
    </row>
    <row r="68" spans="2:36" ht="108" customHeight="1" thickBot="1">
      <c r="B68" s="21" t="s">
        <v>13</v>
      </c>
      <c r="C68" s="22" t="s">
        <v>29</v>
      </c>
      <c r="D68" s="22" t="s">
        <v>14</v>
      </c>
      <c r="E68" s="22" t="s">
        <v>25</v>
      </c>
      <c r="F68" s="22" t="s">
        <v>26</v>
      </c>
      <c r="G68" s="22" t="s">
        <v>27</v>
      </c>
      <c r="H68" s="23" t="s">
        <v>37</v>
      </c>
      <c r="I68" s="24" t="s">
        <v>30</v>
      </c>
      <c r="J68" s="25"/>
      <c r="K68" s="25"/>
      <c r="L68" s="25"/>
      <c r="M68" s="25"/>
      <c r="N68" s="26"/>
      <c r="O68" s="27">
        <f>SUM(O69:O69)</f>
        <v>0</v>
      </c>
      <c r="P68" s="28">
        <f>SUM(P69:P69)</f>
        <v>0</v>
      </c>
      <c r="Q68" s="29">
        <f t="shared" si="19"/>
        <v>0</v>
      </c>
      <c r="R68" s="28">
        <f t="shared" si="19"/>
        <v>0</v>
      </c>
      <c r="S68" s="29">
        <f t="shared" si="19"/>
        <v>0</v>
      </c>
      <c r="T68" s="28">
        <f t="shared" si="19"/>
        <v>0</v>
      </c>
      <c r="U68" s="29">
        <f t="shared" si="19"/>
        <v>0</v>
      </c>
      <c r="V68" s="28">
        <f t="shared" si="19"/>
        <v>0</v>
      </c>
      <c r="W68" s="29">
        <f t="shared" si="19"/>
        <v>0</v>
      </c>
      <c r="X68" s="28">
        <f t="shared" si="19"/>
        <v>0</v>
      </c>
      <c r="Y68" s="29">
        <f t="shared" si="19"/>
        <v>0</v>
      </c>
      <c r="Z68" s="28">
        <f t="shared" si="19"/>
        <v>0</v>
      </c>
      <c r="AA68" s="29">
        <f t="shared" si="19"/>
        <v>0</v>
      </c>
      <c r="AB68" s="28">
        <f>SUM(AB69:AB69)</f>
        <v>0</v>
      </c>
      <c r="AC68" s="29">
        <f>SUM(AC69:AC69)</f>
        <v>0</v>
      </c>
      <c r="AD68" s="28">
        <f>SUM(AD69:AD69)</f>
        <v>0</v>
      </c>
      <c r="AE68" s="29">
        <f>SUM(O68,Q68,S68,U68,W68,Y68,AA68,AC68)</f>
        <v>0</v>
      </c>
      <c r="AF68" s="28">
        <f>SUM(P68,R68,T68,V68,X68,Z68,AB68,AD68)</f>
        <v>0</v>
      </c>
      <c r="AG68" s="30">
        <f>SUM(AG69:AG69)</f>
        <v>0</v>
      </c>
      <c r="AH68" s="31"/>
      <c r="AI68" s="31"/>
      <c r="AJ68" s="32"/>
    </row>
    <row r="69" spans="2:36" ht="108" customHeight="1" thickBot="1">
      <c r="B69" s="33" t="s">
        <v>371</v>
      </c>
      <c r="C69" s="34"/>
      <c r="D69" s="35"/>
      <c r="E69" s="35"/>
      <c r="F69" s="36"/>
      <c r="G69" s="35"/>
      <c r="H69" s="37" t="s">
        <v>398</v>
      </c>
      <c r="I69" s="37" t="s">
        <v>399</v>
      </c>
      <c r="J69" s="37">
        <v>0</v>
      </c>
      <c r="K69" s="38">
        <v>8</v>
      </c>
      <c r="L69" s="39"/>
      <c r="M69" s="39"/>
      <c r="N69" s="40"/>
      <c r="O69" s="41"/>
      <c r="P69" s="42"/>
      <c r="Q69" s="43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5"/>
      <c r="AF69" s="45"/>
      <c r="AG69" s="46"/>
      <c r="AH69" s="47"/>
      <c r="AI69" s="47"/>
      <c r="AJ69" s="48"/>
    </row>
    <row r="70" spans="2:36" ht="108" customHeight="1" thickBot="1">
      <c r="B70" s="21" t="s">
        <v>13</v>
      </c>
      <c r="C70" s="22" t="s">
        <v>29</v>
      </c>
      <c r="D70" s="22" t="s">
        <v>14</v>
      </c>
      <c r="E70" s="22" t="s">
        <v>25</v>
      </c>
      <c r="F70" s="22" t="s">
        <v>26</v>
      </c>
      <c r="G70" s="22" t="s">
        <v>27</v>
      </c>
      <c r="H70" s="23" t="s">
        <v>37</v>
      </c>
      <c r="I70" s="24" t="s">
        <v>30</v>
      </c>
      <c r="J70" s="25"/>
      <c r="K70" s="25"/>
      <c r="L70" s="25"/>
      <c r="M70" s="25"/>
      <c r="N70" s="26"/>
      <c r="O70" s="27">
        <f>SUM(O71:O71)</f>
        <v>0</v>
      </c>
      <c r="P70" s="28">
        <f>SUM(P71:P71)</f>
        <v>0</v>
      </c>
      <c r="Q70" s="29">
        <f t="shared" si="19"/>
        <v>0</v>
      </c>
      <c r="R70" s="28">
        <f t="shared" si="19"/>
        <v>0</v>
      </c>
      <c r="S70" s="29">
        <f t="shared" si="19"/>
        <v>0</v>
      </c>
      <c r="T70" s="28">
        <f t="shared" si="19"/>
        <v>0</v>
      </c>
      <c r="U70" s="29">
        <f t="shared" si="19"/>
        <v>0</v>
      </c>
      <c r="V70" s="28">
        <f t="shared" si="19"/>
        <v>0</v>
      </c>
      <c r="W70" s="29">
        <f t="shared" si="19"/>
        <v>0</v>
      </c>
      <c r="X70" s="28">
        <f t="shared" si="19"/>
        <v>0</v>
      </c>
      <c r="Y70" s="29">
        <f t="shared" si="19"/>
        <v>0</v>
      </c>
      <c r="Z70" s="28">
        <f t="shared" si="19"/>
        <v>0</v>
      </c>
      <c r="AA70" s="29">
        <f t="shared" si="19"/>
        <v>0</v>
      </c>
      <c r="AB70" s="28">
        <f>SUM(AB71:AB71)</f>
        <v>0</v>
      </c>
      <c r="AC70" s="29">
        <f>SUM(AC71:AC71)</f>
        <v>0</v>
      </c>
      <c r="AD70" s="28">
        <f>SUM(AD71:AD71)</f>
        <v>0</v>
      </c>
      <c r="AE70" s="29">
        <f>SUM(O70,Q70,S70,U70,W70,Y70,AA70,AC70)</f>
        <v>0</v>
      </c>
      <c r="AF70" s="28">
        <f>SUM(P70,R70,T70,V70,X70,Z70,AB70,AD70)</f>
        <v>0</v>
      </c>
      <c r="AG70" s="30">
        <f>SUM(AG71:AG71)</f>
        <v>0</v>
      </c>
      <c r="AH70" s="31"/>
      <c r="AI70" s="31"/>
      <c r="AJ70" s="32"/>
    </row>
    <row r="71" spans="2:36" ht="108" customHeight="1" thickBot="1">
      <c r="B71" s="33" t="s">
        <v>402</v>
      </c>
      <c r="C71" s="34"/>
      <c r="D71" s="35"/>
      <c r="E71" s="35"/>
      <c r="F71" s="36"/>
      <c r="G71" s="35"/>
      <c r="H71" s="37" t="s">
        <v>400</v>
      </c>
      <c r="I71" s="37" t="s">
        <v>401</v>
      </c>
      <c r="J71" s="37">
        <v>0</v>
      </c>
      <c r="K71" s="38">
        <v>1</v>
      </c>
      <c r="L71" s="39"/>
      <c r="M71" s="39"/>
      <c r="N71" s="40"/>
      <c r="O71" s="41"/>
      <c r="P71" s="42"/>
      <c r="Q71" s="43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5"/>
      <c r="AF71" s="45"/>
      <c r="AG71" s="46"/>
      <c r="AH71" s="47"/>
      <c r="AI71" s="47"/>
      <c r="AJ71" s="48"/>
    </row>
    <row r="72" spans="2:36" ht="108" customHeight="1" thickBot="1">
      <c r="B72" s="21" t="s">
        <v>13</v>
      </c>
      <c r="C72" s="22" t="s">
        <v>29</v>
      </c>
      <c r="D72" s="22" t="s">
        <v>14</v>
      </c>
      <c r="E72" s="22" t="s">
        <v>25</v>
      </c>
      <c r="F72" s="22" t="s">
        <v>26</v>
      </c>
      <c r="G72" s="22" t="s">
        <v>27</v>
      </c>
      <c r="H72" s="23" t="s">
        <v>37</v>
      </c>
      <c r="I72" s="24" t="s">
        <v>30</v>
      </c>
      <c r="J72" s="25"/>
      <c r="K72" s="25"/>
      <c r="L72" s="25"/>
      <c r="M72" s="25"/>
      <c r="N72" s="26"/>
      <c r="O72" s="27">
        <f>SUM(O73:O73)</f>
        <v>0</v>
      </c>
      <c r="P72" s="28">
        <f>SUM(P73:P73)</f>
        <v>0</v>
      </c>
      <c r="Q72" s="29">
        <f t="shared" si="19"/>
        <v>0</v>
      </c>
      <c r="R72" s="28">
        <f t="shared" si="19"/>
        <v>0</v>
      </c>
      <c r="S72" s="29">
        <f t="shared" si="19"/>
        <v>0</v>
      </c>
      <c r="T72" s="28">
        <f t="shared" si="19"/>
        <v>0</v>
      </c>
      <c r="U72" s="29">
        <f t="shared" si="19"/>
        <v>0</v>
      </c>
      <c r="V72" s="28">
        <f t="shared" si="19"/>
        <v>0</v>
      </c>
      <c r="W72" s="29">
        <f t="shared" si="19"/>
        <v>0</v>
      </c>
      <c r="X72" s="28">
        <f t="shared" si="19"/>
        <v>0</v>
      </c>
      <c r="Y72" s="29">
        <f t="shared" si="19"/>
        <v>0</v>
      </c>
      <c r="Z72" s="28">
        <f t="shared" si="19"/>
        <v>0</v>
      </c>
      <c r="AA72" s="29">
        <f t="shared" si="19"/>
        <v>0</v>
      </c>
      <c r="AB72" s="28">
        <f>SUM(AB73:AB73)</f>
        <v>0</v>
      </c>
      <c r="AC72" s="29">
        <f>SUM(AC73:AC73)</f>
        <v>0</v>
      </c>
      <c r="AD72" s="28">
        <f>SUM(AD73:AD73)</f>
        <v>0</v>
      </c>
      <c r="AE72" s="29">
        <f>SUM(O72,Q72,S72,U72,W72,Y72,AA72,AC72)</f>
        <v>0</v>
      </c>
      <c r="AF72" s="28">
        <f>SUM(P72,R72,T72,V72,X72,Z72,AB72,AD72)</f>
        <v>0</v>
      </c>
      <c r="AG72" s="30">
        <f>SUM(AG73:AG73)</f>
        <v>0</v>
      </c>
      <c r="AH72" s="31"/>
      <c r="AI72" s="31"/>
      <c r="AJ72" s="32"/>
    </row>
    <row r="73" spans="2:36" ht="108" customHeight="1" thickBot="1">
      <c r="B73" s="33" t="s">
        <v>405</v>
      </c>
      <c r="C73" s="34"/>
      <c r="D73" s="35"/>
      <c r="E73" s="35"/>
      <c r="F73" s="36"/>
      <c r="G73" s="35"/>
      <c r="H73" s="37" t="s">
        <v>403</v>
      </c>
      <c r="I73" s="37" t="s">
        <v>404</v>
      </c>
      <c r="J73" s="37">
        <v>0</v>
      </c>
      <c r="K73" s="38">
        <v>2000</v>
      </c>
      <c r="L73" s="39"/>
      <c r="M73" s="39"/>
      <c r="N73" s="40"/>
      <c r="O73" s="41"/>
      <c r="P73" s="42"/>
      <c r="Q73" s="43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5"/>
      <c r="AF73" s="45"/>
      <c r="AG73" s="46"/>
      <c r="AH73" s="47"/>
      <c r="AI73" s="47"/>
      <c r="AJ73" s="48"/>
    </row>
    <row r="74" spans="2:36" ht="81.75" customHeight="1" thickBot="1">
      <c r="B74" s="87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9"/>
    </row>
    <row r="75" spans="2:36" ht="35.25" customHeight="1" thickBot="1">
      <c r="B75" s="112" t="s">
        <v>406</v>
      </c>
      <c r="C75" s="113"/>
      <c r="D75" s="114"/>
      <c r="E75" s="63"/>
      <c r="F75" s="113" t="s">
        <v>42</v>
      </c>
      <c r="G75" s="113"/>
      <c r="H75" s="113"/>
      <c r="I75" s="113"/>
      <c r="J75" s="113"/>
      <c r="K75" s="113"/>
      <c r="L75" s="113"/>
      <c r="M75" s="113"/>
      <c r="N75" s="114"/>
      <c r="O75" s="115" t="s">
        <v>0</v>
      </c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7"/>
      <c r="AG75" s="118" t="s">
        <v>1</v>
      </c>
      <c r="AH75" s="119"/>
      <c r="AI75" s="119"/>
      <c r="AJ75" s="120"/>
    </row>
    <row r="76" spans="2:36" ht="35.25" customHeight="1">
      <c r="B76" s="100" t="s">
        <v>16</v>
      </c>
      <c r="C76" s="102" t="s">
        <v>2</v>
      </c>
      <c r="D76" s="103"/>
      <c r="E76" s="103"/>
      <c r="F76" s="103"/>
      <c r="G76" s="103"/>
      <c r="H76" s="103"/>
      <c r="I76" s="106" t="s">
        <v>3</v>
      </c>
      <c r="J76" s="108" t="s">
        <v>17</v>
      </c>
      <c r="K76" s="108" t="s">
        <v>4</v>
      </c>
      <c r="L76" s="110" t="s">
        <v>36</v>
      </c>
      <c r="M76" s="95" t="s">
        <v>18</v>
      </c>
      <c r="N76" s="97" t="s">
        <v>19</v>
      </c>
      <c r="O76" s="99" t="s">
        <v>31</v>
      </c>
      <c r="P76" s="91"/>
      <c r="Q76" s="90" t="s">
        <v>32</v>
      </c>
      <c r="R76" s="91"/>
      <c r="S76" s="90" t="s">
        <v>33</v>
      </c>
      <c r="T76" s="91"/>
      <c r="U76" s="90" t="s">
        <v>7</v>
      </c>
      <c r="V76" s="91"/>
      <c r="W76" s="90" t="s">
        <v>6</v>
      </c>
      <c r="X76" s="91"/>
      <c r="Y76" s="90" t="s">
        <v>34</v>
      </c>
      <c r="Z76" s="91"/>
      <c r="AA76" s="90" t="s">
        <v>5</v>
      </c>
      <c r="AB76" s="91"/>
      <c r="AC76" s="90" t="s">
        <v>8</v>
      </c>
      <c r="AD76" s="91"/>
      <c r="AE76" s="90" t="s">
        <v>9</v>
      </c>
      <c r="AF76" s="92"/>
      <c r="AG76" s="93" t="s">
        <v>10</v>
      </c>
      <c r="AH76" s="76" t="s">
        <v>11</v>
      </c>
      <c r="AI76" s="78" t="s">
        <v>12</v>
      </c>
      <c r="AJ76" s="80" t="s">
        <v>20</v>
      </c>
    </row>
    <row r="77" spans="2:36" ht="80.25" customHeight="1" thickBot="1">
      <c r="B77" s="101"/>
      <c r="C77" s="104"/>
      <c r="D77" s="105"/>
      <c r="E77" s="105"/>
      <c r="F77" s="105"/>
      <c r="G77" s="105"/>
      <c r="H77" s="105"/>
      <c r="I77" s="107"/>
      <c r="J77" s="109" t="s">
        <v>17</v>
      </c>
      <c r="K77" s="109"/>
      <c r="L77" s="111"/>
      <c r="M77" s="96"/>
      <c r="N77" s="98"/>
      <c r="O77" s="5" t="s">
        <v>21</v>
      </c>
      <c r="P77" s="6" t="s">
        <v>22</v>
      </c>
      <c r="Q77" s="7" t="s">
        <v>21</v>
      </c>
      <c r="R77" s="6" t="s">
        <v>22</v>
      </c>
      <c r="S77" s="7" t="s">
        <v>21</v>
      </c>
      <c r="T77" s="6" t="s">
        <v>22</v>
      </c>
      <c r="U77" s="7" t="s">
        <v>21</v>
      </c>
      <c r="V77" s="6" t="s">
        <v>22</v>
      </c>
      <c r="W77" s="7" t="s">
        <v>21</v>
      </c>
      <c r="X77" s="6" t="s">
        <v>22</v>
      </c>
      <c r="Y77" s="7" t="s">
        <v>21</v>
      </c>
      <c r="Z77" s="6" t="s">
        <v>22</v>
      </c>
      <c r="AA77" s="7" t="s">
        <v>21</v>
      </c>
      <c r="AB77" s="6" t="s">
        <v>23</v>
      </c>
      <c r="AC77" s="7" t="s">
        <v>21</v>
      </c>
      <c r="AD77" s="6" t="s">
        <v>23</v>
      </c>
      <c r="AE77" s="7" t="s">
        <v>21</v>
      </c>
      <c r="AF77" s="8" t="s">
        <v>23</v>
      </c>
      <c r="AG77" s="94"/>
      <c r="AH77" s="77"/>
      <c r="AI77" s="79"/>
      <c r="AJ77" s="81"/>
    </row>
    <row r="78" spans="2:36" ht="108" customHeight="1" thickBot="1">
      <c r="B78" s="9" t="s">
        <v>24</v>
      </c>
      <c r="C78" s="82" t="s">
        <v>407</v>
      </c>
      <c r="D78" s="83"/>
      <c r="E78" s="83"/>
      <c r="F78" s="83"/>
      <c r="G78" s="83"/>
      <c r="H78" s="83"/>
      <c r="I78" s="10" t="s">
        <v>408</v>
      </c>
      <c r="J78" s="68">
        <v>0.35</v>
      </c>
      <c r="K78" s="69">
        <v>0.35</v>
      </c>
      <c r="L78" s="12"/>
      <c r="M78" s="13"/>
      <c r="N78" s="14"/>
      <c r="O78" s="15">
        <f>SUM(O80,O83,O86)</f>
        <v>0</v>
      </c>
      <c r="P78" s="16">
        <f aca="true" t="shared" si="20" ref="P78:AD78">SUM(P80,P83,P86)</f>
        <v>0</v>
      </c>
      <c r="Q78" s="16">
        <f t="shared" si="20"/>
        <v>0</v>
      </c>
      <c r="R78" s="16">
        <f t="shared" si="20"/>
        <v>0</v>
      </c>
      <c r="S78" s="16">
        <f t="shared" si="20"/>
        <v>0</v>
      </c>
      <c r="T78" s="16">
        <f t="shared" si="20"/>
        <v>0</v>
      </c>
      <c r="U78" s="16">
        <f t="shared" si="20"/>
        <v>0</v>
      </c>
      <c r="V78" s="16">
        <f t="shared" si="20"/>
        <v>0</v>
      </c>
      <c r="W78" s="16">
        <f t="shared" si="20"/>
        <v>0</v>
      </c>
      <c r="X78" s="16">
        <f t="shared" si="20"/>
        <v>0</v>
      </c>
      <c r="Y78" s="16">
        <f t="shared" si="20"/>
        <v>0</v>
      </c>
      <c r="Z78" s="16">
        <f t="shared" si="20"/>
        <v>0</v>
      </c>
      <c r="AA78" s="16">
        <f t="shared" si="20"/>
        <v>0</v>
      </c>
      <c r="AB78" s="16">
        <f t="shared" si="20"/>
        <v>0</v>
      </c>
      <c r="AC78" s="16">
        <f t="shared" si="20"/>
        <v>0</v>
      </c>
      <c r="AD78" s="16">
        <f t="shared" si="20"/>
        <v>0</v>
      </c>
      <c r="AE78" s="16">
        <f>SUM(O78,Q78,S78,U78,W78,Y78,AA78,AC78)</f>
        <v>0</v>
      </c>
      <c r="AF78" s="17">
        <f>SUM(P78,R78,T78,V78,X78,Z78,AB78,AD78)</f>
        <v>0</v>
      </c>
      <c r="AG78" s="18">
        <f>AG80+AG83</f>
        <v>0</v>
      </c>
      <c r="AH78" s="19"/>
      <c r="AI78" s="19"/>
      <c r="AJ78" s="20"/>
    </row>
    <row r="79" spans="2:36" ht="4.5" customHeight="1" thickBot="1">
      <c r="B79" s="84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6"/>
    </row>
    <row r="80" spans="2:36" ht="108" customHeight="1" thickBot="1">
      <c r="B80" s="21" t="s">
        <v>13</v>
      </c>
      <c r="C80" s="22" t="s">
        <v>29</v>
      </c>
      <c r="D80" s="22" t="s">
        <v>14</v>
      </c>
      <c r="E80" s="22" t="s">
        <v>25</v>
      </c>
      <c r="F80" s="22" t="s">
        <v>26</v>
      </c>
      <c r="G80" s="22" t="s">
        <v>27</v>
      </c>
      <c r="H80" s="23" t="s">
        <v>37</v>
      </c>
      <c r="I80" s="24" t="s">
        <v>30</v>
      </c>
      <c r="J80" s="25"/>
      <c r="K80" s="25"/>
      <c r="L80" s="25"/>
      <c r="M80" s="25"/>
      <c r="N80" s="26"/>
      <c r="O80" s="27">
        <f>SUM(O81:O81)</f>
        <v>0</v>
      </c>
      <c r="P80" s="28">
        <f>SUM(P81:P81)</f>
        <v>0</v>
      </c>
      <c r="Q80" s="29">
        <f aca="true" t="shared" si="21" ref="Q80:AA80">SUM(Q81:Q81)</f>
        <v>0</v>
      </c>
      <c r="R80" s="28">
        <f t="shared" si="21"/>
        <v>0</v>
      </c>
      <c r="S80" s="29">
        <f t="shared" si="21"/>
        <v>0</v>
      </c>
      <c r="T80" s="28">
        <f t="shared" si="21"/>
        <v>0</v>
      </c>
      <c r="U80" s="29">
        <f t="shared" si="21"/>
        <v>0</v>
      </c>
      <c r="V80" s="28">
        <f t="shared" si="21"/>
        <v>0</v>
      </c>
      <c r="W80" s="29">
        <f t="shared" si="21"/>
        <v>0</v>
      </c>
      <c r="X80" s="28">
        <f t="shared" si="21"/>
        <v>0</v>
      </c>
      <c r="Y80" s="29">
        <f t="shared" si="21"/>
        <v>0</v>
      </c>
      <c r="Z80" s="28">
        <f t="shared" si="21"/>
        <v>0</v>
      </c>
      <c r="AA80" s="29">
        <f t="shared" si="21"/>
        <v>0</v>
      </c>
      <c r="AB80" s="28">
        <f>SUM(AB81:AB81)</f>
        <v>0</v>
      </c>
      <c r="AC80" s="29">
        <f>SUM(AC81:AC81)</f>
        <v>0</v>
      </c>
      <c r="AD80" s="28">
        <f>SUM(AD81:AD81)</f>
        <v>0</v>
      </c>
      <c r="AE80" s="29">
        <f>SUM(O80,Q80,S80,U80,W80,Y80,AA80,AC80)</f>
        <v>0</v>
      </c>
      <c r="AF80" s="28">
        <f>SUM(P80,R80,T80,V80,X80,Z80,AB80,AD80)</f>
        <v>0</v>
      </c>
      <c r="AG80" s="30">
        <f>SUM(AG81:AG81)</f>
        <v>0</v>
      </c>
      <c r="AH80" s="31"/>
      <c r="AI80" s="31"/>
      <c r="AJ80" s="32"/>
    </row>
    <row r="81" spans="2:36" ht="108" customHeight="1" thickBot="1">
      <c r="B81" s="33" t="s">
        <v>411</v>
      </c>
      <c r="C81" s="34"/>
      <c r="D81" s="35"/>
      <c r="E81" s="35"/>
      <c r="F81" s="36"/>
      <c r="G81" s="35"/>
      <c r="H81" s="37" t="s">
        <v>409</v>
      </c>
      <c r="I81" s="37" t="s">
        <v>410</v>
      </c>
      <c r="J81" s="37">
        <v>0</v>
      </c>
      <c r="K81" s="38">
        <v>3</v>
      </c>
      <c r="L81" s="39"/>
      <c r="M81" s="39"/>
      <c r="N81" s="40"/>
      <c r="O81" s="41"/>
      <c r="P81" s="42"/>
      <c r="Q81" s="43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5"/>
      <c r="AF81" s="45"/>
      <c r="AG81" s="46"/>
      <c r="AH81" s="47"/>
      <c r="AI81" s="47"/>
      <c r="AJ81" s="48"/>
    </row>
    <row r="82" spans="2:36" ht="4.5" customHeight="1" thickBot="1">
      <c r="B82" s="87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9"/>
    </row>
    <row r="83" spans="2:36" ht="108" customHeight="1" thickBot="1">
      <c r="B83" s="21" t="s">
        <v>13</v>
      </c>
      <c r="C83" s="22" t="s">
        <v>29</v>
      </c>
      <c r="D83" s="22" t="s">
        <v>14</v>
      </c>
      <c r="E83" s="22" t="s">
        <v>28</v>
      </c>
      <c r="F83" s="22" t="s">
        <v>26</v>
      </c>
      <c r="G83" s="22" t="s">
        <v>27</v>
      </c>
      <c r="H83" s="23" t="s">
        <v>37</v>
      </c>
      <c r="I83" s="24" t="s">
        <v>30</v>
      </c>
      <c r="J83" s="22"/>
      <c r="K83" s="49"/>
      <c r="L83" s="49"/>
      <c r="M83" s="25"/>
      <c r="N83" s="26"/>
      <c r="O83" s="27">
        <f>SUM(O84:O84)</f>
        <v>0</v>
      </c>
      <c r="P83" s="28">
        <f>SUM(P84:P84)</f>
        <v>0</v>
      </c>
      <c r="Q83" s="29">
        <f aca="true" t="shared" si="22" ref="Q83:AD83">SUM(Q84:Q84)</f>
        <v>0</v>
      </c>
      <c r="R83" s="28">
        <f t="shared" si="22"/>
        <v>0</v>
      </c>
      <c r="S83" s="29">
        <f t="shared" si="22"/>
        <v>0</v>
      </c>
      <c r="T83" s="28">
        <f t="shared" si="22"/>
        <v>0</v>
      </c>
      <c r="U83" s="29">
        <f t="shared" si="22"/>
        <v>0</v>
      </c>
      <c r="V83" s="28">
        <f t="shared" si="22"/>
        <v>0</v>
      </c>
      <c r="W83" s="29">
        <f t="shared" si="22"/>
        <v>0</v>
      </c>
      <c r="X83" s="28">
        <f t="shared" si="22"/>
        <v>0</v>
      </c>
      <c r="Y83" s="29">
        <f t="shared" si="22"/>
        <v>0</v>
      </c>
      <c r="Z83" s="28">
        <f t="shared" si="22"/>
        <v>0</v>
      </c>
      <c r="AA83" s="29">
        <f t="shared" si="22"/>
        <v>0</v>
      </c>
      <c r="AB83" s="28">
        <f t="shared" si="22"/>
        <v>0</v>
      </c>
      <c r="AC83" s="29">
        <f t="shared" si="22"/>
        <v>0</v>
      </c>
      <c r="AD83" s="28">
        <f t="shared" si="22"/>
        <v>0</v>
      </c>
      <c r="AE83" s="29">
        <f>SUM(O83,Q83,S83,U83,W83,Y83,AA83,AC83)</f>
        <v>0</v>
      </c>
      <c r="AF83" s="28">
        <f>SUM(P83,R83,T83,V83,X83,Z83,AB83,AD83)</f>
        <v>0</v>
      </c>
      <c r="AG83" s="30">
        <f>SUM(AG84:AG84)</f>
        <v>0</v>
      </c>
      <c r="AH83" s="31"/>
      <c r="AI83" s="31"/>
      <c r="AJ83" s="32"/>
    </row>
    <row r="84" spans="2:36" ht="108" customHeight="1" thickBot="1">
      <c r="B84" s="74"/>
      <c r="C84" s="34"/>
      <c r="D84" s="35"/>
      <c r="E84" s="35"/>
      <c r="F84" s="50"/>
      <c r="G84" s="35"/>
      <c r="H84" s="51" t="s">
        <v>412</v>
      </c>
      <c r="I84" s="52" t="s">
        <v>413</v>
      </c>
      <c r="J84" s="37">
        <v>0</v>
      </c>
      <c r="K84" s="53">
        <v>300</v>
      </c>
      <c r="L84" s="54"/>
      <c r="M84" s="55"/>
      <c r="N84" s="56"/>
      <c r="O84" s="57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58"/>
      <c r="AH84" s="47"/>
      <c r="AI84" s="55"/>
      <c r="AJ84" s="59"/>
    </row>
    <row r="85" spans="2:36" ht="4.5" customHeight="1" thickBot="1">
      <c r="B85" s="87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9"/>
    </row>
    <row r="86" spans="2:36" ht="108" customHeight="1" thickBot="1">
      <c r="B86" s="21" t="s">
        <v>13</v>
      </c>
      <c r="C86" s="22" t="s">
        <v>29</v>
      </c>
      <c r="D86" s="22" t="s">
        <v>14</v>
      </c>
      <c r="E86" s="22" t="s">
        <v>25</v>
      </c>
      <c r="F86" s="22" t="s">
        <v>26</v>
      </c>
      <c r="G86" s="22" t="s">
        <v>27</v>
      </c>
      <c r="H86" s="23" t="s">
        <v>37</v>
      </c>
      <c r="I86" s="24" t="s">
        <v>30</v>
      </c>
      <c r="J86" s="25"/>
      <c r="K86" s="25"/>
      <c r="L86" s="25"/>
      <c r="M86" s="25"/>
      <c r="N86" s="26"/>
      <c r="O86" s="27">
        <f>SUM(O87:O87)</f>
        <v>0</v>
      </c>
      <c r="P86" s="28">
        <f>SUM(P87:P87)</f>
        <v>0</v>
      </c>
      <c r="Q86" s="29">
        <f aca="true" t="shared" si="23" ref="Q86:AA86">SUM(Q87:Q87)</f>
        <v>0</v>
      </c>
      <c r="R86" s="28">
        <f t="shared" si="23"/>
        <v>0</v>
      </c>
      <c r="S86" s="29">
        <f t="shared" si="23"/>
        <v>0</v>
      </c>
      <c r="T86" s="28">
        <f t="shared" si="23"/>
        <v>0</v>
      </c>
      <c r="U86" s="29">
        <f t="shared" si="23"/>
        <v>0</v>
      </c>
      <c r="V86" s="28">
        <f t="shared" si="23"/>
        <v>0</v>
      </c>
      <c r="W86" s="29">
        <f t="shared" si="23"/>
        <v>0</v>
      </c>
      <c r="X86" s="28">
        <f t="shared" si="23"/>
        <v>0</v>
      </c>
      <c r="Y86" s="29">
        <f t="shared" si="23"/>
        <v>0</v>
      </c>
      <c r="Z86" s="28">
        <f t="shared" si="23"/>
        <v>0</v>
      </c>
      <c r="AA86" s="29">
        <f t="shared" si="23"/>
        <v>0</v>
      </c>
      <c r="AB86" s="28">
        <f>SUM(AB87:AB87)</f>
        <v>0</v>
      </c>
      <c r="AC86" s="29">
        <f>SUM(AC87:AC87)</f>
        <v>0</v>
      </c>
      <c r="AD86" s="28">
        <f>SUM(AD87:AD87)</f>
        <v>0</v>
      </c>
      <c r="AE86" s="29">
        <f>SUM(O86,Q86,S86,U86,W86,Y86,AA86,AC86)</f>
        <v>0</v>
      </c>
      <c r="AF86" s="28">
        <f>SUM(P86,R86,T86,V86,X86,Z86,AB86,AD86)</f>
        <v>0</v>
      </c>
      <c r="AG86" s="30">
        <f>SUM(AG87:AG87)</f>
        <v>0</v>
      </c>
      <c r="AH86" s="31"/>
      <c r="AI86" s="31"/>
      <c r="AJ86" s="32"/>
    </row>
    <row r="87" spans="2:36" ht="108" customHeight="1" thickBot="1">
      <c r="B87" s="74"/>
      <c r="C87" s="34"/>
      <c r="D87" s="35"/>
      <c r="E87" s="35"/>
      <c r="F87" s="36"/>
      <c r="G87" s="35"/>
      <c r="H87" s="37" t="s">
        <v>414</v>
      </c>
      <c r="I87" s="37" t="s">
        <v>415</v>
      </c>
      <c r="J87" s="37">
        <v>0</v>
      </c>
      <c r="K87" s="38">
        <v>4</v>
      </c>
      <c r="L87" s="39"/>
      <c r="M87" s="39"/>
      <c r="N87" s="40"/>
      <c r="O87" s="41"/>
      <c r="P87" s="42"/>
      <c r="Q87" s="43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5"/>
      <c r="AF87" s="45"/>
      <c r="AG87" s="46"/>
      <c r="AH87" s="47"/>
      <c r="AI87" s="47"/>
      <c r="AJ87" s="48"/>
    </row>
    <row r="88" spans="2:36" ht="4.5" customHeight="1" thickBot="1">
      <c r="B88" s="84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6"/>
    </row>
    <row r="89" spans="2:36" ht="108" customHeight="1" thickBot="1">
      <c r="B89" s="21" t="s">
        <v>13</v>
      </c>
      <c r="C89" s="22" t="s">
        <v>29</v>
      </c>
      <c r="D89" s="22" t="s">
        <v>14</v>
      </c>
      <c r="E89" s="22" t="s">
        <v>25</v>
      </c>
      <c r="F89" s="22" t="s">
        <v>26</v>
      </c>
      <c r="G89" s="22" t="s">
        <v>27</v>
      </c>
      <c r="H89" s="23" t="s">
        <v>37</v>
      </c>
      <c r="I89" s="24" t="s">
        <v>30</v>
      </c>
      <c r="J89" s="25"/>
      <c r="K89" s="25"/>
      <c r="L89" s="25"/>
      <c r="M89" s="25"/>
      <c r="N89" s="26"/>
      <c r="O89" s="27">
        <f>SUM(O90:O90)</f>
        <v>0</v>
      </c>
      <c r="P89" s="28">
        <f>SUM(P90:P90)</f>
        <v>0</v>
      </c>
      <c r="Q89" s="29">
        <f aca="true" t="shared" si="24" ref="Q89:AD89">SUM(Q90:Q90)</f>
        <v>0</v>
      </c>
      <c r="R89" s="28">
        <f t="shared" si="24"/>
        <v>0</v>
      </c>
      <c r="S89" s="29">
        <f t="shared" si="24"/>
        <v>0</v>
      </c>
      <c r="T89" s="28">
        <f t="shared" si="24"/>
        <v>0</v>
      </c>
      <c r="U89" s="29">
        <f t="shared" si="24"/>
        <v>0</v>
      </c>
      <c r="V89" s="28">
        <f t="shared" si="24"/>
        <v>0</v>
      </c>
      <c r="W89" s="29">
        <f t="shared" si="24"/>
        <v>0</v>
      </c>
      <c r="X89" s="28">
        <f t="shared" si="24"/>
        <v>0</v>
      </c>
      <c r="Y89" s="29">
        <f t="shared" si="24"/>
        <v>0</v>
      </c>
      <c r="Z89" s="28">
        <f t="shared" si="24"/>
        <v>0</v>
      </c>
      <c r="AA89" s="29">
        <f t="shared" si="24"/>
        <v>0</v>
      </c>
      <c r="AB89" s="28">
        <f>SUM(AB90:AB90)</f>
        <v>0</v>
      </c>
      <c r="AC89" s="29">
        <f t="shared" si="24"/>
        <v>0</v>
      </c>
      <c r="AD89" s="28">
        <f t="shared" si="24"/>
        <v>0</v>
      </c>
      <c r="AE89" s="29">
        <f>SUM(O89,Q89,S89,U89,W89,Y89,AA89,AC89)</f>
        <v>0</v>
      </c>
      <c r="AF89" s="28">
        <f>SUM(P89,R89,T89,V89,X89,Z89,AB89,AD89)</f>
        <v>0</v>
      </c>
      <c r="AG89" s="30">
        <f>SUM(AG90:AG90)</f>
        <v>0</v>
      </c>
      <c r="AH89" s="31"/>
      <c r="AI89" s="31"/>
      <c r="AJ89" s="32"/>
    </row>
    <row r="90" spans="2:36" ht="108" customHeight="1" thickBot="1">
      <c r="B90" s="33" t="s">
        <v>418</v>
      </c>
      <c r="C90" s="34"/>
      <c r="D90" s="35"/>
      <c r="E90" s="35"/>
      <c r="F90" s="36"/>
      <c r="G90" s="35"/>
      <c r="H90" s="37" t="s">
        <v>416</v>
      </c>
      <c r="I90" s="37" t="s">
        <v>417</v>
      </c>
      <c r="J90" s="37">
        <v>0</v>
      </c>
      <c r="K90" s="38">
        <v>50</v>
      </c>
      <c r="L90" s="39"/>
      <c r="M90" s="39"/>
      <c r="N90" s="40"/>
      <c r="O90" s="41"/>
      <c r="P90" s="42"/>
      <c r="Q90" s="43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5"/>
      <c r="AF90" s="45"/>
      <c r="AG90" s="46"/>
      <c r="AH90" s="47"/>
      <c r="AI90" s="47"/>
      <c r="AJ90" s="48"/>
    </row>
    <row r="91" spans="2:36" ht="4.5" customHeight="1" thickBot="1">
      <c r="B91" s="87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9"/>
    </row>
    <row r="92" spans="2:36" ht="108" customHeight="1" thickBot="1">
      <c r="B92" s="21" t="s">
        <v>13</v>
      </c>
      <c r="C92" s="22" t="s">
        <v>29</v>
      </c>
      <c r="D92" s="22" t="s">
        <v>14</v>
      </c>
      <c r="E92" s="22" t="s">
        <v>28</v>
      </c>
      <c r="F92" s="22" t="s">
        <v>26</v>
      </c>
      <c r="G92" s="22" t="s">
        <v>27</v>
      </c>
      <c r="H92" s="23" t="s">
        <v>37</v>
      </c>
      <c r="I92" s="24" t="s">
        <v>30</v>
      </c>
      <c r="J92" s="22"/>
      <c r="K92" s="49"/>
      <c r="L92" s="49"/>
      <c r="M92" s="25"/>
      <c r="N92" s="26"/>
      <c r="O92" s="27">
        <f>SUM(O93:O93)</f>
        <v>0</v>
      </c>
      <c r="P92" s="28">
        <f>SUM(P93:P93)</f>
        <v>0</v>
      </c>
      <c r="Q92" s="29">
        <f aca="true" t="shared" si="25" ref="Q92:AD92">SUM(Q93:Q93)</f>
        <v>0</v>
      </c>
      <c r="R92" s="28">
        <f t="shared" si="25"/>
        <v>0</v>
      </c>
      <c r="S92" s="29">
        <f t="shared" si="25"/>
        <v>0</v>
      </c>
      <c r="T92" s="28">
        <f t="shared" si="25"/>
        <v>0</v>
      </c>
      <c r="U92" s="29">
        <f t="shared" si="25"/>
        <v>0</v>
      </c>
      <c r="V92" s="28">
        <f t="shared" si="25"/>
        <v>0</v>
      </c>
      <c r="W92" s="29">
        <f t="shared" si="25"/>
        <v>0</v>
      </c>
      <c r="X92" s="28">
        <f t="shared" si="25"/>
        <v>0</v>
      </c>
      <c r="Y92" s="29">
        <f t="shared" si="25"/>
        <v>0</v>
      </c>
      <c r="Z92" s="28">
        <f t="shared" si="25"/>
        <v>0</v>
      </c>
      <c r="AA92" s="29">
        <f t="shared" si="25"/>
        <v>0</v>
      </c>
      <c r="AB92" s="28">
        <f t="shared" si="25"/>
        <v>0</v>
      </c>
      <c r="AC92" s="29">
        <f t="shared" si="25"/>
        <v>0</v>
      </c>
      <c r="AD92" s="28">
        <f t="shared" si="25"/>
        <v>0</v>
      </c>
      <c r="AE92" s="29">
        <f>SUM(O92,Q92,S92,U92,W92,Y92,AA92,AC92)</f>
        <v>0</v>
      </c>
      <c r="AF92" s="28">
        <f>SUM(P92,R92,T92,V92,X92,Z92,AB92,AD92)</f>
        <v>0</v>
      </c>
      <c r="AG92" s="30">
        <f>SUM(AG93:AG93)</f>
        <v>0</v>
      </c>
      <c r="AH92" s="31"/>
      <c r="AI92" s="31"/>
      <c r="AJ92" s="32"/>
    </row>
    <row r="93" spans="2:36" ht="108" customHeight="1" thickBot="1">
      <c r="B93" s="33" t="s">
        <v>388</v>
      </c>
      <c r="C93" s="34"/>
      <c r="D93" s="35"/>
      <c r="E93" s="35"/>
      <c r="F93" s="50"/>
      <c r="G93" s="35"/>
      <c r="H93" s="51" t="s">
        <v>419</v>
      </c>
      <c r="I93" s="52" t="s">
        <v>420</v>
      </c>
      <c r="J93" s="37">
        <v>0</v>
      </c>
      <c r="K93" s="53">
        <v>20</v>
      </c>
      <c r="L93" s="54"/>
      <c r="M93" s="55"/>
      <c r="N93" s="56"/>
      <c r="O93" s="57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58"/>
      <c r="AH93" s="47"/>
      <c r="AI93" s="55"/>
      <c r="AJ93" s="59"/>
    </row>
    <row r="94" spans="2:36" ht="4.5" customHeight="1" thickBot="1">
      <c r="B94" s="84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6"/>
    </row>
    <row r="95" spans="2:36" ht="108" customHeight="1" thickBot="1">
      <c r="B95" s="21" t="s">
        <v>13</v>
      </c>
      <c r="C95" s="22" t="s">
        <v>29</v>
      </c>
      <c r="D95" s="22" t="s">
        <v>14</v>
      </c>
      <c r="E95" s="22" t="s">
        <v>25</v>
      </c>
      <c r="F95" s="22" t="s">
        <v>26</v>
      </c>
      <c r="G95" s="22" t="s">
        <v>27</v>
      </c>
      <c r="H95" s="23" t="s">
        <v>37</v>
      </c>
      <c r="I95" s="24" t="s">
        <v>30</v>
      </c>
      <c r="J95" s="25"/>
      <c r="K95" s="25"/>
      <c r="L95" s="25"/>
      <c r="M95" s="25"/>
      <c r="N95" s="26"/>
      <c r="O95" s="27">
        <f>SUM(O96:O96)</f>
        <v>0</v>
      </c>
      <c r="P95" s="28">
        <f>SUM(P96:P96)</f>
        <v>0</v>
      </c>
      <c r="Q95" s="29">
        <f aca="true" t="shared" si="26" ref="Q95:AD95">SUM(Q96:Q96)</f>
        <v>0</v>
      </c>
      <c r="R95" s="28">
        <f t="shared" si="26"/>
        <v>0</v>
      </c>
      <c r="S95" s="29">
        <f t="shared" si="26"/>
        <v>0</v>
      </c>
      <c r="T95" s="28">
        <f t="shared" si="26"/>
        <v>0</v>
      </c>
      <c r="U95" s="29">
        <f t="shared" si="26"/>
        <v>0</v>
      </c>
      <c r="V95" s="28">
        <f t="shared" si="26"/>
        <v>0</v>
      </c>
      <c r="W95" s="29">
        <f t="shared" si="26"/>
        <v>0</v>
      </c>
      <c r="X95" s="28">
        <f t="shared" si="26"/>
        <v>0</v>
      </c>
      <c r="Y95" s="29">
        <f t="shared" si="26"/>
        <v>0</v>
      </c>
      <c r="Z95" s="28">
        <f t="shared" si="26"/>
        <v>0</v>
      </c>
      <c r="AA95" s="29">
        <f t="shared" si="26"/>
        <v>0</v>
      </c>
      <c r="AB95" s="28">
        <f>SUM(AB96:AB96)</f>
        <v>0</v>
      </c>
      <c r="AC95" s="29">
        <f t="shared" si="26"/>
        <v>0</v>
      </c>
      <c r="AD95" s="28">
        <f t="shared" si="26"/>
        <v>0</v>
      </c>
      <c r="AE95" s="29">
        <f>SUM(O95,Q95,S95,U95,W95,Y95,AA95,AC95)</f>
        <v>0</v>
      </c>
      <c r="AF95" s="28">
        <f>SUM(P95,R95,T95,V95,X95,Z95,AB95,AD95)</f>
        <v>0</v>
      </c>
      <c r="AG95" s="30">
        <f>SUM(AG96:AG96)</f>
        <v>0</v>
      </c>
      <c r="AH95" s="31"/>
      <c r="AI95" s="31"/>
      <c r="AJ95" s="32"/>
    </row>
    <row r="96" spans="2:36" ht="108" customHeight="1" thickBot="1">
      <c r="B96" s="33" t="s">
        <v>423</v>
      </c>
      <c r="C96" s="34"/>
      <c r="D96" s="35"/>
      <c r="E96" s="35"/>
      <c r="F96" s="36"/>
      <c r="G96" s="35"/>
      <c r="H96" s="37" t="s">
        <v>421</v>
      </c>
      <c r="I96" s="37" t="s">
        <v>422</v>
      </c>
      <c r="J96" s="37">
        <v>0</v>
      </c>
      <c r="K96" s="38">
        <v>8</v>
      </c>
      <c r="L96" s="39"/>
      <c r="M96" s="39"/>
      <c r="N96" s="40"/>
      <c r="O96" s="41"/>
      <c r="P96" s="42"/>
      <c r="Q96" s="43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5"/>
      <c r="AF96" s="45"/>
      <c r="AG96" s="46"/>
      <c r="AH96" s="47"/>
      <c r="AI96" s="47"/>
      <c r="AJ96" s="48"/>
    </row>
    <row r="97" spans="2:36" ht="4.5" customHeight="1" thickBot="1">
      <c r="B97" s="87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9"/>
    </row>
    <row r="98" spans="2:36" ht="108" customHeight="1" thickBot="1">
      <c r="B98" s="21" t="s">
        <v>13</v>
      </c>
      <c r="C98" s="22" t="s">
        <v>29</v>
      </c>
      <c r="D98" s="22" t="s">
        <v>14</v>
      </c>
      <c r="E98" s="22" t="s">
        <v>28</v>
      </c>
      <c r="F98" s="22" t="s">
        <v>26</v>
      </c>
      <c r="G98" s="22" t="s">
        <v>27</v>
      </c>
      <c r="H98" s="23" t="s">
        <v>37</v>
      </c>
      <c r="I98" s="24" t="s">
        <v>30</v>
      </c>
      <c r="J98" s="22"/>
      <c r="K98" s="49"/>
      <c r="L98" s="49"/>
      <c r="M98" s="25"/>
      <c r="N98" s="26"/>
      <c r="O98" s="27">
        <f>SUM(O99:O99)</f>
        <v>0</v>
      </c>
      <c r="P98" s="28">
        <f>SUM(P99:P99)</f>
        <v>0</v>
      </c>
      <c r="Q98" s="29">
        <f aca="true" t="shared" si="27" ref="Q98:AD98">SUM(Q99:Q99)</f>
        <v>0</v>
      </c>
      <c r="R98" s="28">
        <f t="shared" si="27"/>
        <v>0</v>
      </c>
      <c r="S98" s="29">
        <f t="shared" si="27"/>
        <v>0</v>
      </c>
      <c r="T98" s="28">
        <f t="shared" si="27"/>
        <v>0</v>
      </c>
      <c r="U98" s="29">
        <f t="shared" si="27"/>
        <v>0</v>
      </c>
      <c r="V98" s="28">
        <f t="shared" si="27"/>
        <v>0</v>
      </c>
      <c r="W98" s="29">
        <f t="shared" si="27"/>
        <v>0</v>
      </c>
      <c r="X98" s="28">
        <f t="shared" si="27"/>
        <v>0</v>
      </c>
      <c r="Y98" s="29">
        <f t="shared" si="27"/>
        <v>0</v>
      </c>
      <c r="Z98" s="28">
        <f t="shared" si="27"/>
        <v>0</v>
      </c>
      <c r="AA98" s="29">
        <f t="shared" si="27"/>
        <v>0</v>
      </c>
      <c r="AB98" s="28">
        <f t="shared" si="27"/>
        <v>0</v>
      </c>
      <c r="AC98" s="29">
        <f t="shared" si="27"/>
        <v>0</v>
      </c>
      <c r="AD98" s="28">
        <f t="shared" si="27"/>
        <v>0</v>
      </c>
      <c r="AE98" s="29">
        <f>SUM(O98,Q98,S98,U98,W98,Y98,AA98,AC98)</f>
        <v>0</v>
      </c>
      <c r="AF98" s="28">
        <f>SUM(P98,R98,T98,V98,X98,Z98,AB98,AD98)</f>
        <v>0</v>
      </c>
      <c r="AG98" s="30">
        <f>SUM(AG99:AG99)</f>
        <v>0</v>
      </c>
      <c r="AH98" s="31"/>
      <c r="AI98" s="31"/>
      <c r="AJ98" s="32"/>
    </row>
    <row r="99" spans="2:36" ht="108" customHeight="1" thickBot="1">
      <c r="B99" s="74"/>
      <c r="C99" s="34"/>
      <c r="D99" s="35"/>
      <c r="E99" s="35"/>
      <c r="F99" s="50"/>
      <c r="G99" s="35"/>
      <c r="H99" s="51" t="s">
        <v>424</v>
      </c>
      <c r="I99" s="52" t="s">
        <v>425</v>
      </c>
      <c r="J99" s="37">
        <v>0</v>
      </c>
      <c r="K99" s="53">
        <v>1</v>
      </c>
      <c r="L99" s="54"/>
      <c r="M99" s="55"/>
      <c r="N99" s="56"/>
      <c r="O99" s="57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58"/>
      <c r="AH99" s="47"/>
      <c r="AI99" s="55"/>
      <c r="AJ99" s="59"/>
    </row>
    <row r="100" spans="2:36" ht="4.5" customHeight="1" thickBot="1">
      <c r="B100" s="84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6"/>
    </row>
    <row r="101" spans="2:36" ht="108" customHeight="1" thickBot="1">
      <c r="B101" s="21" t="s">
        <v>13</v>
      </c>
      <c r="C101" s="22" t="s">
        <v>29</v>
      </c>
      <c r="D101" s="22" t="s">
        <v>14</v>
      </c>
      <c r="E101" s="22" t="s">
        <v>25</v>
      </c>
      <c r="F101" s="22" t="s">
        <v>26</v>
      </c>
      <c r="G101" s="22" t="s">
        <v>27</v>
      </c>
      <c r="H101" s="23" t="s">
        <v>37</v>
      </c>
      <c r="I101" s="24" t="s">
        <v>30</v>
      </c>
      <c r="J101" s="25"/>
      <c r="K101" s="25"/>
      <c r="L101" s="25"/>
      <c r="M101" s="25"/>
      <c r="N101" s="26"/>
      <c r="O101" s="27">
        <f>SUM(O102:O102)</f>
        <v>0</v>
      </c>
      <c r="P101" s="28">
        <f>SUM(P102:P102)</f>
        <v>0</v>
      </c>
      <c r="Q101" s="29">
        <f aca="true" t="shared" si="28" ref="Q101:AD101">SUM(Q102:Q102)</f>
        <v>0</v>
      </c>
      <c r="R101" s="28">
        <f t="shared" si="28"/>
        <v>0</v>
      </c>
      <c r="S101" s="29">
        <f t="shared" si="28"/>
        <v>0</v>
      </c>
      <c r="T101" s="28">
        <f t="shared" si="28"/>
        <v>0</v>
      </c>
      <c r="U101" s="29">
        <f t="shared" si="28"/>
        <v>0</v>
      </c>
      <c r="V101" s="28">
        <f t="shared" si="28"/>
        <v>0</v>
      </c>
      <c r="W101" s="29">
        <f t="shared" si="28"/>
        <v>0</v>
      </c>
      <c r="X101" s="28">
        <f t="shared" si="28"/>
        <v>0</v>
      </c>
      <c r="Y101" s="29">
        <f t="shared" si="28"/>
        <v>0</v>
      </c>
      <c r="Z101" s="28">
        <f t="shared" si="28"/>
        <v>0</v>
      </c>
      <c r="AA101" s="29">
        <f t="shared" si="28"/>
        <v>0</v>
      </c>
      <c r="AB101" s="28">
        <f>SUM(AB102:AB102)</f>
        <v>0</v>
      </c>
      <c r="AC101" s="29">
        <f t="shared" si="28"/>
        <v>0</v>
      </c>
      <c r="AD101" s="28">
        <f t="shared" si="28"/>
        <v>0</v>
      </c>
      <c r="AE101" s="29">
        <f>SUM(O101,Q101,S101,U101,W101,Y101,AA101,AC101)</f>
        <v>0</v>
      </c>
      <c r="AF101" s="28">
        <f>SUM(P101,R101,T101,V101,X101,Z101,AB101,AD101)</f>
        <v>0</v>
      </c>
      <c r="AG101" s="30">
        <f>SUM(AG102:AG102)</f>
        <v>0</v>
      </c>
      <c r="AH101" s="31"/>
      <c r="AI101" s="31"/>
      <c r="AJ101" s="32"/>
    </row>
    <row r="102" spans="2:36" ht="108" customHeight="1" thickBot="1">
      <c r="B102" s="74"/>
      <c r="C102" s="34"/>
      <c r="D102" s="35"/>
      <c r="E102" s="35"/>
      <c r="F102" s="36"/>
      <c r="G102" s="35"/>
      <c r="H102" s="37" t="s">
        <v>426</v>
      </c>
      <c r="I102" s="37" t="s">
        <v>426</v>
      </c>
      <c r="J102" s="37">
        <v>0</v>
      </c>
      <c r="K102" s="38">
        <v>1</v>
      </c>
      <c r="L102" s="39"/>
      <c r="M102" s="39"/>
      <c r="N102" s="40"/>
      <c r="O102" s="41"/>
      <c r="P102" s="42"/>
      <c r="Q102" s="43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5"/>
      <c r="AF102" s="45"/>
      <c r="AG102" s="46"/>
      <c r="AH102" s="47"/>
      <c r="AI102" s="47"/>
      <c r="AJ102" s="48"/>
    </row>
    <row r="103" spans="2:36" ht="4.5" customHeight="1" thickBot="1">
      <c r="B103" s="87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9"/>
    </row>
    <row r="104" spans="2:36" ht="4.5" customHeight="1" thickBot="1">
      <c r="B104" s="84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6"/>
    </row>
    <row r="105" spans="2:36" ht="108" customHeight="1" thickBot="1">
      <c r="B105" s="21" t="s">
        <v>13</v>
      </c>
      <c r="C105" s="22" t="s">
        <v>29</v>
      </c>
      <c r="D105" s="22" t="s">
        <v>14</v>
      </c>
      <c r="E105" s="22" t="s">
        <v>25</v>
      </c>
      <c r="F105" s="22" t="s">
        <v>26</v>
      </c>
      <c r="G105" s="22" t="s">
        <v>27</v>
      </c>
      <c r="H105" s="23" t="s">
        <v>37</v>
      </c>
      <c r="I105" s="24" t="s">
        <v>30</v>
      </c>
      <c r="J105" s="25"/>
      <c r="K105" s="25"/>
      <c r="L105" s="25"/>
      <c r="M105" s="25"/>
      <c r="N105" s="26"/>
      <c r="O105" s="27">
        <f>SUM(O106:O106)</f>
        <v>0</v>
      </c>
      <c r="P105" s="28">
        <f>SUM(P106:P106)</f>
        <v>0</v>
      </c>
      <c r="Q105" s="29">
        <f aca="true" t="shared" si="29" ref="Q105:AA105">SUM(Q106:Q106)</f>
        <v>0</v>
      </c>
      <c r="R105" s="28">
        <f t="shared" si="29"/>
        <v>0</v>
      </c>
      <c r="S105" s="29">
        <f t="shared" si="29"/>
        <v>0</v>
      </c>
      <c r="T105" s="28">
        <f t="shared" si="29"/>
        <v>0</v>
      </c>
      <c r="U105" s="29">
        <f t="shared" si="29"/>
        <v>0</v>
      </c>
      <c r="V105" s="28">
        <f t="shared" si="29"/>
        <v>0</v>
      </c>
      <c r="W105" s="29">
        <f t="shared" si="29"/>
        <v>0</v>
      </c>
      <c r="X105" s="28">
        <f t="shared" si="29"/>
        <v>0</v>
      </c>
      <c r="Y105" s="29">
        <f t="shared" si="29"/>
        <v>0</v>
      </c>
      <c r="Z105" s="28">
        <f t="shared" si="29"/>
        <v>0</v>
      </c>
      <c r="AA105" s="29">
        <f t="shared" si="29"/>
        <v>0</v>
      </c>
      <c r="AB105" s="28">
        <f>SUM(AB106:AB106)</f>
        <v>0</v>
      </c>
      <c r="AC105" s="29">
        <f>SUM(AC106:AC106)</f>
        <v>0</v>
      </c>
      <c r="AD105" s="28">
        <f>SUM(AD106:AD106)</f>
        <v>0</v>
      </c>
      <c r="AE105" s="29">
        <f>SUM(O105,Q105,S105,U105,W105,Y105,AA105,AC105)</f>
        <v>0</v>
      </c>
      <c r="AF105" s="28">
        <f>SUM(P105,R105,T105,V105,X105,Z105,AB105,AD105)</f>
        <v>0</v>
      </c>
      <c r="AG105" s="30">
        <f>SUM(AG106:AG106)</f>
        <v>0</v>
      </c>
      <c r="AH105" s="31"/>
      <c r="AI105" s="31"/>
      <c r="AJ105" s="32"/>
    </row>
    <row r="106" spans="2:36" ht="108" customHeight="1" thickBot="1">
      <c r="B106" s="74"/>
      <c r="C106" s="34"/>
      <c r="D106" s="35"/>
      <c r="E106" s="35"/>
      <c r="F106" s="36"/>
      <c r="G106" s="35"/>
      <c r="H106" s="37" t="s">
        <v>427</v>
      </c>
      <c r="I106" s="37" t="s">
        <v>428</v>
      </c>
      <c r="J106" s="37">
        <v>0</v>
      </c>
      <c r="K106" s="38">
        <v>1</v>
      </c>
      <c r="L106" s="39"/>
      <c r="M106" s="39"/>
      <c r="N106" s="40"/>
      <c r="O106" s="41"/>
      <c r="P106" s="42"/>
      <c r="Q106" s="43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5"/>
      <c r="AF106" s="45"/>
      <c r="AG106" s="46"/>
      <c r="AH106" s="47"/>
      <c r="AI106" s="47"/>
      <c r="AJ106" s="48"/>
    </row>
    <row r="107" spans="2:36" ht="4.5" customHeight="1" thickBot="1">
      <c r="B107" s="87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9"/>
    </row>
    <row r="108" spans="2:36" ht="108" customHeight="1" thickBot="1">
      <c r="B108" s="21" t="s">
        <v>13</v>
      </c>
      <c r="C108" s="22" t="s">
        <v>29</v>
      </c>
      <c r="D108" s="22" t="s">
        <v>14</v>
      </c>
      <c r="E108" s="22" t="s">
        <v>28</v>
      </c>
      <c r="F108" s="22" t="s">
        <v>26</v>
      </c>
      <c r="G108" s="22" t="s">
        <v>27</v>
      </c>
      <c r="H108" s="23" t="s">
        <v>37</v>
      </c>
      <c r="I108" s="24" t="s">
        <v>30</v>
      </c>
      <c r="J108" s="22"/>
      <c r="K108" s="49"/>
      <c r="L108" s="49"/>
      <c r="M108" s="25"/>
      <c r="N108" s="26"/>
      <c r="O108" s="27">
        <f>SUM(O109:O109)</f>
        <v>0</v>
      </c>
      <c r="P108" s="28">
        <f>SUM(P109:P109)</f>
        <v>0</v>
      </c>
      <c r="Q108" s="29">
        <f aca="true" t="shared" si="30" ref="Q108:AD108">SUM(Q109:Q109)</f>
        <v>0</v>
      </c>
      <c r="R108" s="28">
        <f t="shared" si="30"/>
        <v>0</v>
      </c>
      <c r="S108" s="29">
        <f t="shared" si="30"/>
        <v>0</v>
      </c>
      <c r="T108" s="28">
        <f t="shared" si="30"/>
        <v>0</v>
      </c>
      <c r="U108" s="29">
        <f t="shared" si="30"/>
        <v>0</v>
      </c>
      <c r="V108" s="28">
        <f t="shared" si="30"/>
        <v>0</v>
      </c>
      <c r="W108" s="29">
        <f t="shared" si="30"/>
        <v>0</v>
      </c>
      <c r="X108" s="28">
        <f t="shared" si="30"/>
        <v>0</v>
      </c>
      <c r="Y108" s="29">
        <f t="shared" si="30"/>
        <v>0</v>
      </c>
      <c r="Z108" s="28">
        <f t="shared" si="30"/>
        <v>0</v>
      </c>
      <c r="AA108" s="29">
        <f t="shared" si="30"/>
        <v>0</v>
      </c>
      <c r="AB108" s="28">
        <f t="shared" si="30"/>
        <v>0</v>
      </c>
      <c r="AC108" s="29">
        <f t="shared" si="30"/>
        <v>0</v>
      </c>
      <c r="AD108" s="28">
        <f t="shared" si="30"/>
        <v>0</v>
      </c>
      <c r="AE108" s="29">
        <f>SUM(O108,Q108,S108,U108,W108,Y108,AA108,AC108)</f>
        <v>0</v>
      </c>
      <c r="AF108" s="28">
        <f>SUM(P108,R108,T108,V108,X108,Z108,AB108,AD108)</f>
        <v>0</v>
      </c>
      <c r="AG108" s="30">
        <f>SUM(AG109:AG109)</f>
        <v>0</v>
      </c>
      <c r="AH108" s="31"/>
      <c r="AI108" s="31"/>
      <c r="AJ108" s="32"/>
    </row>
    <row r="109" spans="2:36" ht="108" customHeight="1" thickBot="1">
      <c r="B109" s="74"/>
      <c r="C109" s="34"/>
      <c r="D109" s="35"/>
      <c r="E109" s="35"/>
      <c r="F109" s="50"/>
      <c r="G109" s="35"/>
      <c r="H109" s="51" t="s">
        <v>429</v>
      </c>
      <c r="I109" s="52" t="s">
        <v>430</v>
      </c>
      <c r="J109" s="37">
        <v>0</v>
      </c>
      <c r="K109" s="53">
        <v>3</v>
      </c>
      <c r="L109" s="54"/>
      <c r="M109" s="55"/>
      <c r="N109" s="56"/>
      <c r="O109" s="57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58"/>
      <c r="AH109" s="47"/>
      <c r="AI109" s="55"/>
      <c r="AJ109" s="59"/>
    </row>
    <row r="110" spans="2:36" ht="4.5" customHeight="1" thickBot="1">
      <c r="B110" s="87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9"/>
    </row>
    <row r="111" spans="2:36" ht="108" customHeight="1" thickBot="1">
      <c r="B111" s="21" t="s">
        <v>13</v>
      </c>
      <c r="C111" s="22" t="s">
        <v>29</v>
      </c>
      <c r="D111" s="22" t="s">
        <v>14</v>
      </c>
      <c r="E111" s="22" t="s">
        <v>25</v>
      </c>
      <c r="F111" s="22" t="s">
        <v>26</v>
      </c>
      <c r="G111" s="22" t="s">
        <v>27</v>
      </c>
      <c r="H111" s="23" t="s">
        <v>37</v>
      </c>
      <c r="I111" s="24" t="s">
        <v>30</v>
      </c>
      <c r="J111" s="25"/>
      <c r="K111" s="25"/>
      <c r="L111" s="25"/>
      <c r="M111" s="25"/>
      <c r="N111" s="26"/>
      <c r="O111" s="27">
        <f>SUM(O112:O112)</f>
        <v>0</v>
      </c>
      <c r="P111" s="28">
        <f>SUM(P112:P112)</f>
        <v>0</v>
      </c>
      <c r="Q111" s="29">
        <f aca="true" t="shared" si="31" ref="Q111:AA111">SUM(Q112:Q112)</f>
        <v>0</v>
      </c>
      <c r="R111" s="28">
        <f t="shared" si="31"/>
        <v>0</v>
      </c>
      <c r="S111" s="29">
        <f t="shared" si="31"/>
        <v>0</v>
      </c>
      <c r="T111" s="28">
        <f t="shared" si="31"/>
        <v>0</v>
      </c>
      <c r="U111" s="29">
        <f t="shared" si="31"/>
        <v>0</v>
      </c>
      <c r="V111" s="28">
        <f t="shared" si="31"/>
        <v>0</v>
      </c>
      <c r="W111" s="29">
        <f t="shared" si="31"/>
        <v>0</v>
      </c>
      <c r="X111" s="28">
        <f t="shared" si="31"/>
        <v>0</v>
      </c>
      <c r="Y111" s="29">
        <f t="shared" si="31"/>
        <v>0</v>
      </c>
      <c r="Z111" s="28">
        <f t="shared" si="31"/>
        <v>0</v>
      </c>
      <c r="AA111" s="29">
        <f t="shared" si="31"/>
        <v>0</v>
      </c>
      <c r="AB111" s="28">
        <f>SUM(AB112:AB112)</f>
        <v>0</v>
      </c>
      <c r="AC111" s="29">
        <f>SUM(AC112:AC112)</f>
        <v>0</v>
      </c>
      <c r="AD111" s="28">
        <f>SUM(AD112:AD112)</f>
        <v>0</v>
      </c>
      <c r="AE111" s="29">
        <f>SUM(O111,Q111,S111,U111,W111,Y111,AA111,AC111)</f>
        <v>0</v>
      </c>
      <c r="AF111" s="28">
        <f>SUM(P111,R111,T111,V111,X111,Z111,AB111,AD111)</f>
        <v>0</v>
      </c>
      <c r="AG111" s="30">
        <f>SUM(AG112:AG112)</f>
        <v>0</v>
      </c>
      <c r="AH111" s="31"/>
      <c r="AI111" s="31"/>
      <c r="AJ111" s="32"/>
    </row>
    <row r="112" spans="2:36" ht="108" customHeight="1" thickBot="1">
      <c r="B112" s="74"/>
      <c r="C112" s="34"/>
      <c r="D112" s="35"/>
      <c r="E112" s="35"/>
      <c r="F112" s="36"/>
      <c r="G112" s="35"/>
      <c r="H112" s="37" t="s">
        <v>431</v>
      </c>
      <c r="I112" s="37" t="s">
        <v>432</v>
      </c>
      <c r="J112" s="37">
        <v>0</v>
      </c>
      <c r="K112" s="38">
        <v>8</v>
      </c>
      <c r="L112" s="39"/>
      <c r="M112" s="39"/>
      <c r="N112" s="40"/>
      <c r="O112" s="41"/>
      <c r="P112" s="42"/>
      <c r="Q112" s="43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5"/>
      <c r="AF112" s="45"/>
      <c r="AG112" s="46"/>
      <c r="AH112" s="47"/>
      <c r="AI112" s="47"/>
      <c r="AJ112" s="48"/>
    </row>
    <row r="113" spans="2:36" ht="4.5" customHeight="1" thickBot="1">
      <c r="B113" s="87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9"/>
    </row>
  </sheetData>
  <sheetProtection/>
  <mergeCells count="90">
    <mergeCell ref="B110:AJ110"/>
    <mergeCell ref="B113:AJ113"/>
    <mergeCell ref="B104:AJ104"/>
    <mergeCell ref="B107:AJ107"/>
    <mergeCell ref="B100:AJ100"/>
    <mergeCell ref="B103:AJ103"/>
    <mergeCell ref="B97:AJ97"/>
    <mergeCell ref="B94:AJ94"/>
    <mergeCell ref="B88:AJ88"/>
    <mergeCell ref="B91:AJ91"/>
    <mergeCell ref="B85:AJ85"/>
    <mergeCell ref="AH76:AH77"/>
    <mergeCell ref="AI76:AI77"/>
    <mergeCell ref="AJ76:AJ77"/>
    <mergeCell ref="C78:H78"/>
    <mergeCell ref="B79:AJ79"/>
    <mergeCell ref="B82:AJ82"/>
    <mergeCell ref="W76:X76"/>
    <mergeCell ref="Y76:Z76"/>
    <mergeCell ref="AA76:AB76"/>
    <mergeCell ref="AC76:AD76"/>
    <mergeCell ref="AE76:AF76"/>
    <mergeCell ref="AG76:AG77"/>
    <mergeCell ref="M76:M77"/>
    <mergeCell ref="N76:N77"/>
    <mergeCell ref="O76:P76"/>
    <mergeCell ref="Q76:R76"/>
    <mergeCell ref="S76:T76"/>
    <mergeCell ref="U76:V76"/>
    <mergeCell ref="B76:B77"/>
    <mergeCell ref="C76:H77"/>
    <mergeCell ref="I76:I77"/>
    <mergeCell ref="J76:J77"/>
    <mergeCell ref="K76:K77"/>
    <mergeCell ref="L76:L77"/>
    <mergeCell ref="B61:AJ61"/>
    <mergeCell ref="B74:AJ74"/>
    <mergeCell ref="B75:D75"/>
    <mergeCell ref="F75:N75"/>
    <mergeCell ref="O75:AF75"/>
    <mergeCell ref="AG75:AJ75"/>
    <mergeCell ref="B55:AJ55"/>
    <mergeCell ref="B58:AJ58"/>
    <mergeCell ref="B49:AJ49"/>
    <mergeCell ref="B52:AJ52"/>
    <mergeCell ref="B43:AJ43"/>
    <mergeCell ref="B46:AJ46"/>
    <mergeCell ref="B31:AJ31"/>
    <mergeCell ref="B34:AJ34"/>
    <mergeCell ref="B37:AJ37"/>
    <mergeCell ref="B40:AJ40"/>
    <mergeCell ref="B13:AJ13"/>
    <mergeCell ref="B16:AJ16"/>
    <mergeCell ref="B19:AJ19"/>
    <mergeCell ref="B22:AJ22"/>
    <mergeCell ref="B25:AJ25"/>
    <mergeCell ref="B28:AJ28"/>
    <mergeCell ref="AH4:AH5"/>
    <mergeCell ref="AI4:AI5"/>
    <mergeCell ref="AJ4:AJ5"/>
    <mergeCell ref="C6:H6"/>
    <mergeCell ref="B7:AJ7"/>
    <mergeCell ref="B10:AJ10"/>
    <mergeCell ref="W4:X4"/>
    <mergeCell ref="Y4:Z4"/>
    <mergeCell ref="AA4:AB4"/>
    <mergeCell ref="AC4:AD4"/>
    <mergeCell ref="AE4:AF4"/>
    <mergeCell ref="AG4:AG5"/>
    <mergeCell ref="M4:M5"/>
    <mergeCell ref="N4:N5"/>
    <mergeCell ref="O4:P4"/>
    <mergeCell ref="Q4:R4"/>
    <mergeCell ref="S4:T4"/>
    <mergeCell ref="U4:V4"/>
    <mergeCell ref="B4:B5"/>
    <mergeCell ref="C4:H5"/>
    <mergeCell ref="I4:I5"/>
    <mergeCell ref="J4:J5"/>
    <mergeCell ref="K4:K5"/>
    <mergeCell ref="L4:L5"/>
    <mergeCell ref="B2:H2"/>
    <mergeCell ref="I2:N2"/>
    <mergeCell ref="O2:Q2"/>
    <mergeCell ref="R2:T2"/>
    <mergeCell ref="U2:AJ2"/>
    <mergeCell ref="B3:D3"/>
    <mergeCell ref="F3:N3"/>
    <mergeCell ref="O3:AF3"/>
    <mergeCell ref="AG3:AJ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tabColor rgb="FF00B0F0"/>
  </sheetPr>
  <dimension ref="B1:AK28"/>
  <sheetViews>
    <sheetView zoomScale="70" zoomScaleNormal="70" zoomScalePageLayoutView="0" workbookViewId="0" topLeftCell="B1">
      <selection activeCell="B2" sqref="A2:IV3"/>
    </sheetView>
  </sheetViews>
  <sheetFormatPr defaultColWidth="11.421875" defaultRowHeight="15"/>
  <cols>
    <col min="1" max="1" width="4.57421875" style="3" customWidth="1"/>
    <col min="2" max="2" width="22.421875" style="61" bestFit="1" customWidth="1"/>
    <col min="3" max="3" width="17.57421875" style="61" customWidth="1"/>
    <col min="4" max="4" width="27.7109375" style="3" customWidth="1"/>
    <col min="5" max="5" width="14.28125" style="3" customWidth="1"/>
    <col min="6" max="6" width="11.421875" style="3" customWidth="1"/>
    <col min="7" max="7" width="13.57421875" style="3" customWidth="1"/>
    <col min="8" max="8" width="19.28125" style="62" customWidth="1"/>
    <col min="9" max="9" width="15.7109375" style="62" customWidth="1"/>
    <col min="10" max="10" width="11.421875" style="62" customWidth="1"/>
    <col min="11" max="12" width="11.421875" style="3" customWidth="1"/>
    <col min="13" max="13" width="6.57421875" style="3" customWidth="1"/>
    <col min="14" max="14" width="6.140625" style="3" customWidth="1"/>
    <col min="15" max="32" width="9.421875" style="3" customWidth="1"/>
    <col min="33" max="33" width="5.140625" style="61" customWidth="1"/>
    <col min="34" max="34" width="5.421875" style="3" customWidth="1"/>
    <col min="35" max="35" width="4.8515625" style="3" customWidth="1"/>
    <col min="36" max="36" width="7.140625" style="3" customWidth="1"/>
    <col min="37" max="16384" width="11.421875" style="3" customWidth="1"/>
  </cols>
  <sheetData>
    <row r="1" spans="2:36" ht="12.75" thickBot="1">
      <c r="B1" s="1"/>
      <c r="C1" s="1"/>
      <c r="D1" s="1"/>
      <c r="E1" s="1"/>
      <c r="F1" s="1"/>
      <c r="G1" s="1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2:36" ht="33.75" customHeight="1">
      <c r="B2" s="142" t="s">
        <v>39</v>
      </c>
      <c r="C2" s="143"/>
      <c r="D2" s="143"/>
      <c r="E2" s="143"/>
      <c r="F2" s="143"/>
      <c r="G2" s="143"/>
      <c r="H2" s="144"/>
      <c r="I2" s="145" t="s">
        <v>433</v>
      </c>
      <c r="J2" s="146"/>
      <c r="K2" s="146"/>
      <c r="L2" s="146"/>
      <c r="M2" s="146"/>
      <c r="N2" s="146"/>
      <c r="O2" s="145" t="s">
        <v>35</v>
      </c>
      <c r="P2" s="146"/>
      <c r="Q2" s="146"/>
      <c r="R2" s="146"/>
      <c r="S2" s="146"/>
      <c r="T2" s="147"/>
      <c r="U2" s="148" t="s">
        <v>15</v>
      </c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50"/>
    </row>
    <row r="3" spans="2:36" ht="35.25" customHeight="1" thickBot="1">
      <c r="B3" s="112" t="s">
        <v>434</v>
      </c>
      <c r="C3" s="113"/>
      <c r="D3" s="114"/>
      <c r="E3" s="63"/>
      <c r="F3" s="113" t="s">
        <v>263</v>
      </c>
      <c r="G3" s="113"/>
      <c r="H3" s="113"/>
      <c r="I3" s="113"/>
      <c r="J3" s="113"/>
      <c r="K3" s="113"/>
      <c r="L3" s="113"/>
      <c r="M3" s="113"/>
      <c r="N3" s="114"/>
      <c r="O3" s="115" t="s">
        <v>0</v>
      </c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7"/>
      <c r="AG3" s="118" t="s">
        <v>1</v>
      </c>
      <c r="AH3" s="119"/>
      <c r="AI3" s="119"/>
      <c r="AJ3" s="120"/>
    </row>
    <row r="4" spans="2:36" ht="36" customHeight="1">
      <c r="B4" s="100" t="s">
        <v>16</v>
      </c>
      <c r="C4" s="102" t="s">
        <v>2</v>
      </c>
      <c r="D4" s="103"/>
      <c r="E4" s="103"/>
      <c r="F4" s="103"/>
      <c r="G4" s="103"/>
      <c r="H4" s="103"/>
      <c r="I4" s="106" t="s">
        <v>3</v>
      </c>
      <c r="J4" s="108" t="s">
        <v>17</v>
      </c>
      <c r="K4" s="108" t="s">
        <v>4</v>
      </c>
      <c r="L4" s="110" t="s">
        <v>36</v>
      </c>
      <c r="M4" s="95" t="s">
        <v>18</v>
      </c>
      <c r="N4" s="97" t="s">
        <v>19</v>
      </c>
      <c r="O4" s="99" t="s">
        <v>31</v>
      </c>
      <c r="P4" s="91"/>
      <c r="Q4" s="90" t="s">
        <v>32</v>
      </c>
      <c r="R4" s="91"/>
      <c r="S4" s="90" t="s">
        <v>33</v>
      </c>
      <c r="T4" s="91"/>
      <c r="U4" s="90" t="s">
        <v>7</v>
      </c>
      <c r="V4" s="91"/>
      <c r="W4" s="90" t="s">
        <v>6</v>
      </c>
      <c r="X4" s="91"/>
      <c r="Y4" s="90" t="s">
        <v>34</v>
      </c>
      <c r="Z4" s="91"/>
      <c r="AA4" s="90" t="s">
        <v>5</v>
      </c>
      <c r="AB4" s="91"/>
      <c r="AC4" s="90" t="s">
        <v>8</v>
      </c>
      <c r="AD4" s="91"/>
      <c r="AE4" s="90" t="s">
        <v>9</v>
      </c>
      <c r="AF4" s="92"/>
      <c r="AG4" s="93" t="s">
        <v>10</v>
      </c>
      <c r="AH4" s="76" t="s">
        <v>11</v>
      </c>
      <c r="AI4" s="78" t="s">
        <v>12</v>
      </c>
      <c r="AJ4" s="80" t="s">
        <v>20</v>
      </c>
    </row>
    <row r="5" spans="2:36" ht="80.25" customHeight="1" thickBot="1">
      <c r="B5" s="101"/>
      <c r="C5" s="104"/>
      <c r="D5" s="105"/>
      <c r="E5" s="105"/>
      <c r="F5" s="105"/>
      <c r="G5" s="105"/>
      <c r="H5" s="105"/>
      <c r="I5" s="107"/>
      <c r="J5" s="109" t="s">
        <v>17</v>
      </c>
      <c r="K5" s="109"/>
      <c r="L5" s="111"/>
      <c r="M5" s="96"/>
      <c r="N5" s="98"/>
      <c r="O5" s="5" t="s">
        <v>21</v>
      </c>
      <c r="P5" s="6" t="s">
        <v>22</v>
      </c>
      <c r="Q5" s="7" t="s">
        <v>21</v>
      </c>
      <c r="R5" s="6" t="s">
        <v>22</v>
      </c>
      <c r="S5" s="7" t="s">
        <v>21</v>
      </c>
      <c r="T5" s="6" t="s">
        <v>22</v>
      </c>
      <c r="U5" s="7" t="s">
        <v>21</v>
      </c>
      <c r="V5" s="6" t="s">
        <v>22</v>
      </c>
      <c r="W5" s="7" t="s">
        <v>21</v>
      </c>
      <c r="X5" s="6" t="s">
        <v>22</v>
      </c>
      <c r="Y5" s="7" t="s">
        <v>21</v>
      </c>
      <c r="Z5" s="6" t="s">
        <v>22</v>
      </c>
      <c r="AA5" s="7" t="s">
        <v>21</v>
      </c>
      <c r="AB5" s="6" t="s">
        <v>23</v>
      </c>
      <c r="AC5" s="7" t="s">
        <v>21</v>
      </c>
      <c r="AD5" s="6" t="s">
        <v>23</v>
      </c>
      <c r="AE5" s="7" t="s">
        <v>21</v>
      </c>
      <c r="AF5" s="8" t="s">
        <v>23</v>
      </c>
      <c r="AG5" s="94"/>
      <c r="AH5" s="77"/>
      <c r="AI5" s="79"/>
      <c r="AJ5" s="81"/>
    </row>
    <row r="6" spans="2:36" ht="108" customHeight="1" thickBot="1">
      <c r="B6" s="9" t="s">
        <v>24</v>
      </c>
      <c r="C6" s="82" t="s">
        <v>435</v>
      </c>
      <c r="D6" s="83"/>
      <c r="E6" s="83"/>
      <c r="F6" s="83"/>
      <c r="G6" s="83"/>
      <c r="H6" s="83"/>
      <c r="I6" s="10" t="s">
        <v>436</v>
      </c>
      <c r="J6" s="11">
        <v>0</v>
      </c>
      <c r="K6" s="12">
        <v>1</v>
      </c>
      <c r="L6" s="12"/>
      <c r="M6" s="13"/>
      <c r="N6" s="14"/>
      <c r="O6" s="15">
        <f>O8+O11</f>
        <v>0</v>
      </c>
      <c r="P6" s="16">
        <f aca="true" t="shared" si="0" ref="P6:AD6">P8+P11</f>
        <v>0</v>
      </c>
      <c r="Q6" s="16">
        <f t="shared" si="0"/>
        <v>0</v>
      </c>
      <c r="R6" s="16">
        <f t="shared" si="0"/>
        <v>0</v>
      </c>
      <c r="S6" s="16">
        <f t="shared" si="0"/>
        <v>0</v>
      </c>
      <c r="T6" s="16">
        <f t="shared" si="0"/>
        <v>0</v>
      </c>
      <c r="U6" s="16">
        <f t="shared" si="0"/>
        <v>0</v>
      </c>
      <c r="V6" s="16">
        <f t="shared" si="0"/>
        <v>0</v>
      </c>
      <c r="W6" s="16">
        <f t="shared" si="0"/>
        <v>0</v>
      </c>
      <c r="X6" s="16">
        <f t="shared" si="0"/>
        <v>0</v>
      </c>
      <c r="Y6" s="16">
        <f t="shared" si="0"/>
        <v>0</v>
      </c>
      <c r="Z6" s="16">
        <f t="shared" si="0"/>
        <v>0</v>
      </c>
      <c r="AA6" s="16">
        <f t="shared" si="0"/>
        <v>0</v>
      </c>
      <c r="AB6" s="16">
        <f t="shared" si="0"/>
        <v>0</v>
      </c>
      <c r="AC6" s="16">
        <f t="shared" si="0"/>
        <v>0</v>
      </c>
      <c r="AD6" s="16">
        <f t="shared" si="0"/>
        <v>0</v>
      </c>
      <c r="AE6" s="16">
        <f>SUM(O6,Q6,S6,U6,W6,Y6,AA6,AC6)</f>
        <v>0</v>
      </c>
      <c r="AF6" s="17">
        <f>SUM(P6,R6,T6,V6,X6,Z6,AB6,AD6)</f>
        <v>0</v>
      </c>
      <c r="AG6" s="18">
        <f>AG8+AG11</f>
        <v>0</v>
      </c>
      <c r="AH6" s="19"/>
      <c r="AI6" s="19"/>
      <c r="AJ6" s="20"/>
    </row>
    <row r="7" spans="2:36" ht="5.25" customHeight="1" thickBot="1"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6"/>
    </row>
    <row r="8" spans="2:36" ht="108" customHeight="1" thickBot="1">
      <c r="B8" s="21" t="s">
        <v>13</v>
      </c>
      <c r="C8" s="22" t="s">
        <v>29</v>
      </c>
      <c r="D8" s="22" t="s">
        <v>14</v>
      </c>
      <c r="E8" s="22" t="s">
        <v>25</v>
      </c>
      <c r="F8" s="22" t="s">
        <v>26</v>
      </c>
      <c r="G8" s="22" t="s">
        <v>27</v>
      </c>
      <c r="H8" s="23" t="s">
        <v>37</v>
      </c>
      <c r="I8" s="24" t="s">
        <v>30</v>
      </c>
      <c r="J8" s="25"/>
      <c r="K8" s="25"/>
      <c r="L8" s="25"/>
      <c r="M8" s="25"/>
      <c r="N8" s="26"/>
      <c r="O8" s="27">
        <f>SUM(O9:O9)</f>
        <v>0</v>
      </c>
      <c r="P8" s="28">
        <f>SUM(P9:P9)</f>
        <v>0</v>
      </c>
      <c r="Q8" s="29">
        <f aca="true" t="shared" si="1" ref="Q8:AD8">SUM(Q9:Q9)</f>
        <v>0</v>
      </c>
      <c r="R8" s="28">
        <f t="shared" si="1"/>
        <v>0</v>
      </c>
      <c r="S8" s="29">
        <f t="shared" si="1"/>
        <v>0</v>
      </c>
      <c r="T8" s="28">
        <f t="shared" si="1"/>
        <v>0</v>
      </c>
      <c r="U8" s="29">
        <f t="shared" si="1"/>
        <v>0</v>
      </c>
      <c r="V8" s="28">
        <f t="shared" si="1"/>
        <v>0</v>
      </c>
      <c r="W8" s="29">
        <f t="shared" si="1"/>
        <v>0</v>
      </c>
      <c r="X8" s="28">
        <f t="shared" si="1"/>
        <v>0</v>
      </c>
      <c r="Y8" s="29">
        <f t="shared" si="1"/>
        <v>0</v>
      </c>
      <c r="Z8" s="28">
        <f t="shared" si="1"/>
        <v>0</v>
      </c>
      <c r="AA8" s="29">
        <f t="shared" si="1"/>
        <v>0</v>
      </c>
      <c r="AB8" s="28">
        <f>SUM(AB9:AB9)</f>
        <v>0</v>
      </c>
      <c r="AC8" s="29">
        <f t="shared" si="1"/>
        <v>0</v>
      </c>
      <c r="AD8" s="28">
        <f t="shared" si="1"/>
        <v>0</v>
      </c>
      <c r="AE8" s="29">
        <f>SUM(O8,Q8,S8,U8,W8,Y8,AA8,AC8)</f>
        <v>0</v>
      </c>
      <c r="AF8" s="28">
        <f>SUM(P8,R8,T8,V8,X8,Z8,AB8,AD8)</f>
        <v>0</v>
      </c>
      <c r="AG8" s="30">
        <f>SUM(AG9:AG9)</f>
        <v>0</v>
      </c>
      <c r="AH8" s="31"/>
      <c r="AI8" s="31"/>
      <c r="AJ8" s="32"/>
    </row>
    <row r="9" spans="2:36" ht="108" customHeight="1" thickBot="1">
      <c r="B9" s="33" t="s">
        <v>439</v>
      </c>
      <c r="C9" s="34"/>
      <c r="D9" s="35"/>
      <c r="E9" s="35"/>
      <c r="F9" s="36"/>
      <c r="G9" s="35"/>
      <c r="H9" s="37" t="s">
        <v>437</v>
      </c>
      <c r="I9" s="37" t="s">
        <v>438</v>
      </c>
      <c r="J9" s="37">
        <v>1</v>
      </c>
      <c r="K9" s="38">
        <v>16</v>
      </c>
      <c r="L9" s="39"/>
      <c r="M9" s="39"/>
      <c r="N9" s="40"/>
      <c r="O9" s="41"/>
      <c r="P9" s="42"/>
      <c r="Q9" s="43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5"/>
      <c r="AF9" s="45"/>
      <c r="AG9" s="46"/>
      <c r="AH9" s="47"/>
      <c r="AI9" s="47"/>
      <c r="AJ9" s="48"/>
    </row>
    <row r="10" spans="2:36" ht="4.5" customHeight="1" thickBot="1">
      <c r="B10" s="87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9"/>
    </row>
    <row r="11" spans="2:36" ht="108" customHeight="1" thickBot="1">
      <c r="B11" s="21" t="s">
        <v>13</v>
      </c>
      <c r="C11" s="22" t="s">
        <v>29</v>
      </c>
      <c r="D11" s="22" t="s">
        <v>14</v>
      </c>
      <c r="E11" s="22" t="s">
        <v>28</v>
      </c>
      <c r="F11" s="22" t="s">
        <v>26</v>
      </c>
      <c r="G11" s="22" t="s">
        <v>27</v>
      </c>
      <c r="H11" s="23" t="s">
        <v>37</v>
      </c>
      <c r="I11" s="24" t="s">
        <v>30</v>
      </c>
      <c r="J11" s="22"/>
      <c r="K11" s="49"/>
      <c r="L11" s="49"/>
      <c r="M11" s="25"/>
      <c r="N11" s="26"/>
      <c r="O11" s="27">
        <f>SUM(O12:O12)</f>
        <v>0</v>
      </c>
      <c r="P11" s="28">
        <f>SUM(P12:P12)</f>
        <v>0</v>
      </c>
      <c r="Q11" s="29">
        <f aca="true" t="shared" si="2" ref="Q11:AD11">SUM(Q12:Q12)</f>
        <v>0</v>
      </c>
      <c r="R11" s="28">
        <f t="shared" si="2"/>
        <v>0</v>
      </c>
      <c r="S11" s="29">
        <f t="shared" si="2"/>
        <v>0</v>
      </c>
      <c r="T11" s="28">
        <f t="shared" si="2"/>
        <v>0</v>
      </c>
      <c r="U11" s="29">
        <f t="shared" si="2"/>
        <v>0</v>
      </c>
      <c r="V11" s="28">
        <f t="shared" si="2"/>
        <v>0</v>
      </c>
      <c r="W11" s="29">
        <f t="shared" si="2"/>
        <v>0</v>
      </c>
      <c r="X11" s="28">
        <f t="shared" si="2"/>
        <v>0</v>
      </c>
      <c r="Y11" s="29">
        <f t="shared" si="2"/>
        <v>0</v>
      </c>
      <c r="Z11" s="28">
        <f t="shared" si="2"/>
        <v>0</v>
      </c>
      <c r="AA11" s="29">
        <f t="shared" si="2"/>
        <v>0</v>
      </c>
      <c r="AB11" s="28">
        <f t="shared" si="2"/>
        <v>0</v>
      </c>
      <c r="AC11" s="29">
        <f t="shared" si="2"/>
        <v>0</v>
      </c>
      <c r="AD11" s="28">
        <f t="shared" si="2"/>
        <v>0</v>
      </c>
      <c r="AE11" s="29">
        <f>SUM(O11,Q11,S11,U11,W11,Y11,AA11,AC11)</f>
        <v>0</v>
      </c>
      <c r="AF11" s="28">
        <f>SUM(P11,R11,T11,V11,X11,Z11,AB11,AD11)</f>
        <v>0</v>
      </c>
      <c r="AG11" s="30">
        <f>SUM(AG12:AG12)</f>
        <v>0</v>
      </c>
      <c r="AH11" s="31"/>
      <c r="AI11" s="31"/>
      <c r="AJ11" s="32"/>
    </row>
    <row r="12" spans="2:37" ht="108" customHeight="1" thickBot="1">
      <c r="B12" s="33" t="s">
        <v>439</v>
      </c>
      <c r="C12" s="34"/>
      <c r="D12" s="35"/>
      <c r="E12" s="35"/>
      <c r="F12" s="50"/>
      <c r="G12" s="35"/>
      <c r="H12" s="51" t="s">
        <v>440</v>
      </c>
      <c r="I12" s="52" t="s">
        <v>441</v>
      </c>
      <c r="J12" s="37">
        <v>3</v>
      </c>
      <c r="K12" s="53">
        <v>12</v>
      </c>
      <c r="L12" s="54"/>
      <c r="M12" s="55"/>
      <c r="N12" s="56"/>
      <c r="O12" s="57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58"/>
      <c r="AH12" s="47"/>
      <c r="AI12" s="55"/>
      <c r="AJ12" s="59"/>
      <c r="AK12" s="60"/>
    </row>
    <row r="13" spans="2:36" ht="4.5" customHeight="1" thickBot="1">
      <c r="B13" s="84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6"/>
    </row>
    <row r="14" spans="2:36" ht="108" customHeight="1" thickBot="1">
      <c r="B14" s="21" t="s">
        <v>13</v>
      </c>
      <c r="C14" s="22" t="s">
        <v>29</v>
      </c>
      <c r="D14" s="22" t="s">
        <v>14</v>
      </c>
      <c r="E14" s="22" t="s">
        <v>25</v>
      </c>
      <c r="F14" s="22" t="s">
        <v>26</v>
      </c>
      <c r="G14" s="22" t="s">
        <v>27</v>
      </c>
      <c r="H14" s="23" t="s">
        <v>37</v>
      </c>
      <c r="I14" s="24" t="s">
        <v>30</v>
      </c>
      <c r="J14" s="25"/>
      <c r="K14" s="25"/>
      <c r="L14" s="25"/>
      <c r="M14" s="25"/>
      <c r="N14" s="26"/>
      <c r="O14" s="27">
        <f>SUM(O15:O15)</f>
        <v>0</v>
      </c>
      <c r="P14" s="28">
        <f>SUM(P15:P15)</f>
        <v>0</v>
      </c>
      <c r="Q14" s="29">
        <f aca="true" t="shared" si="3" ref="Q14:AA14">SUM(Q15:Q15)</f>
        <v>0</v>
      </c>
      <c r="R14" s="28">
        <f t="shared" si="3"/>
        <v>0</v>
      </c>
      <c r="S14" s="29">
        <f t="shared" si="3"/>
        <v>0</v>
      </c>
      <c r="T14" s="28">
        <f t="shared" si="3"/>
        <v>0</v>
      </c>
      <c r="U14" s="29">
        <f t="shared" si="3"/>
        <v>0</v>
      </c>
      <c r="V14" s="28">
        <f t="shared" si="3"/>
        <v>0</v>
      </c>
      <c r="W14" s="29">
        <f t="shared" si="3"/>
        <v>0</v>
      </c>
      <c r="X14" s="28">
        <f t="shared" si="3"/>
        <v>0</v>
      </c>
      <c r="Y14" s="29">
        <f t="shared" si="3"/>
        <v>0</v>
      </c>
      <c r="Z14" s="28">
        <f t="shared" si="3"/>
        <v>0</v>
      </c>
      <c r="AA14" s="29">
        <f t="shared" si="3"/>
        <v>0</v>
      </c>
      <c r="AB14" s="28">
        <f>SUM(AB15:AB15)</f>
        <v>0</v>
      </c>
      <c r="AC14" s="29">
        <f>SUM(AC15:AC15)</f>
        <v>0</v>
      </c>
      <c r="AD14" s="28">
        <f>SUM(AD15:AD15)</f>
        <v>0</v>
      </c>
      <c r="AE14" s="29">
        <f>SUM(O14,Q14,S14,U14,W14,Y14,AA14,AC14)</f>
        <v>0</v>
      </c>
      <c r="AF14" s="28">
        <f>SUM(P14,R14,T14,V14,X14,Z14,AB14,AD14)</f>
        <v>0</v>
      </c>
      <c r="AG14" s="30">
        <f>SUM(AG15:AG15)</f>
        <v>0</v>
      </c>
      <c r="AH14" s="31"/>
      <c r="AI14" s="31"/>
      <c r="AJ14" s="32"/>
    </row>
    <row r="15" spans="2:36" ht="108" customHeight="1" thickBot="1">
      <c r="B15" s="33" t="s">
        <v>360</v>
      </c>
      <c r="C15" s="34"/>
      <c r="D15" s="35"/>
      <c r="E15" s="35"/>
      <c r="F15" s="36"/>
      <c r="G15" s="35"/>
      <c r="H15" s="37" t="s">
        <v>442</v>
      </c>
      <c r="I15" s="37" t="s">
        <v>443</v>
      </c>
      <c r="J15" s="37">
        <v>0</v>
      </c>
      <c r="K15" s="38">
        <v>1</v>
      </c>
      <c r="L15" s="39"/>
      <c r="M15" s="39"/>
      <c r="N15" s="40"/>
      <c r="O15" s="41"/>
      <c r="P15" s="42"/>
      <c r="Q15" s="43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5"/>
      <c r="AF15" s="45"/>
      <c r="AG15" s="46"/>
      <c r="AH15" s="47"/>
      <c r="AI15" s="47"/>
      <c r="AJ15" s="48"/>
    </row>
    <row r="16" spans="2:36" ht="4.5" customHeight="1" thickBot="1">
      <c r="B16" s="87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9"/>
    </row>
    <row r="17" spans="2:36" ht="108" customHeight="1" thickBot="1">
      <c r="B17" s="21" t="s">
        <v>13</v>
      </c>
      <c r="C17" s="22" t="s">
        <v>29</v>
      </c>
      <c r="D17" s="22" t="s">
        <v>14</v>
      </c>
      <c r="E17" s="22" t="s">
        <v>28</v>
      </c>
      <c r="F17" s="22" t="s">
        <v>26</v>
      </c>
      <c r="G17" s="22" t="s">
        <v>27</v>
      </c>
      <c r="H17" s="23" t="s">
        <v>37</v>
      </c>
      <c r="I17" s="24" t="s">
        <v>30</v>
      </c>
      <c r="J17" s="22"/>
      <c r="K17" s="49"/>
      <c r="L17" s="49"/>
      <c r="M17" s="25"/>
      <c r="N17" s="26"/>
      <c r="O17" s="27">
        <f>SUM(O18:O18)</f>
        <v>0</v>
      </c>
      <c r="P17" s="28">
        <f>SUM(P18:P18)</f>
        <v>0</v>
      </c>
      <c r="Q17" s="29">
        <f aca="true" t="shared" si="4" ref="Q17:AD17">SUM(Q18:Q18)</f>
        <v>0</v>
      </c>
      <c r="R17" s="28">
        <f t="shared" si="4"/>
        <v>0</v>
      </c>
      <c r="S17" s="29">
        <f t="shared" si="4"/>
        <v>0</v>
      </c>
      <c r="T17" s="28">
        <f t="shared" si="4"/>
        <v>0</v>
      </c>
      <c r="U17" s="29">
        <f t="shared" si="4"/>
        <v>0</v>
      </c>
      <c r="V17" s="28">
        <f t="shared" si="4"/>
        <v>0</v>
      </c>
      <c r="W17" s="29">
        <f t="shared" si="4"/>
        <v>0</v>
      </c>
      <c r="X17" s="28">
        <f t="shared" si="4"/>
        <v>0</v>
      </c>
      <c r="Y17" s="29">
        <f t="shared" si="4"/>
        <v>0</v>
      </c>
      <c r="Z17" s="28">
        <f t="shared" si="4"/>
        <v>0</v>
      </c>
      <c r="AA17" s="29">
        <f t="shared" si="4"/>
        <v>0</v>
      </c>
      <c r="AB17" s="28">
        <f t="shared" si="4"/>
        <v>0</v>
      </c>
      <c r="AC17" s="29">
        <f t="shared" si="4"/>
        <v>0</v>
      </c>
      <c r="AD17" s="28">
        <f t="shared" si="4"/>
        <v>0</v>
      </c>
      <c r="AE17" s="29">
        <f>SUM(O17,Q17,S17,U17,W17,Y17,AA17,AC17)</f>
        <v>0</v>
      </c>
      <c r="AF17" s="28">
        <f>SUM(P17,R17,T17,V17,X17,Z17,AB17,AD17)</f>
        <v>0</v>
      </c>
      <c r="AG17" s="30">
        <f>SUM(AG18:AG18)</f>
        <v>0</v>
      </c>
      <c r="AH17" s="31"/>
      <c r="AI17" s="31"/>
      <c r="AJ17" s="32"/>
    </row>
    <row r="18" spans="2:36" ht="108" customHeight="1" thickBot="1">
      <c r="B18" s="33" t="s">
        <v>439</v>
      </c>
      <c r="C18" s="34"/>
      <c r="D18" s="35"/>
      <c r="E18" s="35"/>
      <c r="F18" s="50"/>
      <c r="G18" s="35"/>
      <c r="H18" s="51" t="s">
        <v>444</v>
      </c>
      <c r="I18" s="52" t="s">
        <v>445</v>
      </c>
      <c r="J18" s="37">
        <v>0</v>
      </c>
      <c r="K18" s="53">
        <v>4</v>
      </c>
      <c r="L18" s="54"/>
      <c r="M18" s="55"/>
      <c r="N18" s="56"/>
      <c r="O18" s="57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58"/>
      <c r="AH18" s="47"/>
      <c r="AI18" s="55"/>
      <c r="AJ18" s="59"/>
    </row>
    <row r="19" spans="2:36" ht="4.5" customHeight="1" thickBot="1">
      <c r="B19" s="87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9"/>
    </row>
    <row r="20" spans="2:36" ht="108" customHeight="1" thickBot="1">
      <c r="B20" s="21" t="s">
        <v>13</v>
      </c>
      <c r="C20" s="22" t="s">
        <v>29</v>
      </c>
      <c r="D20" s="22" t="s">
        <v>14</v>
      </c>
      <c r="E20" s="22" t="s">
        <v>25</v>
      </c>
      <c r="F20" s="22" t="s">
        <v>26</v>
      </c>
      <c r="G20" s="22" t="s">
        <v>27</v>
      </c>
      <c r="H20" s="23" t="s">
        <v>37</v>
      </c>
      <c r="I20" s="24" t="s">
        <v>30</v>
      </c>
      <c r="J20" s="25"/>
      <c r="K20" s="25"/>
      <c r="L20" s="25"/>
      <c r="M20" s="25"/>
      <c r="N20" s="26"/>
      <c r="O20" s="27">
        <f>SUM(O21:O21)</f>
        <v>0</v>
      </c>
      <c r="P20" s="28">
        <f>SUM(P21:P21)</f>
        <v>0</v>
      </c>
      <c r="Q20" s="29">
        <f aca="true" t="shared" si="5" ref="Q20:AA20">SUM(Q21:Q21)</f>
        <v>0</v>
      </c>
      <c r="R20" s="28">
        <f t="shared" si="5"/>
        <v>0</v>
      </c>
      <c r="S20" s="29">
        <f t="shared" si="5"/>
        <v>0</v>
      </c>
      <c r="T20" s="28">
        <f t="shared" si="5"/>
        <v>0</v>
      </c>
      <c r="U20" s="29">
        <f t="shared" si="5"/>
        <v>0</v>
      </c>
      <c r="V20" s="28">
        <f t="shared" si="5"/>
        <v>0</v>
      </c>
      <c r="W20" s="29">
        <f t="shared" si="5"/>
        <v>0</v>
      </c>
      <c r="X20" s="28">
        <f t="shared" si="5"/>
        <v>0</v>
      </c>
      <c r="Y20" s="29">
        <f t="shared" si="5"/>
        <v>0</v>
      </c>
      <c r="Z20" s="28">
        <f t="shared" si="5"/>
        <v>0</v>
      </c>
      <c r="AA20" s="29">
        <f t="shared" si="5"/>
        <v>0</v>
      </c>
      <c r="AB20" s="28">
        <f>SUM(AB21:AB21)</f>
        <v>0</v>
      </c>
      <c r="AC20" s="29">
        <f>SUM(AC21:AC21)</f>
        <v>0</v>
      </c>
      <c r="AD20" s="28">
        <f>SUM(AD21:AD21)</f>
        <v>0</v>
      </c>
      <c r="AE20" s="29">
        <f>SUM(O20,Q20,S20,U20,W20,Y20,AA20,AC20)</f>
        <v>0</v>
      </c>
      <c r="AF20" s="28">
        <f>SUM(P20,R20,T20,V20,X20,Z20,AB20,AD20)</f>
        <v>0</v>
      </c>
      <c r="AG20" s="30">
        <f>SUM(AG21:AG21)</f>
        <v>0</v>
      </c>
      <c r="AH20" s="31"/>
      <c r="AI20" s="31"/>
      <c r="AJ20" s="32"/>
    </row>
    <row r="21" spans="2:36" ht="108" customHeight="1" thickBot="1">
      <c r="B21" s="74"/>
      <c r="C21" s="34"/>
      <c r="D21" s="35"/>
      <c r="E21" s="35"/>
      <c r="F21" s="36"/>
      <c r="G21" s="35"/>
      <c r="H21" s="37" t="s">
        <v>446</v>
      </c>
      <c r="I21" s="37" t="s">
        <v>447</v>
      </c>
      <c r="J21" s="37">
        <v>0</v>
      </c>
      <c r="K21" s="38">
        <v>48</v>
      </c>
      <c r="L21" s="39"/>
      <c r="M21" s="39"/>
      <c r="N21" s="40"/>
      <c r="O21" s="41"/>
      <c r="P21" s="42"/>
      <c r="Q21" s="43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5"/>
      <c r="AF21" s="45"/>
      <c r="AG21" s="46"/>
      <c r="AH21" s="47"/>
      <c r="AI21" s="47"/>
      <c r="AJ21" s="48"/>
    </row>
    <row r="22" spans="2:36" ht="4.5" customHeight="1" thickBot="1">
      <c r="B22" s="87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9"/>
    </row>
    <row r="23" spans="2:36" ht="108" customHeight="1" thickBot="1">
      <c r="B23" s="21" t="s">
        <v>13</v>
      </c>
      <c r="C23" s="22" t="s">
        <v>29</v>
      </c>
      <c r="D23" s="22" t="s">
        <v>14</v>
      </c>
      <c r="E23" s="22" t="s">
        <v>28</v>
      </c>
      <c r="F23" s="22" t="s">
        <v>26</v>
      </c>
      <c r="G23" s="22" t="s">
        <v>27</v>
      </c>
      <c r="H23" s="23" t="s">
        <v>37</v>
      </c>
      <c r="I23" s="24" t="s">
        <v>30</v>
      </c>
      <c r="J23" s="22"/>
      <c r="K23" s="49"/>
      <c r="L23" s="49"/>
      <c r="M23" s="25"/>
      <c r="N23" s="26"/>
      <c r="O23" s="27">
        <f>SUM(O24:O24)</f>
        <v>0</v>
      </c>
      <c r="P23" s="28">
        <f>SUM(P24:P24)</f>
        <v>0</v>
      </c>
      <c r="Q23" s="29">
        <f aca="true" t="shared" si="6" ref="Q23:AD23">SUM(Q24:Q24)</f>
        <v>0</v>
      </c>
      <c r="R23" s="28">
        <f t="shared" si="6"/>
        <v>0</v>
      </c>
      <c r="S23" s="29">
        <f t="shared" si="6"/>
        <v>0</v>
      </c>
      <c r="T23" s="28">
        <f t="shared" si="6"/>
        <v>0</v>
      </c>
      <c r="U23" s="29">
        <f t="shared" si="6"/>
        <v>0</v>
      </c>
      <c r="V23" s="28">
        <f t="shared" si="6"/>
        <v>0</v>
      </c>
      <c r="W23" s="29">
        <f t="shared" si="6"/>
        <v>0</v>
      </c>
      <c r="X23" s="28">
        <f t="shared" si="6"/>
        <v>0</v>
      </c>
      <c r="Y23" s="29">
        <f t="shared" si="6"/>
        <v>0</v>
      </c>
      <c r="Z23" s="28">
        <f t="shared" si="6"/>
        <v>0</v>
      </c>
      <c r="AA23" s="29">
        <f t="shared" si="6"/>
        <v>0</v>
      </c>
      <c r="AB23" s="28">
        <f t="shared" si="6"/>
        <v>0</v>
      </c>
      <c r="AC23" s="29">
        <f t="shared" si="6"/>
        <v>0</v>
      </c>
      <c r="AD23" s="28">
        <f t="shared" si="6"/>
        <v>0</v>
      </c>
      <c r="AE23" s="29">
        <f>SUM(O23,Q23,S23,U23,W23,Y23,AA23,AC23)</f>
        <v>0</v>
      </c>
      <c r="AF23" s="28">
        <f>SUM(P23,R23,T23,V23,X23,Z23,AB23,AD23)</f>
        <v>0</v>
      </c>
      <c r="AG23" s="30">
        <f>SUM(AG24:AG24)</f>
        <v>0</v>
      </c>
      <c r="AH23" s="31"/>
      <c r="AI23" s="31"/>
      <c r="AJ23" s="32"/>
    </row>
    <row r="24" spans="2:36" ht="108" customHeight="1" thickBot="1">
      <c r="B24" s="33" t="s">
        <v>439</v>
      </c>
      <c r="C24" s="34"/>
      <c r="D24" s="35"/>
      <c r="E24" s="35"/>
      <c r="F24" s="50"/>
      <c r="G24" s="35"/>
      <c r="H24" s="51" t="s">
        <v>448</v>
      </c>
      <c r="I24" s="52" t="s">
        <v>449</v>
      </c>
      <c r="J24" s="37">
        <v>0</v>
      </c>
      <c r="K24" s="53">
        <v>1</v>
      </c>
      <c r="L24" s="54"/>
      <c r="M24" s="55"/>
      <c r="N24" s="56"/>
      <c r="O24" s="57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58"/>
      <c r="AH24" s="47"/>
      <c r="AI24" s="55"/>
      <c r="AJ24" s="59"/>
    </row>
    <row r="25" spans="2:36" ht="4.5" customHeight="1" thickBot="1">
      <c r="B25" s="87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9"/>
    </row>
    <row r="26" spans="2:36" ht="108" customHeight="1" thickBot="1">
      <c r="B26" s="21" t="s">
        <v>13</v>
      </c>
      <c r="C26" s="22" t="s">
        <v>29</v>
      </c>
      <c r="D26" s="22" t="s">
        <v>14</v>
      </c>
      <c r="E26" s="22" t="s">
        <v>25</v>
      </c>
      <c r="F26" s="22" t="s">
        <v>26</v>
      </c>
      <c r="G26" s="22" t="s">
        <v>27</v>
      </c>
      <c r="H26" s="23" t="s">
        <v>37</v>
      </c>
      <c r="I26" s="24" t="s">
        <v>30</v>
      </c>
      <c r="J26" s="25"/>
      <c r="K26" s="25"/>
      <c r="L26" s="25"/>
      <c r="M26" s="25"/>
      <c r="N26" s="26"/>
      <c r="O26" s="27">
        <f>SUM(O27:O27)</f>
        <v>0</v>
      </c>
      <c r="P26" s="28">
        <f>SUM(P27:P27)</f>
        <v>0</v>
      </c>
      <c r="Q26" s="29">
        <f aca="true" t="shared" si="7" ref="Q26:AA26">SUM(Q27:Q27)</f>
        <v>0</v>
      </c>
      <c r="R26" s="28">
        <f t="shared" si="7"/>
        <v>0</v>
      </c>
      <c r="S26" s="29">
        <f t="shared" si="7"/>
        <v>0</v>
      </c>
      <c r="T26" s="28">
        <f t="shared" si="7"/>
        <v>0</v>
      </c>
      <c r="U26" s="29">
        <f t="shared" si="7"/>
        <v>0</v>
      </c>
      <c r="V26" s="28">
        <f t="shared" si="7"/>
        <v>0</v>
      </c>
      <c r="W26" s="29">
        <f t="shared" si="7"/>
        <v>0</v>
      </c>
      <c r="X26" s="28">
        <f t="shared" si="7"/>
        <v>0</v>
      </c>
      <c r="Y26" s="29">
        <f t="shared" si="7"/>
        <v>0</v>
      </c>
      <c r="Z26" s="28">
        <f t="shared" si="7"/>
        <v>0</v>
      </c>
      <c r="AA26" s="29">
        <f t="shared" si="7"/>
        <v>0</v>
      </c>
      <c r="AB26" s="28">
        <f>SUM(AB27:AB27)</f>
        <v>0</v>
      </c>
      <c r="AC26" s="29">
        <f>SUM(AC27:AC27)</f>
        <v>0</v>
      </c>
      <c r="AD26" s="28">
        <f>SUM(AD27:AD27)</f>
        <v>0</v>
      </c>
      <c r="AE26" s="29">
        <f>SUM(O26,Q26,S26,U26,W26,Y26,AA26,AC26)</f>
        <v>0</v>
      </c>
      <c r="AF26" s="28">
        <f>SUM(P26,R26,T26,V26,X26,Z26,AB26,AD26)</f>
        <v>0</v>
      </c>
      <c r="AG26" s="30">
        <f>SUM(AG27:AG27)</f>
        <v>0</v>
      </c>
      <c r="AH26" s="31"/>
      <c r="AI26" s="31"/>
      <c r="AJ26" s="32"/>
    </row>
    <row r="27" spans="2:36" ht="108" customHeight="1" thickBot="1">
      <c r="B27" s="33" t="s">
        <v>452</v>
      </c>
      <c r="C27" s="34"/>
      <c r="D27" s="35"/>
      <c r="E27" s="35"/>
      <c r="F27" s="36"/>
      <c r="G27" s="35"/>
      <c r="H27" s="37" t="s">
        <v>450</v>
      </c>
      <c r="I27" s="37" t="s">
        <v>451</v>
      </c>
      <c r="J27" s="37">
        <v>0</v>
      </c>
      <c r="K27" s="38">
        <v>1</v>
      </c>
      <c r="L27" s="39"/>
      <c r="M27" s="39"/>
      <c r="N27" s="40"/>
      <c r="O27" s="41"/>
      <c r="P27" s="42"/>
      <c r="Q27" s="43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5"/>
      <c r="AF27" s="45"/>
      <c r="AG27" s="46"/>
      <c r="AH27" s="47"/>
      <c r="AI27" s="47"/>
      <c r="AJ27" s="48"/>
    </row>
    <row r="28" spans="2:36" ht="4.5" customHeight="1" thickBot="1">
      <c r="B28" s="87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9"/>
    </row>
  </sheetData>
  <sheetProtection/>
  <mergeCells count="39">
    <mergeCell ref="B16:AJ16"/>
    <mergeCell ref="B19:AJ19"/>
    <mergeCell ref="B22:AJ22"/>
    <mergeCell ref="B25:AJ25"/>
    <mergeCell ref="B28:AJ28"/>
    <mergeCell ref="B13:AJ13"/>
    <mergeCell ref="AH4:AH5"/>
    <mergeCell ref="AI4:AI5"/>
    <mergeCell ref="AJ4:AJ5"/>
    <mergeCell ref="C6:H6"/>
    <mergeCell ref="B7:AJ7"/>
    <mergeCell ref="B10:AJ10"/>
    <mergeCell ref="W4:X4"/>
    <mergeCell ref="Y4:Z4"/>
    <mergeCell ref="AA4:AB4"/>
    <mergeCell ref="AC4:AD4"/>
    <mergeCell ref="AE4:AF4"/>
    <mergeCell ref="AG4:AG5"/>
    <mergeCell ref="M4:M5"/>
    <mergeCell ref="N4:N5"/>
    <mergeCell ref="O4:P4"/>
    <mergeCell ref="Q4:R4"/>
    <mergeCell ref="S4:T4"/>
    <mergeCell ref="U4:V4"/>
    <mergeCell ref="B4:B5"/>
    <mergeCell ref="C4:H5"/>
    <mergeCell ref="I4:I5"/>
    <mergeCell ref="J4:J5"/>
    <mergeCell ref="K4:K5"/>
    <mergeCell ref="L4:L5"/>
    <mergeCell ref="B2:H2"/>
    <mergeCell ref="I2:N2"/>
    <mergeCell ref="O2:Q2"/>
    <mergeCell ref="R2:T2"/>
    <mergeCell ref="U2:AJ2"/>
    <mergeCell ref="B3:D3"/>
    <mergeCell ref="F3:N3"/>
    <mergeCell ref="O3:AF3"/>
    <mergeCell ref="AG3:AJ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tabColor rgb="FF00B0F0"/>
  </sheetPr>
  <dimension ref="B1:AK43"/>
  <sheetViews>
    <sheetView zoomScale="70" zoomScaleNormal="70" zoomScalePageLayoutView="0" workbookViewId="0" topLeftCell="A1">
      <selection activeCell="L12" sqref="L12"/>
    </sheetView>
  </sheetViews>
  <sheetFormatPr defaultColWidth="11.421875" defaultRowHeight="15"/>
  <cols>
    <col min="1" max="1" width="4.57421875" style="3" customWidth="1"/>
    <col min="2" max="2" width="15.8515625" style="61" customWidth="1"/>
    <col min="3" max="3" width="17.57421875" style="61" customWidth="1"/>
    <col min="4" max="4" width="27.7109375" style="3" customWidth="1"/>
    <col min="5" max="5" width="14.28125" style="3" customWidth="1"/>
    <col min="6" max="6" width="11.421875" style="3" customWidth="1"/>
    <col min="7" max="7" width="13.57421875" style="3" customWidth="1"/>
    <col min="8" max="8" width="19.28125" style="62" customWidth="1"/>
    <col min="9" max="9" width="15.7109375" style="62" customWidth="1"/>
    <col min="10" max="10" width="11.421875" style="62" customWidth="1"/>
    <col min="11" max="12" width="11.421875" style="3" customWidth="1"/>
    <col min="13" max="13" width="6.57421875" style="3" customWidth="1"/>
    <col min="14" max="14" width="6.140625" style="3" customWidth="1"/>
    <col min="15" max="32" width="9.421875" style="3" customWidth="1"/>
    <col min="33" max="33" width="5.140625" style="61" customWidth="1"/>
    <col min="34" max="34" width="5.421875" style="3" customWidth="1"/>
    <col min="35" max="35" width="4.8515625" style="3" customWidth="1"/>
    <col min="36" max="36" width="7.140625" style="3" customWidth="1"/>
    <col min="37" max="16384" width="11.421875" style="3" customWidth="1"/>
  </cols>
  <sheetData>
    <row r="1" spans="2:36" ht="12.75" thickBot="1">
      <c r="B1" s="1"/>
      <c r="C1" s="1"/>
      <c r="D1" s="1"/>
      <c r="E1" s="1"/>
      <c r="F1" s="1"/>
      <c r="G1" s="1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2:36" ht="33.75" customHeight="1">
      <c r="B2" s="142" t="s">
        <v>39</v>
      </c>
      <c r="C2" s="143"/>
      <c r="D2" s="143"/>
      <c r="E2" s="143"/>
      <c r="F2" s="143"/>
      <c r="G2" s="143"/>
      <c r="H2" s="144"/>
      <c r="I2" s="145" t="s">
        <v>453</v>
      </c>
      <c r="J2" s="146"/>
      <c r="K2" s="146"/>
      <c r="L2" s="146"/>
      <c r="M2" s="146"/>
      <c r="N2" s="146"/>
      <c r="O2" s="145" t="s">
        <v>35</v>
      </c>
      <c r="P2" s="146"/>
      <c r="Q2" s="146"/>
      <c r="R2" s="146"/>
      <c r="S2" s="146"/>
      <c r="T2" s="147"/>
      <c r="U2" s="148" t="s">
        <v>15</v>
      </c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50"/>
    </row>
    <row r="3" spans="2:36" ht="35.25" customHeight="1" thickBot="1">
      <c r="B3" s="112" t="s">
        <v>454</v>
      </c>
      <c r="C3" s="113"/>
      <c r="D3" s="114"/>
      <c r="E3" s="63"/>
      <c r="F3" s="113" t="s">
        <v>263</v>
      </c>
      <c r="G3" s="113"/>
      <c r="H3" s="113"/>
      <c r="I3" s="113"/>
      <c r="J3" s="113"/>
      <c r="K3" s="113"/>
      <c r="L3" s="113"/>
      <c r="M3" s="113"/>
      <c r="N3" s="114"/>
      <c r="O3" s="115" t="s">
        <v>0</v>
      </c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7"/>
      <c r="AG3" s="118" t="s">
        <v>1</v>
      </c>
      <c r="AH3" s="119"/>
      <c r="AI3" s="119"/>
      <c r="AJ3" s="120"/>
    </row>
    <row r="4" spans="2:36" ht="36" customHeight="1">
      <c r="B4" s="100" t="s">
        <v>16</v>
      </c>
      <c r="C4" s="102" t="s">
        <v>2</v>
      </c>
      <c r="D4" s="103"/>
      <c r="E4" s="103"/>
      <c r="F4" s="103"/>
      <c r="G4" s="103"/>
      <c r="H4" s="103"/>
      <c r="I4" s="106" t="s">
        <v>3</v>
      </c>
      <c r="J4" s="108" t="s">
        <v>17</v>
      </c>
      <c r="K4" s="108" t="s">
        <v>4</v>
      </c>
      <c r="L4" s="110" t="s">
        <v>36</v>
      </c>
      <c r="M4" s="95" t="s">
        <v>18</v>
      </c>
      <c r="N4" s="97" t="s">
        <v>19</v>
      </c>
      <c r="O4" s="99" t="s">
        <v>31</v>
      </c>
      <c r="P4" s="91"/>
      <c r="Q4" s="90" t="s">
        <v>32</v>
      </c>
      <c r="R4" s="91"/>
      <c r="S4" s="90" t="s">
        <v>33</v>
      </c>
      <c r="T4" s="91"/>
      <c r="U4" s="90" t="s">
        <v>7</v>
      </c>
      <c r="V4" s="91"/>
      <c r="W4" s="90" t="s">
        <v>6</v>
      </c>
      <c r="X4" s="91"/>
      <c r="Y4" s="90" t="s">
        <v>34</v>
      </c>
      <c r="Z4" s="91"/>
      <c r="AA4" s="90" t="s">
        <v>5</v>
      </c>
      <c r="AB4" s="91"/>
      <c r="AC4" s="90" t="s">
        <v>8</v>
      </c>
      <c r="AD4" s="91"/>
      <c r="AE4" s="90" t="s">
        <v>9</v>
      </c>
      <c r="AF4" s="92"/>
      <c r="AG4" s="93" t="s">
        <v>10</v>
      </c>
      <c r="AH4" s="76" t="s">
        <v>11</v>
      </c>
      <c r="AI4" s="78" t="s">
        <v>12</v>
      </c>
      <c r="AJ4" s="80" t="s">
        <v>20</v>
      </c>
    </row>
    <row r="5" spans="2:36" ht="80.25" customHeight="1" thickBot="1">
      <c r="B5" s="101"/>
      <c r="C5" s="104"/>
      <c r="D5" s="105"/>
      <c r="E5" s="105"/>
      <c r="F5" s="105"/>
      <c r="G5" s="105"/>
      <c r="H5" s="105"/>
      <c r="I5" s="107"/>
      <c r="J5" s="109" t="s">
        <v>17</v>
      </c>
      <c r="K5" s="109"/>
      <c r="L5" s="111"/>
      <c r="M5" s="96"/>
      <c r="N5" s="98"/>
      <c r="O5" s="5" t="s">
        <v>21</v>
      </c>
      <c r="P5" s="6" t="s">
        <v>22</v>
      </c>
      <c r="Q5" s="7" t="s">
        <v>21</v>
      </c>
      <c r="R5" s="6" t="s">
        <v>22</v>
      </c>
      <c r="S5" s="7" t="s">
        <v>21</v>
      </c>
      <c r="T5" s="6" t="s">
        <v>22</v>
      </c>
      <c r="U5" s="7" t="s">
        <v>21</v>
      </c>
      <c r="V5" s="6" t="s">
        <v>22</v>
      </c>
      <c r="W5" s="7" t="s">
        <v>21</v>
      </c>
      <c r="X5" s="6" t="s">
        <v>22</v>
      </c>
      <c r="Y5" s="7" t="s">
        <v>21</v>
      </c>
      <c r="Z5" s="6" t="s">
        <v>22</v>
      </c>
      <c r="AA5" s="7" t="s">
        <v>21</v>
      </c>
      <c r="AB5" s="6" t="s">
        <v>23</v>
      </c>
      <c r="AC5" s="7" t="s">
        <v>21</v>
      </c>
      <c r="AD5" s="6" t="s">
        <v>23</v>
      </c>
      <c r="AE5" s="7" t="s">
        <v>21</v>
      </c>
      <c r="AF5" s="8" t="s">
        <v>23</v>
      </c>
      <c r="AG5" s="94"/>
      <c r="AH5" s="77"/>
      <c r="AI5" s="79"/>
      <c r="AJ5" s="81"/>
    </row>
    <row r="6" spans="2:36" ht="108" customHeight="1" thickBot="1">
      <c r="B6" s="9" t="s">
        <v>24</v>
      </c>
      <c r="C6" s="82" t="s">
        <v>455</v>
      </c>
      <c r="D6" s="83"/>
      <c r="E6" s="83"/>
      <c r="F6" s="83"/>
      <c r="G6" s="83"/>
      <c r="H6" s="83"/>
      <c r="I6" s="10" t="s">
        <v>456</v>
      </c>
      <c r="J6" s="68">
        <v>0.8</v>
      </c>
      <c r="K6" s="68">
        <v>0.8</v>
      </c>
      <c r="L6" s="12"/>
      <c r="M6" s="13"/>
      <c r="N6" s="14"/>
      <c r="O6" s="15">
        <f>O8+O11</f>
        <v>0</v>
      </c>
      <c r="P6" s="16">
        <f aca="true" t="shared" si="0" ref="P6:AD6">P8+P11</f>
        <v>0</v>
      </c>
      <c r="Q6" s="16">
        <f t="shared" si="0"/>
        <v>0</v>
      </c>
      <c r="R6" s="16">
        <f t="shared" si="0"/>
        <v>0</v>
      </c>
      <c r="S6" s="16">
        <f t="shared" si="0"/>
        <v>0</v>
      </c>
      <c r="T6" s="16">
        <f t="shared" si="0"/>
        <v>0</v>
      </c>
      <c r="U6" s="16">
        <f t="shared" si="0"/>
        <v>0</v>
      </c>
      <c r="V6" s="16">
        <f t="shared" si="0"/>
        <v>0</v>
      </c>
      <c r="W6" s="16">
        <f t="shared" si="0"/>
        <v>0</v>
      </c>
      <c r="X6" s="16">
        <f t="shared" si="0"/>
        <v>0</v>
      </c>
      <c r="Y6" s="16">
        <f t="shared" si="0"/>
        <v>0</v>
      </c>
      <c r="Z6" s="16">
        <f t="shared" si="0"/>
        <v>0</v>
      </c>
      <c r="AA6" s="16">
        <f t="shared" si="0"/>
        <v>0</v>
      </c>
      <c r="AB6" s="16">
        <f t="shared" si="0"/>
        <v>0</v>
      </c>
      <c r="AC6" s="16">
        <f t="shared" si="0"/>
        <v>0</v>
      </c>
      <c r="AD6" s="16">
        <f t="shared" si="0"/>
        <v>0</v>
      </c>
      <c r="AE6" s="16">
        <f>SUM(O6,Q6,S6,U6,W6,Y6,AA6,AC6)</f>
        <v>0</v>
      </c>
      <c r="AF6" s="17">
        <f>SUM(P6,R6,T6,V6,X6,Z6,AB6,AD6)</f>
        <v>0</v>
      </c>
      <c r="AG6" s="18">
        <f>AG8+AG11</f>
        <v>0</v>
      </c>
      <c r="AH6" s="19"/>
      <c r="AI6" s="19"/>
      <c r="AJ6" s="20"/>
    </row>
    <row r="7" spans="2:36" ht="5.25" customHeight="1" thickBot="1"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6"/>
    </row>
    <row r="8" spans="2:36" ht="108" customHeight="1" thickBot="1">
      <c r="B8" s="21" t="s">
        <v>13</v>
      </c>
      <c r="C8" s="22" t="s">
        <v>29</v>
      </c>
      <c r="D8" s="22" t="s">
        <v>14</v>
      </c>
      <c r="E8" s="22" t="s">
        <v>25</v>
      </c>
      <c r="F8" s="22" t="s">
        <v>26</v>
      </c>
      <c r="G8" s="22" t="s">
        <v>27</v>
      </c>
      <c r="H8" s="23" t="s">
        <v>37</v>
      </c>
      <c r="I8" s="24" t="s">
        <v>30</v>
      </c>
      <c r="J8" s="25"/>
      <c r="K8" s="25"/>
      <c r="L8" s="25"/>
      <c r="M8" s="25"/>
      <c r="N8" s="26"/>
      <c r="O8" s="27">
        <f>SUM(O9:O9)</f>
        <v>0</v>
      </c>
      <c r="P8" s="28">
        <f>SUM(P9:P9)</f>
        <v>0</v>
      </c>
      <c r="Q8" s="29">
        <f aca="true" t="shared" si="1" ref="Q8:AD8">SUM(Q9:Q9)</f>
        <v>0</v>
      </c>
      <c r="R8" s="28">
        <f t="shared" si="1"/>
        <v>0</v>
      </c>
      <c r="S8" s="29">
        <f t="shared" si="1"/>
        <v>0</v>
      </c>
      <c r="T8" s="28">
        <f t="shared" si="1"/>
        <v>0</v>
      </c>
      <c r="U8" s="29">
        <f t="shared" si="1"/>
        <v>0</v>
      </c>
      <c r="V8" s="28">
        <f t="shared" si="1"/>
        <v>0</v>
      </c>
      <c r="W8" s="29">
        <f t="shared" si="1"/>
        <v>0</v>
      </c>
      <c r="X8" s="28">
        <f t="shared" si="1"/>
        <v>0</v>
      </c>
      <c r="Y8" s="29">
        <f t="shared" si="1"/>
        <v>0</v>
      </c>
      <c r="Z8" s="28">
        <f t="shared" si="1"/>
        <v>0</v>
      </c>
      <c r="AA8" s="29">
        <f t="shared" si="1"/>
        <v>0</v>
      </c>
      <c r="AB8" s="28">
        <f>SUM(AB9:AB9)</f>
        <v>0</v>
      </c>
      <c r="AC8" s="29">
        <f t="shared" si="1"/>
        <v>0</v>
      </c>
      <c r="AD8" s="28">
        <f t="shared" si="1"/>
        <v>0</v>
      </c>
      <c r="AE8" s="29">
        <f>SUM(O8,Q8,S8,U8,W8,Y8,AA8,AC8)</f>
        <v>0</v>
      </c>
      <c r="AF8" s="28">
        <f>SUM(P8,R8,T8,V8,X8,Z8,AB8,AD8)</f>
        <v>0</v>
      </c>
      <c r="AG8" s="30">
        <f>SUM(AG9:AG9)</f>
        <v>0</v>
      </c>
      <c r="AH8" s="31"/>
      <c r="AI8" s="31"/>
      <c r="AJ8" s="32"/>
    </row>
    <row r="9" spans="2:36" ht="108" customHeight="1" thickBot="1">
      <c r="B9" s="33" t="s">
        <v>459</v>
      </c>
      <c r="C9" s="34"/>
      <c r="D9" s="35"/>
      <c r="E9" s="35"/>
      <c r="F9" s="36"/>
      <c r="G9" s="35"/>
      <c r="H9" s="37" t="s">
        <v>457</v>
      </c>
      <c r="I9" s="37" t="s">
        <v>458</v>
      </c>
      <c r="J9" s="37">
        <v>0</v>
      </c>
      <c r="K9" s="38">
        <v>1</v>
      </c>
      <c r="L9" s="39"/>
      <c r="M9" s="39"/>
      <c r="N9" s="40"/>
      <c r="O9" s="41"/>
      <c r="P9" s="42"/>
      <c r="Q9" s="43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5"/>
      <c r="AF9" s="45"/>
      <c r="AG9" s="46"/>
      <c r="AH9" s="47"/>
      <c r="AI9" s="47"/>
      <c r="AJ9" s="48"/>
    </row>
    <row r="10" spans="2:36" ht="4.5" customHeight="1" thickBot="1">
      <c r="B10" s="87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9"/>
    </row>
    <row r="11" spans="2:36" ht="108" customHeight="1" thickBot="1">
      <c r="B11" s="21" t="s">
        <v>13</v>
      </c>
      <c r="C11" s="22" t="s">
        <v>29</v>
      </c>
      <c r="D11" s="22" t="s">
        <v>14</v>
      </c>
      <c r="E11" s="22" t="s">
        <v>28</v>
      </c>
      <c r="F11" s="22" t="s">
        <v>26</v>
      </c>
      <c r="G11" s="22" t="s">
        <v>27</v>
      </c>
      <c r="H11" s="23" t="s">
        <v>37</v>
      </c>
      <c r="I11" s="24" t="s">
        <v>30</v>
      </c>
      <c r="J11" s="22"/>
      <c r="K11" s="49"/>
      <c r="L11" s="49"/>
      <c r="M11" s="25"/>
      <c r="N11" s="26"/>
      <c r="O11" s="27">
        <f>SUM(O12:O12)</f>
        <v>0</v>
      </c>
      <c r="P11" s="28">
        <f>SUM(P12:P12)</f>
        <v>0</v>
      </c>
      <c r="Q11" s="29">
        <f aca="true" t="shared" si="2" ref="Q11:AD11">SUM(Q12:Q12)</f>
        <v>0</v>
      </c>
      <c r="R11" s="28">
        <f t="shared" si="2"/>
        <v>0</v>
      </c>
      <c r="S11" s="29">
        <f t="shared" si="2"/>
        <v>0</v>
      </c>
      <c r="T11" s="28">
        <f t="shared" si="2"/>
        <v>0</v>
      </c>
      <c r="U11" s="29">
        <f t="shared" si="2"/>
        <v>0</v>
      </c>
      <c r="V11" s="28">
        <f t="shared" si="2"/>
        <v>0</v>
      </c>
      <c r="W11" s="29">
        <f t="shared" si="2"/>
        <v>0</v>
      </c>
      <c r="X11" s="28">
        <f t="shared" si="2"/>
        <v>0</v>
      </c>
      <c r="Y11" s="29">
        <f t="shared" si="2"/>
        <v>0</v>
      </c>
      <c r="Z11" s="28">
        <f t="shared" si="2"/>
        <v>0</v>
      </c>
      <c r="AA11" s="29">
        <f t="shared" si="2"/>
        <v>0</v>
      </c>
      <c r="AB11" s="28">
        <f t="shared" si="2"/>
        <v>0</v>
      </c>
      <c r="AC11" s="29">
        <f t="shared" si="2"/>
        <v>0</v>
      </c>
      <c r="AD11" s="28">
        <f t="shared" si="2"/>
        <v>0</v>
      </c>
      <c r="AE11" s="29">
        <f>SUM(O11,Q11,S11,U11,W11,Y11,AA11,AC11)</f>
        <v>0</v>
      </c>
      <c r="AF11" s="28">
        <f>SUM(P11,R11,T11,V11,X11,Z11,AB11,AD11)</f>
        <v>0</v>
      </c>
      <c r="AG11" s="30">
        <f>SUM(AG12:AG12)</f>
        <v>0</v>
      </c>
      <c r="AH11" s="31"/>
      <c r="AI11" s="31"/>
      <c r="AJ11" s="32"/>
    </row>
    <row r="12" spans="2:37" ht="108" customHeight="1" thickBot="1">
      <c r="B12" s="33" t="s">
        <v>462</v>
      </c>
      <c r="C12" s="34"/>
      <c r="D12" s="35"/>
      <c r="E12" s="35"/>
      <c r="F12" s="50"/>
      <c r="G12" s="35"/>
      <c r="H12" s="51" t="s">
        <v>460</v>
      </c>
      <c r="I12" s="52" t="s">
        <v>461</v>
      </c>
      <c r="J12" s="37">
        <v>0</v>
      </c>
      <c r="K12" s="53">
        <v>1</v>
      </c>
      <c r="L12" s="54"/>
      <c r="M12" s="55"/>
      <c r="N12" s="56"/>
      <c r="O12" s="57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58"/>
      <c r="AH12" s="47"/>
      <c r="AI12" s="55"/>
      <c r="AJ12" s="59"/>
      <c r="AK12" s="60"/>
    </row>
    <row r="13" spans="2:36" ht="4.5" customHeight="1" thickBot="1">
      <c r="B13" s="84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6"/>
    </row>
    <row r="14" spans="2:36" ht="108" customHeight="1" thickBot="1">
      <c r="B14" s="21" t="s">
        <v>13</v>
      </c>
      <c r="C14" s="22" t="s">
        <v>29</v>
      </c>
      <c r="D14" s="22" t="s">
        <v>14</v>
      </c>
      <c r="E14" s="22" t="s">
        <v>25</v>
      </c>
      <c r="F14" s="22" t="s">
        <v>26</v>
      </c>
      <c r="G14" s="22" t="s">
        <v>27</v>
      </c>
      <c r="H14" s="23" t="s">
        <v>37</v>
      </c>
      <c r="I14" s="24" t="s">
        <v>30</v>
      </c>
      <c r="J14" s="25"/>
      <c r="K14" s="25"/>
      <c r="L14" s="25"/>
      <c r="M14" s="25"/>
      <c r="N14" s="26"/>
      <c r="O14" s="27">
        <f>SUM(O15:O15)</f>
        <v>0</v>
      </c>
      <c r="P14" s="28">
        <f>SUM(P15:P15)</f>
        <v>0</v>
      </c>
      <c r="Q14" s="29">
        <f aca="true" t="shared" si="3" ref="Q14:AA14">SUM(Q15:Q15)</f>
        <v>0</v>
      </c>
      <c r="R14" s="28">
        <f t="shared" si="3"/>
        <v>0</v>
      </c>
      <c r="S14" s="29">
        <f t="shared" si="3"/>
        <v>0</v>
      </c>
      <c r="T14" s="28">
        <f t="shared" si="3"/>
        <v>0</v>
      </c>
      <c r="U14" s="29">
        <f t="shared" si="3"/>
        <v>0</v>
      </c>
      <c r="V14" s="28">
        <f t="shared" si="3"/>
        <v>0</v>
      </c>
      <c r="W14" s="29">
        <f t="shared" si="3"/>
        <v>0</v>
      </c>
      <c r="X14" s="28">
        <f t="shared" si="3"/>
        <v>0</v>
      </c>
      <c r="Y14" s="29">
        <f t="shared" si="3"/>
        <v>0</v>
      </c>
      <c r="Z14" s="28">
        <f t="shared" si="3"/>
        <v>0</v>
      </c>
      <c r="AA14" s="29">
        <f t="shared" si="3"/>
        <v>0</v>
      </c>
      <c r="AB14" s="28">
        <f>SUM(AB15:AB15)</f>
        <v>0</v>
      </c>
      <c r="AC14" s="29">
        <f>SUM(AC15:AC15)</f>
        <v>0</v>
      </c>
      <c r="AD14" s="28">
        <f>SUM(AD15:AD15)</f>
        <v>0</v>
      </c>
      <c r="AE14" s="29">
        <f>SUM(O14,Q14,S14,U14,W14,Y14,AA14,AC14)</f>
        <v>0</v>
      </c>
      <c r="AF14" s="28">
        <f>SUM(P14,R14,T14,V14,X14,Z14,AB14,AD14)</f>
        <v>0</v>
      </c>
      <c r="AG14" s="30">
        <f>SUM(AG15:AG15)</f>
        <v>0</v>
      </c>
      <c r="AH14" s="31"/>
      <c r="AI14" s="31"/>
      <c r="AJ14" s="32"/>
    </row>
    <row r="15" spans="2:36" ht="108" customHeight="1" thickBot="1">
      <c r="B15" s="33" t="s">
        <v>465</v>
      </c>
      <c r="C15" s="34"/>
      <c r="D15" s="35"/>
      <c r="E15" s="35"/>
      <c r="F15" s="36"/>
      <c r="G15" s="35"/>
      <c r="H15" s="37" t="s">
        <v>463</v>
      </c>
      <c r="I15" s="37" t="s">
        <v>464</v>
      </c>
      <c r="J15" s="37">
        <v>0</v>
      </c>
      <c r="K15" s="38">
        <v>100</v>
      </c>
      <c r="L15" s="39"/>
      <c r="M15" s="39"/>
      <c r="N15" s="40"/>
      <c r="O15" s="41"/>
      <c r="P15" s="42"/>
      <c r="Q15" s="43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5"/>
      <c r="AF15" s="45"/>
      <c r="AG15" s="46"/>
      <c r="AH15" s="47"/>
      <c r="AI15" s="47"/>
      <c r="AJ15" s="48"/>
    </row>
    <row r="16" spans="2:36" ht="4.5" customHeight="1" thickBot="1">
      <c r="B16" s="87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9"/>
    </row>
    <row r="17" spans="2:36" ht="108" customHeight="1" thickBot="1">
      <c r="B17" s="21" t="s">
        <v>13</v>
      </c>
      <c r="C17" s="22" t="s">
        <v>29</v>
      </c>
      <c r="D17" s="22" t="s">
        <v>14</v>
      </c>
      <c r="E17" s="22" t="s">
        <v>28</v>
      </c>
      <c r="F17" s="22" t="s">
        <v>26</v>
      </c>
      <c r="G17" s="22" t="s">
        <v>27</v>
      </c>
      <c r="H17" s="23" t="s">
        <v>37</v>
      </c>
      <c r="I17" s="24" t="s">
        <v>30</v>
      </c>
      <c r="J17" s="22"/>
      <c r="K17" s="49"/>
      <c r="L17" s="49"/>
      <c r="M17" s="25"/>
      <c r="N17" s="26"/>
      <c r="O17" s="27">
        <f>SUM(O18:O18)</f>
        <v>0</v>
      </c>
      <c r="P17" s="28">
        <f>SUM(P18:P18)</f>
        <v>0</v>
      </c>
      <c r="Q17" s="29">
        <f aca="true" t="shared" si="4" ref="Q17:AD17">SUM(Q18:Q18)</f>
        <v>0</v>
      </c>
      <c r="R17" s="28">
        <f t="shared" si="4"/>
        <v>0</v>
      </c>
      <c r="S17" s="29">
        <f t="shared" si="4"/>
        <v>0</v>
      </c>
      <c r="T17" s="28">
        <f t="shared" si="4"/>
        <v>0</v>
      </c>
      <c r="U17" s="29">
        <f t="shared" si="4"/>
        <v>0</v>
      </c>
      <c r="V17" s="28">
        <f t="shared" si="4"/>
        <v>0</v>
      </c>
      <c r="W17" s="29">
        <f t="shared" si="4"/>
        <v>0</v>
      </c>
      <c r="X17" s="28">
        <f t="shared" si="4"/>
        <v>0</v>
      </c>
      <c r="Y17" s="29">
        <f t="shared" si="4"/>
        <v>0</v>
      </c>
      <c r="Z17" s="28">
        <f t="shared" si="4"/>
        <v>0</v>
      </c>
      <c r="AA17" s="29">
        <f t="shared" si="4"/>
        <v>0</v>
      </c>
      <c r="AB17" s="28">
        <f t="shared" si="4"/>
        <v>0</v>
      </c>
      <c r="AC17" s="29">
        <f t="shared" si="4"/>
        <v>0</v>
      </c>
      <c r="AD17" s="28">
        <f t="shared" si="4"/>
        <v>0</v>
      </c>
      <c r="AE17" s="29">
        <f>SUM(O17,Q17,S17,U17,W17,Y17,AA17,AC17)</f>
        <v>0</v>
      </c>
      <c r="AF17" s="28">
        <f>SUM(P17,R17,T17,V17,X17,Z17,AB17,AD17)</f>
        <v>0</v>
      </c>
      <c r="AG17" s="30">
        <f>SUM(AG18:AG18)</f>
        <v>0</v>
      </c>
      <c r="AH17" s="31"/>
      <c r="AI17" s="31"/>
      <c r="AJ17" s="32"/>
    </row>
    <row r="18" spans="2:36" ht="108" customHeight="1" thickBot="1">
      <c r="B18" s="74"/>
      <c r="C18" s="34"/>
      <c r="D18" s="35"/>
      <c r="E18" s="35"/>
      <c r="F18" s="50"/>
      <c r="G18" s="35"/>
      <c r="H18" s="51" t="s">
        <v>466</v>
      </c>
      <c r="I18" s="52" t="s">
        <v>467</v>
      </c>
      <c r="J18" s="37">
        <v>0</v>
      </c>
      <c r="K18" s="53">
        <v>2</v>
      </c>
      <c r="L18" s="54"/>
      <c r="M18" s="55"/>
      <c r="N18" s="56"/>
      <c r="O18" s="57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58"/>
      <c r="AH18" s="47"/>
      <c r="AI18" s="55"/>
      <c r="AJ18" s="59"/>
    </row>
    <row r="19" spans="2:36" ht="4.5" customHeight="1" thickBot="1">
      <c r="B19" s="87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9"/>
    </row>
    <row r="20" spans="2:36" ht="108" customHeight="1" thickBot="1">
      <c r="B20" s="21" t="s">
        <v>13</v>
      </c>
      <c r="C20" s="22" t="s">
        <v>29</v>
      </c>
      <c r="D20" s="22" t="s">
        <v>14</v>
      </c>
      <c r="E20" s="22" t="s">
        <v>25</v>
      </c>
      <c r="F20" s="22" t="s">
        <v>26</v>
      </c>
      <c r="G20" s="22" t="s">
        <v>27</v>
      </c>
      <c r="H20" s="23" t="s">
        <v>37</v>
      </c>
      <c r="I20" s="24" t="s">
        <v>30</v>
      </c>
      <c r="J20" s="25"/>
      <c r="K20" s="25"/>
      <c r="L20" s="25"/>
      <c r="M20" s="25"/>
      <c r="N20" s="26"/>
      <c r="O20" s="27">
        <f>SUM(O21:O21)</f>
        <v>0</v>
      </c>
      <c r="P20" s="28">
        <f>SUM(P21:P21)</f>
        <v>0</v>
      </c>
      <c r="Q20" s="29">
        <f aca="true" t="shared" si="5" ref="Q20:AA20">SUM(Q21:Q21)</f>
        <v>0</v>
      </c>
      <c r="R20" s="28">
        <f t="shared" si="5"/>
        <v>0</v>
      </c>
      <c r="S20" s="29">
        <f t="shared" si="5"/>
        <v>0</v>
      </c>
      <c r="T20" s="28">
        <f t="shared" si="5"/>
        <v>0</v>
      </c>
      <c r="U20" s="29">
        <f t="shared" si="5"/>
        <v>0</v>
      </c>
      <c r="V20" s="28">
        <f t="shared" si="5"/>
        <v>0</v>
      </c>
      <c r="W20" s="29">
        <f t="shared" si="5"/>
        <v>0</v>
      </c>
      <c r="X20" s="28">
        <f t="shared" si="5"/>
        <v>0</v>
      </c>
      <c r="Y20" s="29">
        <f t="shared" si="5"/>
        <v>0</v>
      </c>
      <c r="Z20" s="28">
        <f t="shared" si="5"/>
        <v>0</v>
      </c>
      <c r="AA20" s="29">
        <f t="shared" si="5"/>
        <v>0</v>
      </c>
      <c r="AB20" s="28">
        <f>SUM(AB21:AB21)</f>
        <v>0</v>
      </c>
      <c r="AC20" s="29">
        <f>SUM(AC21:AC21)</f>
        <v>0</v>
      </c>
      <c r="AD20" s="28">
        <f>SUM(AD21:AD21)</f>
        <v>0</v>
      </c>
      <c r="AE20" s="29">
        <f>SUM(O20,Q20,S20,U20,W20,Y20,AA20,AC20)</f>
        <v>0</v>
      </c>
      <c r="AF20" s="28">
        <f>SUM(P20,R20,T20,V20,X20,Z20,AB20,AD20)</f>
        <v>0</v>
      </c>
      <c r="AG20" s="30">
        <f>SUM(AG21:AG21)</f>
        <v>0</v>
      </c>
      <c r="AH20" s="31"/>
      <c r="AI20" s="31"/>
      <c r="AJ20" s="32"/>
    </row>
    <row r="21" spans="2:36" ht="108" customHeight="1" thickBot="1">
      <c r="B21" s="33" t="s">
        <v>465</v>
      </c>
      <c r="C21" s="34"/>
      <c r="D21" s="35"/>
      <c r="E21" s="35"/>
      <c r="F21" s="36"/>
      <c r="G21" s="35"/>
      <c r="H21" s="37" t="s">
        <v>468</v>
      </c>
      <c r="I21" s="37" t="s">
        <v>469</v>
      </c>
      <c r="J21" s="37">
        <v>0</v>
      </c>
      <c r="K21" s="38">
        <v>3</v>
      </c>
      <c r="L21" s="39"/>
      <c r="M21" s="39"/>
      <c r="N21" s="40"/>
      <c r="O21" s="41"/>
      <c r="P21" s="42"/>
      <c r="Q21" s="43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5"/>
      <c r="AF21" s="45"/>
      <c r="AG21" s="46"/>
      <c r="AH21" s="47"/>
      <c r="AI21" s="47"/>
      <c r="AJ21" s="48"/>
    </row>
    <row r="22" spans="2:36" ht="4.5" customHeight="1" thickBot="1">
      <c r="B22" s="87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9"/>
    </row>
    <row r="23" spans="2:36" ht="108" customHeight="1" thickBot="1">
      <c r="B23" s="21" t="s">
        <v>13</v>
      </c>
      <c r="C23" s="22" t="s">
        <v>29</v>
      </c>
      <c r="D23" s="22" t="s">
        <v>14</v>
      </c>
      <c r="E23" s="22" t="s">
        <v>28</v>
      </c>
      <c r="F23" s="22" t="s">
        <v>26</v>
      </c>
      <c r="G23" s="22" t="s">
        <v>27</v>
      </c>
      <c r="H23" s="23" t="s">
        <v>37</v>
      </c>
      <c r="I23" s="24" t="s">
        <v>30</v>
      </c>
      <c r="J23" s="22"/>
      <c r="K23" s="49"/>
      <c r="L23" s="49"/>
      <c r="M23" s="25"/>
      <c r="N23" s="26"/>
      <c r="O23" s="27">
        <f>SUM(O24:O24)</f>
        <v>0</v>
      </c>
      <c r="P23" s="28">
        <f>SUM(P24:P24)</f>
        <v>0</v>
      </c>
      <c r="Q23" s="29">
        <f aca="true" t="shared" si="6" ref="Q23:AD23">SUM(Q24:Q24)</f>
        <v>0</v>
      </c>
      <c r="R23" s="28">
        <f t="shared" si="6"/>
        <v>0</v>
      </c>
      <c r="S23" s="29">
        <f t="shared" si="6"/>
        <v>0</v>
      </c>
      <c r="T23" s="28">
        <f t="shared" si="6"/>
        <v>0</v>
      </c>
      <c r="U23" s="29">
        <f t="shared" si="6"/>
        <v>0</v>
      </c>
      <c r="V23" s="28">
        <f t="shared" si="6"/>
        <v>0</v>
      </c>
      <c r="W23" s="29">
        <f t="shared" si="6"/>
        <v>0</v>
      </c>
      <c r="X23" s="28">
        <f t="shared" si="6"/>
        <v>0</v>
      </c>
      <c r="Y23" s="29">
        <f t="shared" si="6"/>
        <v>0</v>
      </c>
      <c r="Z23" s="28">
        <f t="shared" si="6"/>
        <v>0</v>
      </c>
      <c r="AA23" s="29">
        <f t="shared" si="6"/>
        <v>0</v>
      </c>
      <c r="AB23" s="28">
        <f t="shared" si="6"/>
        <v>0</v>
      </c>
      <c r="AC23" s="29">
        <f t="shared" si="6"/>
        <v>0</v>
      </c>
      <c r="AD23" s="28">
        <f t="shared" si="6"/>
        <v>0</v>
      </c>
      <c r="AE23" s="29">
        <f>SUM(O23,Q23,S23,U23,W23,Y23,AA23,AC23)</f>
        <v>0</v>
      </c>
      <c r="AF23" s="28">
        <f>SUM(P23,R23,T23,V23,X23,Z23,AB23,AD23)</f>
        <v>0</v>
      </c>
      <c r="AG23" s="30">
        <f>SUM(AG24:AG24)</f>
        <v>0</v>
      </c>
      <c r="AH23" s="31"/>
      <c r="AI23" s="31"/>
      <c r="AJ23" s="32"/>
    </row>
    <row r="24" spans="2:36" ht="108" customHeight="1" thickBot="1">
      <c r="B24" s="33" t="s">
        <v>472</v>
      </c>
      <c r="C24" s="34"/>
      <c r="D24" s="35"/>
      <c r="E24" s="35"/>
      <c r="F24" s="50"/>
      <c r="G24" s="35"/>
      <c r="H24" s="51" t="s">
        <v>470</v>
      </c>
      <c r="I24" s="52" t="s">
        <v>471</v>
      </c>
      <c r="J24" s="37">
        <v>0</v>
      </c>
      <c r="K24" s="53">
        <v>10000</v>
      </c>
      <c r="L24" s="54"/>
      <c r="M24" s="55"/>
      <c r="N24" s="56"/>
      <c r="O24" s="57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58"/>
      <c r="AH24" s="47"/>
      <c r="AI24" s="55"/>
      <c r="AJ24" s="59"/>
    </row>
    <row r="25" spans="2:36" ht="4.5" customHeight="1" thickBot="1">
      <c r="B25" s="87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9"/>
    </row>
    <row r="26" spans="2:36" ht="108" customHeight="1" thickBot="1">
      <c r="B26" s="21" t="s">
        <v>13</v>
      </c>
      <c r="C26" s="22" t="s">
        <v>29</v>
      </c>
      <c r="D26" s="22" t="s">
        <v>14</v>
      </c>
      <c r="E26" s="22" t="s">
        <v>25</v>
      </c>
      <c r="F26" s="22" t="s">
        <v>26</v>
      </c>
      <c r="G26" s="22" t="s">
        <v>27</v>
      </c>
      <c r="H26" s="23" t="s">
        <v>37</v>
      </c>
      <c r="I26" s="24" t="s">
        <v>30</v>
      </c>
      <c r="J26" s="25"/>
      <c r="K26" s="25"/>
      <c r="L26" s="25"/>
      <c r="M26" s="25"/>
      <c r="N26" s="26"/>
      <c r="O26" s="27">
        <f>SUM(O27:O27)</f>
        <v>0</v>
      </c>
      <c r="P26" s="28">
        <f>SUM(P27:P27)</f>
        <v>0</v>
      </c>
      <c r="Q26" s="29">
        <f aca="true" t="shared" si="7" ref="Q26:AA26">SUM(Q27:Q27)</f>
        <v>0</v>
      </c>
      <c r="R26" s="28">
        <f t="shared" si="7"/>
        <v>0</v>
      </c>
      <c r="S26" s="29">
        <f t="shared" si="7"/>
        <v>0</v>
      </c>
      <c r="T26" s="28">
        <f t="shared" si="7"/>
        <v>0</v>
      </c>
      <c r="U26" s="29">
        <f t="shared" si="7"/>
        <v>0</v>
      </c>
      <c r="V26" s="28">
        <f t="shared" si="7"/>
        <v>0</v>
      </c>
      <c r="W26" s="29">
        <f t="shared" si="7"/>
        <v>0</v>
      </c>
      <c r="X26" s="28">
        <f t="shared" si="7"/>
        <v>0</v>
      </c>
      <c r="Y26" s="29">
        <f t="shared" si="7"/>
        <v>0</v>
      </c>
      <c r="Z26" s="28">
        <f t="shared" si="7"/>
        <v>0</v>
      </c>
      <c r="AA26" s="29">
        <f t="shared" si="7"/>
        <v>0</v>
      </c>
      <c r="AB26" s="28">
        <f>SUM(AB27:AB27)</f>
        <v>0</v>
      </c>
      <c r="AC26" s="29">
        <f>SUM(AC27:AC27)</f>
        <v>0</v>
      </c>
      <c r="AD26" s="28">
        <f>SUM(AD27:AD27)</f>
        <v>0</v>
      </c>
      <c r="AE26" s="29">
        <f>SUM(O26,Q26,S26,U26,W26,Y26,AA26,AC26)</f>
        <v>0</v>
      </c>
      <c r="AF26" s="28">
        <f>SUM(P26,R26,T26,V26,X26,Z26,AB26,AD26)</f>
        <v>0</v>
      </c>
      <c r="AG26" s="30">
        <f>SUM(AG27:AG27)</f>
        <v>0</v>
      </c>
      <c r="AH26" s="31"/>
      <c r="AI26" s="31"/>
      <c r="AJ26" s="32"/>
    </row>
    <row r="27" spans="2:36" ht="108" customHeight="1" thickBot="1">
      <c r="B27" s="33" t="s">
        <v>475</v>
      </c>
      <c r="C27" s="34"/>
      <c r="D27" s="35"/>
      <c r="E27" s="35"/>
      <c r="F27" s="36"/>
      <c r="G27" s="35"/>
      <c r="H27" s="37" t="s">
        <v>473</v>
      </c>
      <c r="I27" s="37" t="s">
        <v>474</v>
      </c>
      <c r="J27" s="37">
        <v>0</v>
      </c>
      <c r="K27" s="38">
        <v>3</v>
      </c>
      <c r="L27" s="39"/>
      <c r="M27" s="39"/>
      <c r="N27" s="40"/>
      <c r="O27" s="41"/>
      <c r="P27" s="42"/>
      <c r="Q27" s="43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5"/>
      <c r="AF27" s="45"/>
      <c r="AG27" s="46"/>
      <c r="AH27" s="47"/>
      <c r="AI27" s="47"/>
      <c r="AJ27" s="48"/>
    </row>
    <row r="28" spans="2:36" ht="4.5" customHeight="1" thickBot="1">
      <c r="B28" s="87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9"/>
    </row>
    <row r="29" spans="2:36" ht="108" customHeight="1" thickBot="1">
      <c r="B29" s="21" t="s">
        <v>13</v>
      </c>
      <c r="C29" s="22" t="s">
        <v>29</v>
      </c>
      <c r="D29" s="22" t="s">
        <v>14</v>
      </c>
      <c r="E29" s="22" t="s">
        <v>28</v>
      </c>
      <c r="F29" s="22" t="s">
        <v>26</v>
      </c>
      <c r="G29" s="22" t="s">
        <v>27</v>
      </c>
      <c r="H29" s="23" t="s">
        <v>37</v>
      </c>
      <c r="I29" s="24" t="s">
        <v>30</v>
      </c>
      <c r="J29" s="22"/>
      <c r="K29" s="49"/>
      <c r="L29" s="49"/>
      <c r="M29" s="25"/>
      <c r="N29" s="26"/>
      <c r="O29" s="27">
        <f>SUM(O30:O30)</f>
        <v>0</v>
      </c>
      <c r="P29" s="28">
        <f>SUM(P30:P30)</f>
        <v>0</v>
      </c>
      <c r="Q29" s="29">
        <f aca="true" t="shared" si="8" ref="Q29:AD29">SUM(Q30:Q30)</f>
        <v>0</v>
      </c>
      <c r="R29" s="28">
        <f t="shared" si="8"/>
        <v>0</v>
      </c>
      <c r="S29" s="29">
        <f t="shared" si="8"/>
        <v>0</v>
      </c>
      <c r="T29" s="28">
        <f t="shared" si="8"/>
        <v>0</v>
      </c>
      <c r="U29" s="29">
        <f t="shared" si="8"/>
        <v>0</v>
      </c>
      <c r="V29" s="28">
        <f t="shared" si="8"/>
        <v>0</v>
      </c>
      <c r="W29" s="29">
        <f t="shared" si="8"/>
        <v>0</v>
      </c>
      <c r="X29" s="28">
        <f t="shared" si="8"/>
        <v>0</v>
      </c>
      <c r="Y29" s="29">
        <f t="shared" si="8"/>
        <v>0</v>
      </c>
      <c r="Z29" s="28">
        <f t="shared" si="8"/>
        <v>0</v>
      </c>
      <c r="AA29" s="29">
        <f t="shared" si="8"/>
        <v>0</v>
      </c>
      <c r="AB29" s="28">
        <f t="shared" si="8"/>
        <v>0</v>
      </c>
      <c r="AC29" s="29">
        <f t="shared" si="8"/>
        <v>0</v>
      </c>
      <c r="AD29" s="28">
        <f t="shared" si="8"/>
        <v>0</v>
      </c>
      <c r="AE29" s="29">
        <f>SUM(O29,Q29,S29,U29,W29,Y29,AA29,AC29)</f>
        <v>0</v>
      </c>
      <c r="AF29" s="28">
        <f>SUM(P29,R29,T29,V29,X29,Z29,AB29,AD29)</f>
        <v>0</v>
      </c>
      <c r="AG29" s="30">
        <f>SUM(AG30:AG30)</f>
        <v>0</v>
      </c>
      <c r="AH29" s="31"/>
      <c r="AI29" s="31"/>
      <c r="AJ29" s="32"/>
    </row>
    <row r="30" spans="2:36" ht="108" customHeight="1" thickBot="1">
      <c r="B30" s="74"/>
      <c r="C30" s="34"/>
      <c r="D30" s="35"/>
      <c r="E30" s="35"/>
      <c r="F30" s="50"/>
      <c r="G30" s="35"/>
      <c r="H30" s="51" t="s">
        <v>476</v>
      </c>
      <c r="I30" s="52" t="s">
        <v>477</v>
      </c>
      <c r="J30" s="37">
        <v>0</v>
      </c>
      <c r="K30" s="53">
        <v>3</v>
      </c>
      <c r="L30" s="54"/>
      <c r="M30" s="55"/>
      <c r="N30" s="56"/>
      <c r="O30" s="57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58"/>
      <c r="AH30" s="47"/>
      <c r="AI30" s="55"/>
      <c r="AJ30" s="59"/>
    </row>
    <row r="31" spans="2:36" ht="4.5" customHeight="1" thickBot="1">
      <c r="B31" s="87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9"/>
    </row>
    <row r="32" spans="2:36" ht="108" customHeight="1" thickBot="1">
      <c r="B32" s="21" t="s">
        <v>13</v>
      </c>
      <c r="C32" s="22" t="s">
        <v>29</v>
      </c>
      <c r="D32" s="22" t="s">
        <v>14</v>
      </c>
      <c r="E32" s="22" t="s">
        <v>25</v>
      </c>
      <c r="F32" s="22" t="s">
        <v>26</v>
      </c>
      <c r="G32" s="22" t="s">
        <v>27</v>
      </c>
      <c r="H32" s="23" t="s">
        <v>37</v>
      </c>
      <c r="I32" s="24" t="s">
        <v>30</v>
      </c>
      <c r="J32" s="25"/>
      <c r="K32" s="25"/>
      <c r="L32" s="25"/>
      <c r="M32" s="25"/>
      <c r="N32" s="26"/>
      <c r="O32" s="27">
        <f>SUM(O33:O33)</f>
        <v>0</v>
      </c>
      <c r="P32" s="28">
        <f>SUM(P33:P33)</f>
        <v>0</v>
      </c>
      <c r="Q32" s="29">
        <f aca="true" t="shared" si="9" ref="Q32:AA32">SUM(Q33:Q33)</f>
        <v>0</v>
      </c>
      <c r="R32" s="28">
        <f t="shared" si="9"/>
        <v>0</v>
      </c>
      <c r="S32" s="29">
        <f t="shared" si="9"/>
        <v>0</v>
      </c>
      <c r="T32" s="28">
        <f t="shared" si="9"/>
        <v>0</v>
      </c>
      <c r="U32" s="29">
        <f t="shared" si="9"/>
        <v>0</v>
      </c>
      <c r="V32" s="28">
        <f t="shared" si="9"/>
        <v>0</v>
      </c>
      <c r="W32" s="29">
        <f t="shared" si="9"/>
        <v>0</v>
      </c>
      <c r="X32" s="28">
        <f t="shared" si="9"/>
        <v>0</v>
      </c>
      <c r="Y32" s="29">
        <f t="shared" si="9"/>
        <v>0</v>
      </c>
      <c r="Z32" s="28">
        <f t="shared" si="9"/>
        <v>0</v>
      </c>
      <c r="AA32" s="29">
        <f t="shared" si="9"/>
        <v>0</v>
      </c>
      <c r="AB32" s="28">
        <f>SUM(AB33:AB33)</f>
        <v>0</v>
      </c>
      <c r="AC32" s="29">
        <f>SUM(AC33:AC33)</f>
        <v>0</v>
      </c>
      <c r="AD32" s="28">
        <f>SUM(AD33:AD33)</f>
        <v>0</v>
      </c>
      <c r="AE32" s="29">
        <f>SUM(O32,Q32,S32,U32,W32,Y32,AA32,AC32)</f>
        <v>0</v>
      </c>
      <c r="AF32" s="28">
        <f>SUM(P32,R32,T32,V32,X32,Z32,AB32,AD32)</f>
        <v>0</v>
      </c>
      <c r="AG32" s="30">
        <f>SUM(AG33:AG33)</f>
        <v>0</v>
      </c>
      <c r="AH32" s="31"/>
      <c r="AI32" s="31"/>
      <c r="AJ32" s="32"/>
    </row>
    <row r="33" spans="2:36" ht="108" customHeight="1" thickBot="1">
      <c r="B33" s="33" t="s">
        <v>480</v>
      </c>
      <c r="C33" s="34"/>
      <c r="D33" s="35"/>
      <c r="E33" s="35"/>
      <c r="F33" s="36"/>
      <c r="G33" s="35"/>
      <c r="H33" s="37" t="s">
        <v>478</v>
      </c>
      <c r="I33" s="37" t="s">
        <v>479</v>
      </c>
      <c r="J33" s="75">
        <v>0</v>
      </c>
      <c r="K33" s="65">
        <v>0.25</v>
      </c>
      <c r="L33" s="39"/>
      <c r="M33" s="39"/>
      <c r="N33" s="40"/>
      <c r="O33" s="41"/>
      <c r="P33" s="42"/>
      <c r="Q33" s="43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5"/>
      <c r="AF33" s="45"/>
      <c r="AG33" s="46"/>
      <c r="AH33" s="47"/>
      <c r="AI33" s="47"/>
      <c r="AJ33" s="48"/>
    </row>
    <row r="34" spans="2:36" ht="4.5" customHeight="1" thickBot="1">
      <c r="B34" s="87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9"/>
    </row>
    <row r="35" spans="2:36" ht="108" customHeight="1" thickBot="1">
      <c r="B35" s="21" t="s">
        <v>13</v>
      </c>
      <c r="C35" s="22" t="s">
        <v>29</v>
      </c>
      <c r="D35" s="22" t="s">
        <v>14</v>
      </c>
      <c r="E35" s="22" t="s">
        <v>28</v>
      </c>
      <c r="F35" s="22" t="s">
        <v>26</v>
      </c>
      <c r="G35" s="22" t="s">
        <v>27</v>
      </c>
      <c r="H35" s="23" t="s">
        <v>37</v>
      </c>
      <c r="I35" s="24" t="s">
        <v>30</v>
      </c>
      <c r="J35" s="22"/>
      <c r="K35" s="49"/>
      <c r="L35" s="49"/>
      <c r="M35" s="25"/>
      <c r="N35" s="26"/>
      <c r="O35" s="27">
        <f>SUM(O36:O36)</f>
        <v>0</v>
      </c>
      <c r="P35" s="28">
        <f>SUM(P36:P36)</f>
        <v>0</v>
      </c>
      <c r="Q35" s="29">
        <f aca="true" t="shared" si="10" ref="Q35:AD35">SUM(Q36:Q36)</f>
        <v>0</v>
      </c>
      <c r="R35" s="28">
        <f t="shared" si="10"/>
        <v>0</v>
      </c>
      <c r="S35" s="29">
        <f t="shared" si="10"/>
        <v>0</v>
      </c>
      <c r="T35" s="28">
        <f t="shared" si="10"/>
        <v>0</v>
      </c>
      <c r="U35" s="29">
        <f t="shared" si="10"/>
        <v>0</v>
      </c>
      <c r="V35" s="28">
        <f t="shared" si="10"/>
        <v>0</v>
      </c>
      <c r="W35" s="29">
        <f t="shared" si="10"/>
        <v>0</v>
      </c>
      <c r="X35" s="28">
        <f t="shared" si="10"/>
        <v>0</v>
      </c>
      <c r="Y35" s="29">
        <f t="shared" si="10"/>
        <v>0</v>
      </c>
      <c r="Z35" s="28">
        <f t="shared" si="10"/>
        <v>0</v>
      </c>
      <c r="AA35" s="29">
        <f t="shared" si="10"/>
        <v>0</v>
      </c>
      <c r="AB35" s="28">
        <f t="shared" si="10"/>
        <v>0</v>
      </c>
      <c r="AC35" s="29">
        <f t="shared" si="10"/>
        <v>0</v>
      </c>
      <c r="AD35" s="28">
        <f t="shared" si="10"/>
        <v>0</v>
      </c>
      <c r="AE35" s="29">
        <f>SUM(O35,Q35,S35,U35,W35,Y35,AA35,AC35)</f>
        <v>0</v>
      </c>
      <c r="AF35" s="28">
        <f>SUM(P35,R35,T35,V35,X35,Z35,AB35,AD35)</f>
        <v>0</v>
      </c>
      <c r="AG35" s="30">
        <f>SUM(AG36:AG36)</f>
        <v>0</v>
      </c>
      <c r="AH35" s="31"/>
      <c r="AI35" s="31"/>
      <c r="AJ35" s="32"/>
    </row>
    <row r="36" spans="2:36" ht="108" customHeight="1" thickBot="1">
      <c r="B36" s="74"/>
      <c r="C36" s="34"/>
      <c r="D36" s="35"/>
      <c r="E36" s="35"/>
      <c r="F36" s="50"/>
      <c r="G36" s="35"/>
      <c r="H36" s="51" t="s">
        <v>481</v>
      </c>
      <c r="I36" s="52" t="s">
        <v>482</v>
      </c>
      <c r="J36" s="37">
        <v>0</v>
      </c>
      <c r="K36" s="66">
        <v>0.4</v>
      </c>
      <c r="L36" s="54"/>
      <c r="M36" s="55"/>
      <c r="N36" s="56"/>
      <c r="O36" s="57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58"/>
      <c r="AH36" s="47"/>
      <c r="AI36" s="55"/>
      <c r="AJ36" s="59"/>
    </row>
    <row r="37" spans="2:36" ht="4.5" customHeight="1" thickBot="1">
      <c r="B37" s="87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9"/>
    </row>
    <row r="38" spans="2:36" ht="108" customHeight="1" thickBot="1">
      <c r="B38" s="21" t="s">
        <v>13</v>
      </c>
      <c r="C38" s="22" t="s">
        <v>29</v>
      </c>
      <c r="D38" s="22" t="s">
        <v>14</v>
      </c>
      <c r="E38" s="22" t="s">
        <v>25</v>
      </c>
      <c r="F38" s="22" t="s">
        <v>26</v>
      </c>
      <c r="G38" s="22" t="s">
        <v>27</v>
      </c>
      <c r="H38" s="23" t="s">
        <v>37</v>
      </c>
      <c r="I38" s="24" t="s">
        <v>30</v>
      </c>
      <c r="J38" s="25"/>
      <c r="K38" s="25"/>
      <c r="L38" s="25"/>
      <c r="M38" s="25"/>
      <c r="N38" s="26"/>
      <c r="O38" s="27">
        <f>SUM(O39:O39)</f>
        <v>0</v>
      </c>
      <c r="P38" s="28">
        <f>SUM(P39:P39)</f>
        <v>0</v>
      </c>
      <c r="Q38" s="29">
        <f aca="true" t="shared" si="11" ref="Q38:AA38">SUM(Q39:Q39)</f>
        <v>0</v>
      </c>
      <c r="R38" s="28">
        <f t="shared" si="11"/>
        <v>0</v>
      </c>
      <c r="S38" s="29">
        <f t="shared" si="11"/>
        <v>0</v>
      </c>
      <c r="T38" s="28">
        <f t="shared" si="11"/>
        <v>0</v>
      </c>
      <c r="U38" s="29">
        <f t="shared" si="11"/>
        <v>0</v>
      </c>
      <c r="V38" s="28">
        <f t="shared" si="11"/>
        <v>0</v>
      </c>
      <c r="W38" s="29">
        <f t="shared" si="11"/>
        <v>0</v>
      </c>
      <c r="X38" s="28">
        <f t="shared" si="11"/>
        <v>0</v>
      </c>
      <c r="Y38" s="29">
        <f t="shared" si="11"/>
        <v>0</v>
      </c>
      <c r="Z38" s="28">
        <f t="shared" si="11"/>
        <v>0</v>
      </c>
      <c r="AA38" s="29">
        <f t="shared" si="11"/>
        <v>0</v>
      </c>
      <c r="AB38" s="28">
        <f>SUM(AB39:AB39)</f>
        <v>0</v>
      </c>
      <c r="AC38" s="29">
        <f>SUM(AC39:AC39)</f>
        <v>0</v>
      </c>
      <c r="AD38" s="28">
        <f>SUM(AD39:AD39)</f>
        <v>0</v>
      </c>
      <c r="AE38" s="29">
        <f>SUM(O38,Q38,S38,U38,W38,Y38,AA38,AC38)</f>
        <v>0</v>
      </c>
      <c r="AF38" s="28">
        <f>SUM(P38,R38,T38,V38,X38,Z38,AB38,AD38)</f>
        <v>0</v>
      </c>
      <c r="AG38" s="30">
        <f>SUM(AG39:AG39)</f>
        <v>0</v>
      </c>
      <c r="AH38" s="31"/>
      <c r="AI38" s="31"/>
      <c r="AJ38" s="32"/>
    </row>
    <row r="39" spans="2:36" ht="108" customHeight="1" thickBot="1">
      <c r="B39" s="74"/>
      <c r="C39" s="34"/>
      <c r="D39" s="35"/>
      <c r="E39" s="35"/>
      <c r="F39" s="36"/>
      <c r="G39" s="35"/>
      <c r="H39" s="37" t="s">
        <v>483</v>
      </c>
      <c r="I39" s="37" t="s">
        <v>484</v>
      </c>
      <c r="J39" s="37">
        <v>0</v>
      </c>
      <c r="K39" s="38">
        <v>3</v>
      </c>
      <c r="L39" s="39"/>
      <c r="M39" s="39"/>
      <c r="N39" s="40"/>
      <c r="O39" s="41"/>
      <c r="P39" s="42"/>
      <c r="Q39" s="43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5"/>
      <c r="AF39" s="45"/>
      <c r="AG39" s="46"/>
      <c r="AH39" s="47"/>
      <c r="AI39" s="47"/>
      <c r="AJ39" s="48"/>
    </row>
    <row r="40" spans="2:36" ht="4.5" customHeight="1" thickBot="1">
      <c r="B40" s="87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9"/>
    </row>
    <row r="41" spans="2:36" ht="108" customHeight="1" thickBot="1">
      <c r="B41" s="21" t="s">
        <v>13</v>
      </c>
      <c r="C41" s="22" t="s">
        <v>29</v>
      </c>
      <c r="D41" s="22" t="s">
        <v>14</v>
      </c>
      <c r="E41" s="22" t="s">
        <v>28</v>
      </c>
      <c r="F41" s="22" t="s">
        <v>26</v>
      </c>
      <c r="G41" s="22" t="s">
        <v>27</v>
      </c>
      <c r="H41" s="23" t="s">
        <v>37</v>
      </c>
      <c r="I41" s="24" t="s">
        <v>30</v>
      </c>
      <c r="J41" s="22"/>
      <c r="K41" s="49"/>
      <c r="L41" s="49"/>
      <c r="M41" s="25"/>
      <c r="N41" s="26"/>
      <c r="O41" s="27">
        <f>SUM(O42:O42)</f>
        <v>0</v>
      </c>
      <c r="P41" s="28">
        <f>SUM(P42:P42)</f>
        <v>0</v>
      </c>
      <c r="Q41" s="29">
        <f aca="true" t="shared" si="12" ref="Q41:AD41">SUM(Q42:Q42)</f>
        <v>0</v>
      </c>
      <c r="R41" s="28">
        <f t="shared" si="12"/>
        <v>0</v>
      </c>
      <c r="S41" s="29">
        <f t="shared" si="12"/>
        <v>0</v>
      </c>
      <c r="T41" s="28">
        <f t="shared" si="12"/>
        <v>0</v>
      </c>
      <c r="U41" s="29">
        <f t="shared" si="12"/>
        <v>0</v>
      </c>
      <c r="V41" s="28">
        <f t="shared" si="12"/>
        <v>0</v>
      </c>
      <c r="W41" s="29">
        <f t="shared" si="12"/>
        <v>0</v>
      </c>
      <c r="X41" s="28">
        <f t="shared" si="12"/>
        <v>0</v>
      </c>
      <c r="Y41" s="29">
        <f t="shared" si="12"/>
        <v>0</v>
      </c>
      <c r="Z41" s="28">
        <f t="shared" si="12"/>
        <v>0</v>
      </c>
      <c r="AA41" s="29">
        <f t="shared" si="12"/>
        <v>0</v>
      </c>
      <c r="AB41" s="28">
        <f t="shared" si="12"/>
        <v>0</v>
      </c>
      <c r="AC41" s="29">
        <f t="shared" si="12"/>
        <v>0</v>
      </c>
      <c r="AD41" s="28">
        <f t="shared" si="12"/>
        <v>0</v>
      </c>
      <c r="AE41" s="29">
        <f>SUM(O41,Q41,S41,U41,W41,Y41,AA41,AC41)</f>
        <v>0</v>
      </c>
      <c r="AF41" s="28">
        <f>SUM(P41,R41,T41,V41,X41,Z41,AB41,AD41)</f>
        <v>0</v>
      </c>
      <c r="AG41" s="30">
        <f>SUM(AG42:AG42)</f>
        <v>0</v>
      </c>
      <c r="AH41" s="31"/>
      <c r="AI41" s="31"/>
      <c r="AJ41" s="32"/>
    </row>
    <row r="42" spans="2:36" ht="108" customHeight="1" thickBot="1">
      <c r="B42" s="74"/>
      <c r="C42" s="34"/>
      <c r="D42" s="35"/>
      <c r="E42" s="35"/>
      <c r="F42" s="50"/>
      <c r="G42" s="35"/>
      <c r="H42" s="51" t="s">
        <v>485</v>
      </c>
      <c r="I42" s="52" t="s">
        <v>486</v>
      </c>
      <c r="J42" s="37">
        <v>0</v>
      </c>
      <c r="K42" s="53">
        <v>4</v>
      </c>
      <c r="L42" s="54"/>
      <c r="M42" s="55"/>
      <c r="N42" s="56"/>
      <c r="O42" s="57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58"/>
      <c r="AH42" s="47"/>
      <c r="AI42" s="55"/>
      <c r="AJ42" s="59"/>
    </row>
    <row r="43" spans="2:36" ht="4.5" customHeight="1" thickBot="1">
      <c r="B43" s="87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9"/>
    </row>
  </sheetData>
  <sheetProtection/>
  <mergeCells count="44">
    <mergeCell ref="B34:AJ34"/>
    <mergeCell ref="B37:AJ37"/>
    <mergeCell ref="B40:AJ40"/>
    <mergeCell ref="B43:AJ43"/>
    <mergeCell ref="B16:AJ16"/>
    <mergeCell ref="B19:AJ19"/>
    <mergeCell ref="B22:AJ22"/>
    <mergeCell ref="B25:AJ25"/>
    <mergeCell ref="B28:AJ28"/>
    <mergeCell ref="B31:AJ31"/>
    <mergeCell ref="B13:AJ13"/>
    <mergeCell ref="AH4:AH5"/>
    <mergeCell ref="AI4:AI5"/>
    <mergeCell ref="AJ4:AJ5"/>
    <mergeCell ref="C6:H6"/>
    <mergeCell ref="B7:AJ7"/>
    <mergeCell ref="B10:AJ10"/>
    <mergeCell ref="W4:X4"/>
    <mergeCell ref="Y4:Z4"/>
    <mergeCell ref="AA4:AB4"/>
    <mergeCell ref="AC4:AD4"/>
    <mergeCell ref="AE4:AF4"/>
    <mergeCell ref="AG4:AG5"/>
    <mergeCell ref="M4:M5"/>
    <mergeCell ref="N4:N5"/>
    <mergeCell ref="O4:P4"/>
    <mergeCell ref="Q4:R4"/>
    <mergeCell ref="S4:T4"/>
    <mergeCell ref="U4:V4"/>
    <mergeCell ref="B4:B5"/>
    <mergeCell ref="C4:H5"/>
    <mergeCell ref="I4:I5"/>
    <mergeCell ref="J4:J5"/>
    <mergeCell ref="K4:K5"/>
    <mergeCell ref="L4:L5"/>
    <mergeCell ref="B2:H2"/>
    <mergeCell ref="I2:N2"/>
    <mergeCell ref="O2:Q2"/>
    <mergeCell ref="R2:T2"/>
    <mergeCell ref="U2:AJ2"/>
    <mergeCell ref="B3:D3"/>
    <mergeCell ref="F3:N3"/>
    <mergeCell ref="O3:AF3"/>
    <mergeCell ref="AG3:AJ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>
    <tabColor rgb="FF00B0F0"/>
  </sheetPr>
  <dimension ref="B1:AK72"/>
  <sheetViews>
    <sheetView tabSelected="1" zoomScale="70" zoomScaleNormal="70" zoomScalePageLayoutView="0" workbookViewId="0" topLeftCell="A1">
      <selection activeCell="B2" sqref="B2:H2"/>
    </sheetView>
  </sheetViews>
  <sheetFormatPr defaultColWidth="11.421875" defaultRowHeight="15"/>
  <cols>
    <col min="1" max="1" width="4.57421875" style="3" customWidth="1"/>
    <col min="2" max="2" width="33.00390625" style="61" bestFit="1" customWidth="1"/>
    <col min="3" max="3" width="17.57421875" style="61" customWidth="1"/>
    <col min="4" max="4" width="27.7109375" style="3" customWidth="1"/>
    <col min="5" max="5" width="14.28125" style="3" customWidth="1"/>
    <col min="6" max="6" width="11.421875" style="3" customWidth="1"/>
    <col min="7" max="7" width="13.57421875" style="3" customWidth="1"/>
    <col min="8" max="8" width="39.140625" style="62" bestFit="1" customWidth="1"/>
    <col min="9" max="9" width="42.8515625" style="62" bestFit="1" customWidth="1"/>
    <col min="10" max="10" width="11.421875" style="62" customWidth="1"/>
    <col min="11" max="12" width="11.421875" style="3" customWidth="1"/>
    <col min="13" max="13" width="6.57421875" style="3" customWidth="1"/>
    <col min="14" max="14" width="6.140625" style="3" customWidth="1"/>
    <col min="15" max="32" width="9.421875" style="3" customWidth="1"/>
    <col min="33" max="33" width="5.140625" style="61" customWidth="1"/>
    <col min="34" max="34" width="5.421875" style="3" customWidth="1"/>
    <col min="35" max="35" width="4.8515625" style="3" customWidth="1"/>
    <col min="36" max="36" width="7.140625" style="3" customWidth="1"/>
    <col min="37" max="16384" width="11.421875" style="3" customWidth="1"/>
  </cols>
  <sheetData>
    <row r="1" spans="2:36" ht="12.75" thickBot="1">
      <c r="B1" s="1"/>
      <c r="C1" s="1"/>
      <c r="D1" s="1"/>
      <c r="E1" s="1"/>
      <c r="F1" s="1"/>
      <c r="G1" s="1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2:36" ht="33.75" customHeight="1">
      <c r="B2" s="142" t="s">
        <v>39</v>
      </c>
      <c r="C2" s="143"/>
      <c r="D2" s="143"/>
      <c r="E2" s="143"/>
      <c r="F2" s="143"/>
      <c r="G2" s="143"/>
      <c r="H2" s="144"/>
      <c r="I2" s="145" t="s">
        <v>487</v>
      </c>
      <c r="J2" s="146"/>
      <c r="K2" s="146"/>
      <c r="L2" s="146"/>
      <c r="M2" s="146"/>
      <c r="N2" s="146"/>
      <c r="O2" s="145" t="s">
        <v>35</v>
      </c>
      <c r="P2" s="146"/>
      <c r="Q2" s="146"/>
      <c r="R2" s="146"/>
      <c r="S2" s="146"/>
      <c r="T2" s="147"/>
      <c r="U2" s="148" t="s">
        <v>15</v>
      </c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50"/>
    </row>
    <row r="3" spans="2:36" ht="35.25" customHeight="1" thickBot="1">
      <c r="B3" s="112" t="s">
        <v>488</v>
      </c>
      <c r="C3" s="113"/>
      <c r="D3" s="114"/>
      <c r="E3" s="63"/>
      <c r="F3" s="113" t="s">
        <v>74</v>
      </c>
      <c r="G3" s="113"/>
      <c r="H3" s="113"/>
      <c r="I3" s="113"/>
      <c r="J3" s="113"/>
      <c r="K3" s="113"/>
      <c r="L3" s="113"/>
      <c r="M3" s="113"/>
      <c r="N3" s="114"/>
      <c r="O3" s="115" t="s">
        <v>0</v>
      </c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7"/>
      <c r="AG3" s="118" t="s">
        <v>1</v>
      </c>
      <c r="AH3" s="119"/>
      <c r="AI3" s="119"/>
      <c r="AJ3" s="120"/>
    </row>
    <row r="4" spans="2:36" ht="36" customHeight="1">
      <c r="B4" s="100" t="s">
        <v>16</v>
      </c>
      <c r="C4" s="102" t="s">
        <v>2</v>
      </c>
      <c r="D4" s="103"/>
      <c r="E4" s="103"/>
      <c r="F4" s="103"/>
      <c r="G4" s="103"/>
      <c r="H4" s="103"/>
      <c r="I4" s="106" t="s">
        <v>3</v>
      </c>
      <c r="J4" s="108" t="s">
        <v>17</v>
      </c>
      <c r="K4" s="108" t="s">
        <v>4</v>
      </c>
      <c r="L4" s="110" t="s">
        <v>36</v>
      </c>
      <c r="M4" s="95" t="s">
        <v>18</v>
      </c>
      <c r="N4" s="97" t="s">
        <v>19</v>
      </c>
      <c r="O4" s="99" t="s">
        <v>31</v>
      </c>
      <c r="P4" s="91"/>
      <c r="Q4" s="90" t="s">
        <v>32</v>
      </c>
      <c r="R4" s="91"/>
      <c r="S4" s="90" t="s">
        <v>33</v>
      </c>
      <c r="T4" s="91"/>
      <c r="U4" s="90" t="s">
        <v>7</v>
      </c>
      <c r="V4" s="91"/>
      <c r="W4" s="90" t="s">
        <v>6</v>
      </c>
      <c r="X4" s="91"/>
      <c r="Y4" s="90" t="s">
        <v>34</v>
      </c>
      <c r="Z4" s="91"/>
      <c r="AA4" s="90" t="s">
        <v>5</v>
      </c>
      <c r="AB4" s="91"/>
      <c r="AC4" s="90" t="s">
        <v>8</v>
      </c>
      <c r="AD4" s="91"/>
      <c r="AE4" s="90" t="s">
        <v>9</v>
      </c>
      <c r="AF4" s="92"/>
      <c r="AG4" s="93" t="s">
        <v>10</v>
      </c>
      <c r="AH4" s="76" t="s">
        <v>11</v>
      </c>
      <c r="AI4" s="78" t="s">
        <v>12</v>
      </c>
      <c r="AJ4" s="80" t="s">
        <v>20</v>
      </c>
    </row>
    <row r="5" spans="2:36" ht="80.25" customHeight="1" thickBot="1">
      <c r="B5" s="101"/>
      <c r="C5" s="104"/>
      <c r="D5" s="105"/>
      <c r="E5" s="105"/>
      <c r="F5" s="105"/>
      <c r="G5" s="105"/>
      <c r="H5" s="105"/>
      <c r="I5" s="107"/>
      <c r="J5" s="109" t="s">
        <v>17</v>
      </c>
      <c r="K5" s="109"/>
      <c r="L5" s="111"/>
      <c r="M5" s="96"/>
      <c r="N5" s="98"/>
      <c r="O5" s="5" t="s">
        <v>21</v>
      </c>
      <c r="P5" s="6" t="s">
        <v>22</v>
      </c>
      <c r="Q5" s="7" t="s">
        <v>21</v>
      </c>
      <c r="R5" s="6" t="s">
        <v>22</v>
      </c>
      <c r="S5" s="7" t="s">
        <v>21</v>
      </c>
      <c r="T5" s="6" t="s">
        <v>22</v>
      </c>
      <c r="U5" s="7" t="s">
        <v>21</v>
      </c>
      <c r="V5" s="6" t="s">
        <v>22</v>
      </c>
      <c r="W5" s="7" t="s">
        <v>21</v>
      </c>
      <c r="X5" s="6" t="s">
        <v>22</v>
      </c>
      <c r="Y5" s="7" t="s">
        <v>21</v>
      </c>
      <c r="Z5" s="6" t="s">
        <v>22</v>
      </c>
      <c r="AA5" s="7" t="s">
        <v>21</v>
      </c>
      <c r="AB5" s="6" t="s">
        <v>23</v>
      </c>
      <c r="AC5" s="7" t="s">
        <v>21</v>
      </c>
      <c r="AD5" s="6" t="s">
        <v>23</v>
      </c>
      <c r="AE5" s="7" t="s">
        <v>21</v>
      </c>
      <c r="AF5" s="8" t="s">
        <v>23</v>
      </c>
      <c r="AG5" s="94"/>
      <c r="AH5" s="77"/>
      <c r="AI5" s="79"/>
      <c r="AJ5" s="81"/>
    </row>
    <row r="6" spans="2:36" ht="108" customHeight="1" thickBot="1">
      <c r="B6" s="9" t="s">
        <v>24</v>
      </c>
      <c r="C6" s="82" t="s">
        <v>489</v>
      </c>
      <c r="D6" s="83"/>
      <c r="E6" s="83"/>
      <c r="F6" s="83"/>
      <c r="G6" s="83"/>
      <c r="H6" s="83"/>
      <c r="I6" s="10">
        <v>94.9</v>
      </c>
      <c r="J6" s="10" t="s">
        <v>490</v>
      </c>
      <c r="K6" s="12"/>
      <c r="L6" s="12"/>
      <c r="M6" s="13"/>
      <c r="N6" s="14"/>
      <c r="O6" s="15">
        <f>O8+O11</f>
        <v>0</v>
      </c>
      <c r="P6" s="16">
        <f aca="true" t="shared" si="0" ref="P6:AD6">P8+P11</f>
        <v>0</v>
      </c>
      <c r="Q6" s="16">
        <f t="shared" si="0"/>
        <v>0</v>
      </c>
      <c r="R6" s="16">
        <f t="shared" si="0"/>
        <v>0</v>
      </c>
      <c r="S6" s="16">
        <f t="shared" si="0"/>
        <v>0</v>
      </c>
      <c r="T6" s="16">
        <f t="shared" si="0"/>
        <v>0</v>
      </c>
      <c r="U6" s="16">
        <f t="shared" si="0"/>
        <v>0</v>
      </c>
      <c r="V6" s="16">
        <f t="shared" si="0"/>
        <v>0</v>
      </c>
      <c r="W6" s="16">
        <f t="shared" si="0"/>
        <v>0</v>
      </c>
      <c r="X6" s="16">
        <f t="shared" si="0"/>
        <v>0</v>
      </c>
      <c r="Y6" s="16">
        <f t="shared" si="0"/>
        <v>0</v>
      </c>
      <c r="Z6" s="16">
        <f t="shared" si="0"/>
        <v>0</v>
      </c>
      <c r="AA6" s="16">
        <f t="shared" si="0"/>
        <v>0</v>
      </c>
      <c r="AB6" s="16">
        <f t="shared" si="0"/>
        <v>0</v>
      </c>
      <c r="AC6" s="16">
        <f t="shared" si="0"/>
        <v>0</v>
      </c>
      <c r="AD6" s="16">
        <f t="shared" si="0"/>
        <v>0</v>
      </c>
      <c r="AE6" s="16">
        <f>SUM(O6,Q6,S6,U6,W6,Y6,AA6,AC6)</f>
        <v>0</v>
      </c>
      <c r="AF6" s="17">
        <f>SUM(P6,R6,T6,V6,X6,Z6,AB6,AD6)</f>
        <v>0</v>
      </c>
      <c r="AG6" s="18">
        <f>AG8+AG11</f>
        <v>0</v>
      </c>
      <c r="AH6" s="19"/>
      <c r="AI6" s="19"/>
      <c r="AJ6" s="20"/>
    </row>
    <row r="7" spans="2:36" ht="5.25" customHeight="1" thickBot="1"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6"/>
    </row>
    <row r="8" spans="2:36" ht="108" customHeight="1" thickBot="1">
      <c r="B8" s="21" t="s">
        <v>13</v>
      </c>
      <c r="C8" s="22" t="s">
        <v>29</v>
      </c>
      <c r="D8" s="22" t="s">
        <v>14</v>
      </c>
      <c r="E8" s="22" t="s">
        <v>25</v>
      </c>
      <c r="F8" s="22" t="s">
        <v>26</v>
      </c>
      <c r="G8" s="22" t="s">
        <v>27</v>
      </c>
      <c r="H8" s="23" t="s">
        <v>37</v>
      </c>
      <c r="I8" s="24" t="s">
        <v>30</v>
      </c>
      <c r="J8" s="25"/>
      <c r="K8" s="25"/>
      <c r="L8" s="25"/>
      <c r="M8" s="25"/>
      <c r="N8" s="26"/>
      <c r="O8" s="27">
        <f>SUM(O9:O9)</f>
        <v>0</v>
      </c>
      <c r="P8" s="28">
        <f>SUM(P9:P9)</f>
        <v>0</v>
      </c>
      <c r="Q8" s="29">
        <f aca="true" t="shared" si="1" ref="Q8:AD8">SUM(Q9:Q9)</f>
        <v>0</v>
      </c>
      <c r="R8" s="28">
        <f t="shared" si="1"/>
        <v>0</v>
      </c>
      <c r="S8" s="29">
        <f t="shared" si="1"/>
        <v>0</v>
      </c>
      <c r="T8" s="28">
        <f t="shared" si="1"/>
        <v>0</v>
      </c>
      <c r="U8" s="29">
        <f t="shared" si="1"/>
        <v>0</v>
      </c>
      <c r="V8" s="28">
        <f t="shared" si="1"/>
        <v>0</v>
      </c>
      <c r="W8" s="29">
        <f t="shared" si="1"/>
        <v>0</v>
      </c>
      <c r="X8" s="28">
        <f t="shared" si="1"/>
        <v>0</v>
      </c>
      <c r="Y8" s="29">
        <f t="shared" si="1"/>
        <v>0</v>
      </c>
      <c r="Z8" s="28">
        <f t="shared" si="1"/>
        <v>0</v>
      </c>
      <c r="AA8" s="29">
        <f t="shared" si="1"/>
        <v>0</v>
      </c>
      <c r="AB8" s="28">
        <f>SUM(AB9:AB9)</f>
        <v>0</v>
      </c>
      <c r="AC8" s="29">
        <f t="shared" si="1"/>
        <v>0</v>
      </c>
      <c r="AD8" s="28">
        <f t="shared" si="1"/>
        <v>0</v>
      </c>
      <c r="AE8" s="29">
        <f>SUM(O8,Q8,S8,U8,W8,Y8,AA8,AC8)</f>
        <v>0</v>
      </c>
      <c r="AF8" s="28">
        <f>SUM(P8,R8,T8,V8,X8,Z8,AB8,AD8)</f>
        <v>0</v>
      </c>
      <c r="AG8" s="30">
        <f>SUM(AG9:AG9)</f>
        <v>0</v>
      </c>
      <c r="AH8" s="31"/>
      <c r="AI8" s="31"/>
      <c r="AJ8" s="32"/>
    </row>
    <row r="9" spans="2:36" ht="108" customHeight="1" thickBot="1">
      <c r="B9" s="33" t="s">
        <v>493</v>
      </c>
      <c r="C9" s="34"/>
      <c r="D9" s="35"/>
      <c r="E9" s="35"/>
      <c r="F9" s="36"/>
      <c r="G9" s="35"/>
      <c r="H9" s="37" t="s">
        <v>491</v>
      </c>
      <c r="I9" s="37" t="s">
        <v>492</v>
      </c>
      <c r="J9" s="37">
        <v>0</v>
      </c>
      <c r="K9" s="38">
        <v>4</v>
      </c>
      <c r="L9" s="39"/>
      <c r="M9" s="39"/>
      <c r="N9" s="40"/>
      <c r="O9" s="41"/>
      <c r="P9" s="42"/>
      <c r="Q9" s="43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5"/>
      <c r="AF9" s="45"/>
      <c r="AG9" s="46"/>
      <c r="AH9" s="47"/>
      <c r="AI9" s="47"/>
      <c r="AJ9" s="48"/>
    </row>
    <row r="10" spans="2:36" ht="4.5" customHeight="1" thickBot="1">
      <c r="B10" s="87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9"/>
    </row>
    <row r="11" spans="2:36" ht="108" customHeight="1" thickBot="1">
      <c r="B11" s="21" t="s">
        <v>13</v>
      </c>
      <c r="C11" s="22" t="s">
        <v>29</v>
      </c>
      <c r="D11" s="22" t="s">
        <v>14</v>
      </c>
      <c r="E11" s="22" t="s">
        <v>28</v>
      </c>
      <c r="F11" s="22" t="s">
        <v>26</v>
      </c>
      <c r="G11" s="22" t="s">
        <v>27</v>
      </c>
      <c r="H11" s="23" t="s">
        <v>37</v>
      </c>
      <c r="I11" s="24" t="s">
        <v>30</v>
      </c>
      <c r="J11" s="22"/>
      <c r="K11" s="49"/>
      <c r="L11" s="49"/>
      <c r="M11" s="25"/>
      <c r="N11" s="26"/>
      <c r="O11" s="27">
        <f>SUM(O12:O12)</f>
        <v>0</v>
      </c>
      <c r="P11" s="28">
        <f>SUM(P12:P12)</f>
        <v>0</v>
      </c>
      <c r="Q11" s="29">
        <f aca="true" t="shared" si="2" ref="Q11:AD11">SUM(Q12:Q12)</f>
        <v>0</v>
      </c>
      <c r="R11" s="28">
        <f t="shared" si="2"/>
        <v>0</v>
      </c>
      <c r="S11" s="29">
        <f t="shared" si="2"/>
        <v>0</v>
      </c>
      <c r="T11" s="28">
        <f t="shared" si="2"/>
        <v>0</v>
      </c>
      <c r="U11" s="29">
        <f t="shared" si="2"/>
        <v>0</v>
      </c>
      <c r="V11" s="28">
        <f t="shared" si="2"/>
        <v>0</v>
      </c>
      <c r="W11" s="29">
        <f t="shared" si="2"/>
        <v>0</v>
      </c>
      <c r="X11" s="28">
        <f t="shared" si="2"/>
        <v>0</v>
      </c>
      <c r="Y11" s="29">
        <f t="shared" si="2"/>
        <v>0</v>
      </c>
      <c r="Z11" s="28">
        <f t="shared" si="2"/>
        <v>0</v>
      </c>
      <c r="AA11" s="29">
        <f t="shared" si="2"/>
        <v>0</v>
      </c>
      <c r="AB11" s="28">
        <f t="shared" si="2"/>
        <v>0</v>
      </c>
      <c r="AC11" s="29">
        <f t="shared" si="2"/>
        <v>0</v>
      </c>
      <c r="AD11" s="28">
        <f t="shared" si="2"/>
        <v>0</v>
      </c>
      <c r="AE11" s="29">
        <f>SUM(O11,Q11,S11,U11,W11,Y11,AA11,AC11)</f>
        <v>0</v>
      </c>
      <c r="AF11" s="28">
        <f>SUM(P11,R11,T11,V11,X11,Z11,AB11,AD11)</f>
        <v>0</v>
      </c>
      <c r="AG11" s="30">
        <f>SUM(AG12:AG12)</f>
        <v>0</v>
      </c>
      <c r="AH11" s="31"/>
      <c r="AI11" s="31"/>
      <c r="AJ11" s="32"/>
    </row>
    <row r="12" spans="2:37" ht="108" customHeight="1" thickBot="1">
      <c r="B12" s="33" t="s">
        <v>496</v>
      </c>
      <c r="C12" s="34"/>
      <c r="D12" s="35"/>
      <c r="E12" s="35"/>
      <c r="F12" s="50"/>
      <c r="G12" s="35"/>
      <c r="H12" s="51" t="s">
        <v>494</v>
      </c>
      <c r="I12" s="52" t="s">
        <v>495</v>
      </c>
      <c r="J12" s="37">
        <v>0</v>
      </c>
      <c r="K12" s="53">
        <v>4</v>
      </c>
      <c r="L12" s="54"/>
      <c r="M12" s="55"/>
      <c r="N12" s="56"/>
      <c r="O12" s="57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58"/>
      <c r="AH12" s="47"/>
      <c r="AI12" s="55"/>
      <c r="AJ12" s="59"/>
      <c r="AK12" s="60"/>
    </row>
    <row r="13" spans="2:36" ht="4.5" customHeight="1" thickBot="1">
      <c r="B13" s="84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6"/>
    </row>
    <row r="14" spans="2:36" ht="108" customHeight="1" thickBot="1">
      <c r="B14" s="21" t="s">
        <v>13</v>
      </c>
      <c r="C14" s="22" t="s">
        <v>29</v>
      </c>
      <c r="D14" s="22" t="s">
        <v>14</v>
      </c>
      <c r="E14" s="22" t="s">
        <v>25</v>
      </c>
      <c r="F14" s="22" t="s">
        <v>26</v>
      </c>
      <c r="G14" s="22" t="s">
        <v>27</v>
      </c>
      <c r="H14" s="23" t="s">
        <v>37</v>
      </c>
      <c r="I14" s="24" t="s">
        <v>30</v>
      </c>
      <c r="J14" s="25"/>
      <c r="K14" s="25"/>
      <c r="L14" s="25"/>
      <c r="M14" s="25"/>
      <c r="N14" s="26"/>
      <c r="O14" s="27">
        <f>SUM(O15:O15)</f>
        <v>0</v>
      </c>
      <c r="P14" s="28">
        <f>SUM(P15:P15)</f>
        <v>0</v>
      </c>
      <c r="Q14" s="29">
        <f aca="true" t="shared" si="3" ref="Q14:AA14">SUM(Q15:Q15)</f>
        <v>0</v>
      </c>
      <c r="R14" s="28">
        <f t="shared" si="3"/>
        <v>0</v>
      </c>
      <c r="S14" s="29">
        <f t="shared" si="3"/>
        <v>0</v>
      </c>
      <c r="T14" s="28">
        <f t="shared" si="3"/>
        <v>0</v>
      </c>
      <c r="U14" s="29">
        <f t="shared" si="3"/>
        <v>0</v>
      </c>
      <c r="V14" s="28">
        <f t="shared" si="3"/>
        <v>0</v>
      </c>
      <c r="W14" s="29">
        <f t="shared" si="3"/>
        <v>0</v>
      </c>
      <c r="X14" s="28">
        <f t="shared" si="3"/>
        <v>0</v>
      </c>
      <c r="Y14" s="29">
        <f t="shared" si="3"/>
        <v>0</v>
      </c>
      <c r="Z14" s="28">
        <f t="shared" si="3"/>
        <v>0</v>
      </c>
      <c r="AA14" s="29">
        <f t="shared" si="3"/>
        <v>0</v>
      </c>
      <c r="AB14" s="28">
        <f>SUM(AB15:AB15)</f>
        <v>0</v>
      </c>
      <c r="AC14" s="29">
        <f>SUM(AC15:AC15)</f>
        <v>0</v>
      </c>
      <c r="AD14" s="28">
        <f>SUM(AD15:AD15)</f>
        <v>0</v>
      </c>
      <c r="AE14" s="29">
        <f>SUM(O14,Q14,S14,U14,W14,Y14,AA14,AC14)</f>
        <v>0</v>
      </c>
      <c r="AF14" s="28">
        <f>SUM(P14,R14,T14,V14,X14,Z14,AB14,AD14)</f>
        <v>0</v>
      </c>
      <c r="AG14" s="30">
        <f>SUM(AG15:AG15)</f>
        <v>0</v>
      </c>
      <c r="AH14" s="31"/>
      <c r="AI14" s="31"/>
      <c r="AJ14" s="32"/>
    </row>
    <row r="15" spans="2:36" ht="108" customHeight="1" thickBot="1">
      <c r="B15" s="33" t="s">
        <v>496</v>
      </c>
      <c r="C15" s="34"/>
      <c r="D15" s="35"/>
      <c r="E15" s="35"/>
      <c r="F15" s="36"/>
      <c r="G15" s="35"/>
      <c r="H15" s="37" t="s">
        <v>497</v>
      </c>
      <c r="I15" s="37" t="s">
        <v>498</v>
      </c>
      <c r="J15" s="37">
        <v>0</v>
      </c>
      <c r="K15" s="38">
        <v>12</v>
      </c>
      <c r="L15" s="39"/>
      <c r="M15" s="39"/>
      <c r="N15" s="40"/>
      <c r="O15" s="41"/>
      <c r="P15" s="42"/>
      <c r="Q15" s="43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5"/>
      <c r="AF15" s="45"/>
      <c r="AG15" s="46"/>
      <c r="AH15" s="47"/>
      <c r="AI15" s="47"/>
      <c r="AJ15" s="48"/>
    </row>
    <row r="16" spans="2:36" ht="4.5" customHeight="1" thickBot="1">
      <c r="B16" s="87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9"/>
    </row>
    <row r="17" spans="2:36" ht="108" customHeight="1" thickBot="1">
      <c r="B17" s="21" t="s">
        <v>13</v>
      </c>
      <c r="C17" s="22" t="s">
        <v>29</v>
      </c>
      <c r="D17" s="22" t="s">
        <v>14</v>
      </c>
      <c r="E17" s="22" t="s">
        <v>28</v>
      </c>
      <c r="F17" s="22" t="s">
        <v>26</v>
      </c>
      <c r="G17" s="22" t="s">
        <v>27</v>
      </c>
      <c r="H17" s="23" t="s">
        <v>37</v>
      </c>
      <c r="I17" s="24" t="s">
        <v>30</v>
      </c>
      <c r="J17" s="22"/>
      <c r="K17" s="49"/>
      <c r="L17" s="49"/>
      <c r="M17" s="25"/>
      <c r="N17" s="26"/>
      <c r="O17" s="27">
        <f>SUM(O18:O18)</f>
        <v>0</v>
      </c>
      <c r="P17" s="28">
        <f>SUM(P18:P18)</f>
        <v>0</v>
      </c>
      <c r="Q17" s="29">
        <f aca="true" t="shared" si="4" ref="Q17:AD17">SUM(Q18:Q18)</f>
        <v>0</v>
      </c>
      <c r="R17" s="28">
        <f t="shared" si="4"/>
        <v>0</v>
      </c>
      <c r="S17" s="29">
        <f t="shared" si="4"/>
        <v>0</v>
      </c>
      <c r="T17" s="28">
        <f t="shared" si="4"/>
        <v>0</v>
      </c>
      <c r="U17" s="29">
        <f t="shared" si="4"/>
        <v>0</v>
      </c>
      <c r="V17" s="28">
        <f t="shared" si="4"/>
        <v>0</v>
      </c>
      <c r="W17" s="29">
        <f t="shared" si="4"/>
        <v>0</v>
      </c>
      <c r="X17" s="28">
        <f t="shared" si="4"/>
        <v>0</v>
      </c>
      <c r="Y17" s="29">
        <f t="shared" si="4"/>
        <v>0</v>
      </c>
      <c r="Z17" s="28">
        <f t="shared" si="4"/>
        <v>0</v>
      </c>
      <c r="AA17" s="29">
        <f t="shared" si="4"/>
        <v>0</v>
      </c>
      <c r="AB17" s="28">
        <f t="shared" si="4"/>
        <v>0</v>
      </c>
      <c r="AC17" s="29">
        <f t="shared" si="4"/>
        <v>0</v>
      </c>
      <c r="AD17" s="28">
        <f t="shared" si="4"/>
        <v>0</v>
      </c>
      <c r="AE17" s="29">
        <f>SUM(O17,Q17,S17,U17,W17,Y17,AA17,AC17)</f>
        <v>0</v>
      </c>
      <c r="AF17" s="28">
        <f>SUM(P17,R17,T17,V17,X17,Z17,AB17,AD17)</f>
        <v>0</v>
      </c>
      <c r="AG17" s="30">
        <f>SUM(AG18:AG18)</f>
        <v>0</v>
      </c>
      <c r="AH17" s="31"/>
      <c r="AI17" s="31"/>
      <c r="AJ17" s="32"/>
    </row>
    <row r="18" spans="2:36" ht="108" customHeight="1" thickBot="1">
      <c r="B18" s="33" t="s">
        <v>501</v>
      </c>
      <c r="C18" s="34"/>
      <c r="D18" s="35"/>
      <c r="E18" s="35"/>
      <c r="F18" s="50"/>
      <c r="G18" s="35"/>
      <c r="H18" s="51" t="s">
        <v>499</v>
      </c>
      <c r="I18" s="52" t="s">
        <v>500</v>
      </c>
      <c r="J18" s="37">
        <v>0</v>
      </c>
      <c r="K18" s="53">
        <v>1</v>
      </c>
      <c r="L18" s="54"/>
      <c r="M18" s="55"/>
      <c r="N18" s="56"/>
      <c r="O18" s="57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58"/>
      <c r="AH18" s="47"/>
      <c r="AI18" s="55"/>
      <c r="AJ18" s="59"/>
    </row>
    <row r="19" spans="2:36" ht="4.5" customHeight="1" thickBot="1">
      <c r="B19" s="87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9"/>
    </row>
    <row r="20" spans="2:36" ht="108" customHeight="1" thickBot="1">
      <c r="B20" s="21" t="s">
        <v>13</v>
      </c>
      <c r="C20" s="22" t="s">
        <v>29</v>
      </c>
      <c r="D20" s="22" t="s">
        <v>14</v>
      </c>
      <c r="E20" s="22" t="s">
        <v>25</v>
      </c>
      <c r="F20" s="22" t="s">
        <v>26</v>
      </c>
      <c r="G20" s="22" t="s">
        <v>27</v>
      </c>
      <c r="H20" s="23" t="s">
        <v>37</v>
      </c>
      <c r="I20" s="24" t="s">
        <v>30</v>
      </c>
      <c r="J20" s="25"/>
      <c r="K20" s="25"/>
      <c r="L20" s="25"/>
      <c r="M20" s="25"/>
      <c r="N20" s="26"/>
      <c r="O20" s="27">
        <f>SUM(O21:O21)</f>
        <v>0</v>
      </c>
      <c r="P20" s="28">
        <f>SUM(P21:P21)</f>
        <v>0</v>
      </c>
      <c r="Q20" s="29">
        <f aca="true" t="shared" si="5" ref="Q20:AA20">SUM(Q21:Q21)</f>
        <v>0</v>
      </c>
      <c r="R20" s="28">
        <f t="shared" si="5"/>
        <v>0</v>
      </c>
      <c r="S20" s="29">
        <f t="shared" si="5"/>
        <v>0</v>
      </c>
      <c r="T20" s="28">
        <f t="shared" si="5"/>
        <v>0</v>
      </c>
      <c r="U20" s="29">
        <f t="shared" si="5"/>
        <v>0</v>
      </c>
      <c r="V20" s="28">
        <f t="shared" si="5"/>
        <v>0</v>
      </c>
      <c r="W20" s="29">
        <f t="shared" si="5"/>
        <v>0</v>
      </c>
      <c r="X20" s="28">
        <f t="shared" si="5"/>
        <v>0</v>
      </c>
      <c r="Y20" s="29">
        <f t="shared" si="5"/>
        <v>0</v>
      </c>
      <c r="Z20" s="28">
        <f t="shared" si="5"/>
        <v>0</v>
      </c>
      <c r="AA20" s="29">
        <f t="shared" si="5"/>
        <v>0</v>
      </c>
      <c r="AB20" s="28">
        <f>SUM(AB21:AB21)</f>
        <v>0</v>
      </c>
      <c r="AC20" s="29">
        <f>SUM(AC21:AC21)</f>
        <v>0</v>
      </c>
      <c r="AD20" s="28">
        <f>SUM(AD21:AD21)</f>
        <v>0</v>
      </c>
      <c r="AE20" s="29">
        <f>SUM(O20,Q20,S20,U20,W20,Y20,AA20,AC20)</f>
        <v>0</v>
      </c>
      <c r="AF20" s="28">
        <f>SUM(P20,R20,T20,V20,X20,Z20,AB20,AD20)</f>
        <v>0</v>
      </c>
      <c r="AG20" s="30">
        <f>SUM(AG21:AG21)</f>
        <v>0</v>
      </c>
      <c r="AH20" s="31"/>
      <c r="AI20" s="31"/>
      <c r="AJ20" s="32"/>
    </row>
    <row r="21" spans="2:36" ht="108" customHeight="1" thickBot="1">
      <c r="B21" s="33" t="s">
        <v>496</v>
      </c>
      <c r="C21" s="34"/>
      <c r="D21" s="35"/>
      <c r="E21" s="35"/>
      <c r="F21" s="36"/>
      <c r="G21" s="35"/>
      <c r="H21" s="37" t="s">
        <v>502</v>
      </c>
      <c r="I21" s="37" t="s">
        <v>503</v>
      </c>
      <c r="J21" s="37">
        <v>0</v>
      </c>
      <c r="K21" s="38">
        <v>1</v>
      </c>
      <c r="L21" s="39"/>
      <c r="M21" s="39"/>
      <c r="N21" s="40"/>
      <c r="O21" s="41"/>
      <c r="P21" s="42"/>
      <c r="Q21" s="43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5"/>
      <c r="AF21" s="45"/>
      <c r="AG21" s="46"/>
      <c r="AH21" s="47"/>
      <c r="AI21" s="47"/>
      <c r="AJ21" s="48"/>
    </row>
    <row r="22" spans="2:36" ht="4.5" customHeight="1" thickBot="1">
      <c r="B22" s="87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9"/>
    </row>
    <row r="23" spans="2:36" ht="108" customHeight="1" thickBot="1">
      <c r="B23" s="21" t="s">
        <v>13</v>
      </c>
      <c r="C23" s="22" t="s">
        <v>29</v>
      </c>
      <c r="D23" s="22" t="s">
        <v>14</v>
      </c>
      <c r="E23" s="22" t="s">
        <v>28</v>
      </c>
      <c r="F23" s="22" t="s">
        <v>26</v>
      </c>
      <c r="G23" s="22" t="s">
        <v>27</v>
      </c>
      <c r="H23" s="23" t="s">
        <v>37</v>
      </c>
      <c r="I23" s="24" t="s">
        <v>30</v>
      </c>
      <c r="J23" s="22"/>
      <c r="K23" s="49"/>
      <c r="L23" s="49"/>
      <c r="M23" s="25"/>
      <c r="N23" s="26"/>
      <c r="O23" s="27">
        <f>SUM(O24:O24)</f>
        <v>0</v>
      </c>
      <c r="P23" s="28">
        <f>SUM(P24:P24)</f>
        <v>0</v>
      </c>
      <c r="Q23" s="29">
        <f aca="true" t="shared" si="6" ref="Q23:AD23">SUM(Q24:Q24)</f>
        <v>0</v>
      </c>
      <c r="R23" s="28">
        <f t="shared" si="6"/>
        <v>0</v>
      </c>
      <c r="S23" s="29">
        <f t="shared" si="6"/>
        <v>0</v>
      </c>
      <c r="T23" s="28">
        <f t="shared" si="6"/>
        <v>0</v>
      </c>
      <c r="U23" s="29">
        <f t="shared" si="6"/>
        <v>0</v>
      </c>
      <c r="V23" s="28">
        <f t="shared" si="6"/>
        <v>0</v>
      </c>
      <c r="W23" s="29">
        <f t="shared" si="6"/>
        <v>0</v>
      </c>
      <c r="X23" s="28">
        <f t="shared" si="6"/>
        <v>0</v>
      </c>
      <c r="Y23" s="29">
        <f t="shared" si="6"/>
        <v>0</v>
      </c>
      <c r="Z23" s="28">
        <f t="shared" si="6"/>
        <v>0</v>
      </c>
      <c r="AA23" s="29">
        <f t="shared" si="6"/>
        <v>0</v>
      </c>
      <c r="AB23" s="28">
        <f t="shared" si="6"/>
        <v>0</v>
      </c>
      <c r="AC23" s="29">
        <f t="shared" si="6"/>
        <v>0</v>
      </c>
      <c r="AD23" s="28">
        <f t="shared" si="6"/>
        <v>0</v>
      </c>
      <c r="AE23" s="29">
        <f>SUM(O23,Q23,S23,U23,W23,Y23,AA23,AC23)</f>
        <v>0</v>
      </c>
      <c r="AF23" s="28">
        <f>SUM(P23,R23,T23,V23,X23,Z23,AB23,AD23)</f>
        <v>0</v>
      </c>
      <c r="AG23" s="30">
        <f>SUM(AG24:AG24)</f>
        <v>0</v>
      </c>
      <c r="AH23" s="31"/>
      <c r="AI23" s="31"/>
      <c r="AJ23" s="32"/>
    </row>
    <row r="24" spans="2:36" ht="108" customHeight="1" thickBot="1">
      <c r="B24" s="33" t="s">
        <v>402</v>
      </c>
      <c r="C24" s="34"/>
      <c r="D24" s="35"/>
      <c r="E24" s="35"/>
      <c r="F24" s="50"/>
      <c r="G24" s="35"/>
      <c r="H24" s="51" t="s">
        <v>504</v>
      </c>
      <c r="I24" s="52" t="s">
        <v>505</v>
      </c>
      <c r="J24" s="37">
        <v>0</v>
      </c>
      <c r="K24" s="53">
        <v>1</v>
      </c>
      <c r="L24" s="54"/>
      <c r="M24" s="55"/>
      <c r="N24" s="56"/>
      <c r="O24" s="57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58"/>
      <c r="AH24" s="47"/>
      <c r="AI24" s="55"/>
      <c r="AJ24" s="59"/>
    </row>
    <row r="25" spans="2:36" ht="4.5" customHeight="1" thickBot="1">
      <c r="B25" s="87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9"/>
    </row>
    <row r="26" spans="2:36" ht="108" customHeight="1" thickBot="1">
      <c r="B26" s="21" t="s">
        <v>13</v>
      </c>
      <c r="C26" s="22" t="s">
        <v>29</v>
      </c>
      <c r="D26" s="22" t="s">
        <v>14</v>
      </c>
      <c r="E26" s="22" t="s">
        <v>25</v>
      </c>
      <c r="F26" s="22" t="s">
        <v>26</v>
      </c>
      <c r="G26" s="22" t="s">
        <v>27</v>
      </c>
      <c r="H26" s="23" t="s">
        <v>37</v>
      </c>
      <c r="I26" s="24" t="s">
        <v>30</v>
      </c>
      <c r="J26" s="25"/>
      <c r="K26" s="25"/>
      <c r="L26" s="25"/>
      <c r="M26" s="25"/>
      <c r="N26" s="26"/>
      <c r="O26" s="27">
        <f>SUM(O27:O27)</f>
        <v>0</v>
      </c>
      <c r="P26" s="28">
        <f>SUM(P27:P27)</f>
        <v>0</v>
      </c>
      <c r="Q26" s="29">
        <f aca="true" t="shared" si="7" ref="Q26:AA26">SUM(Q27:Q27)</f>
        <v>0</v>
      </c>
      <c r="R26" s="28">
        <f t="shared" si="7"/>
        <v>0</v>
      </c>
      <c r="S26" s="29">
        <f t="shared" si="7"/>
        <v>0</v>
      </c>
      <c r="T26" s="28">
        <f t="shared" si="7"/>
        <v>0</v>
      </c>
      <c r="U26" s="29">
        <f t="shared" si="7"/>
        <v>0</v>
      </c>
      <c r="V26" s="28">
        <f t="shared" si="7"/>
        <v>0</v>
      </c>
      <c r="W26" s="29">
        <f t="shared" si="7"/>
        <v>0</v>
      </c>
      <c r="X26" s="28">
        <f t="shared" si="7"/>
        <v>0</v>
      </c>
      <c r="Y26" s="29">
        <f t="shared" si="7"/>
        <v>0</v>
      </c>
      <c r="Z26" s="28">
        <f t="shared" si="7"/>
        <v>0</v>
      </c>
      <c r="AA26" s="29">
        <f t="shared" si="7"/>
        <v>0</v>
      </c>
      <c r="AB26" s="28">
        <f>SUM(AB27:AB27)</f>
        <v>0</v>
      </c>
      <c r="AC26" s="29">
        <f>SUM(AC27:AC27)</f>
        <v>0</v>
      </c>
      <c r="AD26" s="28">
        <f>SUM(AD27:AD27)</f>
        <v>0</v>
      </c>
      <c r="AE26" s="29">
        <f>SUM(O26,Q26,S26,U26,W26,Y26,AA26,AC26)</f>
        <v>0</v>
      </c>
      <c r="AF26" s="28">
        <f>SUM(P26,R26,T26,V26,X26,Z26,AB26,AD26)</f>
        <v>0</v>
      </c>
      <c r="AG26" s="30">
        <f>SUM(AG27:AG27)</f>
        <v>0</v>
      </c>
      <c r="AH26" s="31"/>
      <c r="AI26" s="31"/>
      <c r="AJ26" s="32"/>
    </row>
    <row r="27" spans="2:36" ht="108" customHeight="1" thickBot="1">
      <c r="B27" s="33" t="s">
        <v>402</v>
      </c>
      <c r="C27" s="34"/>
      <c r="D27" s="35"/>
      <c r="E27" s="35"/>
      <c r="F27" s="36"/>
      <c r="G27" s="35"/>
      <c r="H27" s="37" t="s">
        <v>506</v>
      </c>
      <c r="I27" s="37" t="s">
        <v>507</v>
      </c>
      <c r="J27" s="37">
        <v>0</v>
      </c>
      <c r="K27" s="38">
        <v>1</v>
      </c>
      <c r="L27" s="39"/>
      <c r="M27" s="39"/>
      <c r="N27" s="40"/>
      <c r="O27" s="41"/>
      <c r="P27" s="42"/>
      <c r="Q27" s="43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5"/>
      <c r="AF27" s="45"/>
      <c r="AG27" s="46"/>
      <c r="AH27" s="47"/>
      <c r="AI27" s="47"/>
      <c r="AJ27" s="48"/>
    </row>
    <row r="28" spans="2:36" ht="4.5" customHeight="1" thickBot="1">
      <c r="B28" s="87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9"/>
    </row>
    <row r="29" spans="2:36" ht="108" customHeight="1" thickBot="1">
      <c r="B29" s="21" t="s">
        <v>13</v>
      </c>
      <c r="C29" s="22" t="s">
        <v>29</v>
      </c>
      <c r="D29" s="22" t="s">
        <v>14</v>
      </c>
      <c r="E29" s="22" t="s">
        <v>28</v>
      </c>
      <c r="F29" s="22" t="s">
        <v>26</v>
      </c>
      <c r="G29" s="22" t="s">
        <v>27</v>
      </c>
      <c r="H29" s="23" t="s">
        <v>37</v>
      </c>
      <c r="I29" s="24" t="s">
        <v>30</v>
      </c>
      <c r="J29" s="22"/>
      <c r="K29" s="49"/>
      <c r="L29" s="49"/>
      <c r="M29" s="25"/>
      <c r="N29" s="26"/>
      <c r="O29" s="27">
        <f>SUM(O30:O30)</f>
        <v>0</v>
      </c>
      <c r="P29" s="28">
        <f>SUM(P30:P30)</f>
        <v>0</v>
      </c>
      <c r="Q29" s="29">
        <f aca="true" t="shared" si="8" ref="Q29:AD29">SUM(Q30:Q30)</f>
        <v>0</v>
      </c>
      <c r="R29" s="28">
        <f t="shared" si="8"/>
        <v>0</v>
      </c>
      <c r="S29" s="29">
        <f t="shared" si="8"/>
        <v>0</v>
      </c>
      <c r="T29" s="28">
        <f t="shared" si="8"/>
        <v>0</v>
      </c>
      <c r="U29" s="29">
        <f t="shared" si="8"/>
        <v>0</v>
      </c>
      <c r="V29" s="28">
        <f t="shared" si="8"/>
        <v>0</v>
      </c>
      <c r="W29" s="29">
        <f t="shared" si="8"/>
        <v>0</v>
      </c>
      <c r="X29" s="28">
        <f t="shared" si="8"/>
        <v>0</v>
      </c>
      <c r="Y29" s="29">
        <f t="shared" si="8"/>
        <v>0</v>
      </c>
      <c r="Z29" s="28">
        <f t="shared" si="8"/>
        <v>0</v>
      </c>
      <c r="AA29" s="29">
        <f t="shared" si="8"/>
        <v>0</v>
      </c>
      <c r="AB29" s="28">
        <f t="shared" si="8"/>
        <v>0</v>
      </c>
      <c r="AC29" s="29">
        <f t="shared" si="8"/>
        <v>0</v>
      </c>
      <c r="AD29" s="28">
        <f t="shared" si="8"/>
        <v>0</v>
      </c>
      <c r="AE29" s="29">
        <f>SUM(O29,Q29,S29,U29,W29,Y29,AA29,AC29)</f>
        <v>0</v>
      </c>
      <c r="AF29" s="28">
        <f>SUM(P29,R29,T29,V29,X29,Z29,AB29,AD29)</f>
        <v>0</v>
      </c>
      <c r="AG29" s="30">
        <f>SUM(AG30:AG30)</f>
        <v>0</v>
      </c>
      <c r="AH29" s="31"/>
      <c r="AI29" s="31"/>
      <c r="AJ29" s="32"/>
    </row>
    <row r="30" spans="2:36" ht="108" customHeight="1" thickBot="1">
      <c r="B30" s="33" t="s">
        <v>402</v>
      </c>
      <c r="C30" s="34"/>
      <c r="D30" s="35"/>
      <c r="E30" s="35"/>
      <c r="F30" s="50"/>
      <c r="G30" s="35"/>
      <c r="H30" s="51" t="s">
        <v>508</v>
      </c>
      <c r="I30" s="52" t="s">
        <v>509</v>
      </c>
      <c r="J30" s="37">
        <v>0</v>
      </c>
      <c r="K30" s="53">
        <v>4</v>
      </c>
      <c r="L30" s="54"/>
      <c r="M30" s="55"/>
      <c r="N30" s="56"/>
      <c r="O30" s="57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58"/>
      <c r="AH30" s="47"/>
      <c r="AI30" s="55"/>
      <c r="AJ30" s="59"/>
    </row>
    <row r="31" spans="2:36" ht="4.5" customHeight="1" thickBot="1">
      <c r="B31" s="87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9"/>
    </row>
    <row r="32" spans="2:36" ht="108" customHeight="1" thickBot="1">
      <c r="B32" s="21" t="s">
        <v>13</v>
      </c>
      <c r="C32" s="22" t="s">
        <v>29</v>
      </c>
      <c r="D32" s="22" t="s">
        <v>14</v>
      </c>
      <c r="E32" s="22" t="s">
        <v>25</v>
      </c>
      <c r="F32" s="22" t="s">
        <v>26</v>
      </c>
      <c r="G32" s="22" t="s">
        <v>27</v>
      </c>
      <c r="H32" s="23" t="s">
        <v>37</v>
      </c>
      <c r="I32" s="24" t="s">
        <v>30</v>
      </c>
      <c r="J32" s="25"/>
      <c r="K32" s="25"/>
      <c r="L32" s="25"/>
      <c r="M32" s="25"/>
      <c r="N32" s="26"/>
      <c r="O32" s="27">
        <f>SUM(O33:O33)</f>
        <v>0</v>
      </c>
      <c r="P32" s="28">
        <f>SUM(P33:P33)</f>
        <v>0</v>
      </c>
      <c r="Q32" s="29">
        <f aca="true" t="shared" si="9" ref="Q32:AA32">SUM(Q33:Q33)</f>
        <v>0</v>
      </c>
      <c r="R32" s="28">
        <f t="shared" si="9"/>
        <v>0</v>
      </c>
      <c r="S32" s="29">
        <f t="shared" si="9"/>
        <v>0</v>
      </c>
      <c r="T32" s="28">
        <f t="shared" si="9"/>
        <v>0</v>
      </c>
      <c r="U32" s="29">
        <f t="shared" si="9"/>
        <v>0</v>
      </c>
      <c r="V32" s="28">
        <f t="shared" si="9"/>
        <v>0</v>
      </c>
      <c r="W32" s="29">
        <f t="shared" si="9"/>
        <v>0</v>
      </c>
      <c r="X32" s="28">
        <f t="shared" si="9"/>
        <v>0</v>
      </c>
      <c r="Y32" s="29">
        <f t="shared" si="9"/>
        <v>0</v>
      </c>
      <c r="Z32" s="28">
        <f t="shared" si="9"/>
        <v>0</v>
      </c>
      <c r="AA32" s="29">
        <f t="shared" si="9"/>
        <v>0</v>
      </c>
      <c r="AB32" s="28">
        <f>SUM(AB33:AB33)</f>
        <v>0</v>
      </c>
      <c r="AC32" s="29">
        <f>SUM(AC33:AC33)</f>
        <v>0</v>
      </c>
      <c r="AD32" s="28">
        <f>SUM(AD33:AD33)</f>
        <v>0</v>
      </c>
      <c r="AE32" s="29">
        <f>SUM(O32,Q32,S32,U32,W32,Y32,AA32,AC32)</f>
        <v>0</v>
      </c>
      <c r="AF32" s="28">
        <f>SUM(P32,R32,T32,V32,X32,Z32,AB32,AD32)</f>
        <v>0</v>
      </c>
      <c r="AG32" s="30">
        <f>SUM(AG33:AG33)</f>
        <v>0</v>
      </c>
      <c r="AH32" s="31"/>
      <c r="AI32" s="31"/>
      <c r="AJ32" s="32"/>
    </row>
    <row r="33" spans="2:36" ht="108" customHeight="1" thickBot="1">
      <c r="B33" s="33" t="s">
        <v>512</v>
      </c>
      <c r="C33" s="34"/>
      <c r="D33" s="35"/>
      <c r="E33" s="35"/>
      <c r="F33" s="36"/>
      <c r="G33" s="35"/>
      <c r="H33" s="37" t="s">
        <v>510</v>
      </c>
      <c r="I33" s="37" t="s">
        <v>511</v>
      </c>
      <c r="J33" s="37">
        <v>0</v>
      </c>
      <c r="K33" s="38">
        <v>1</v>
      </c>
      <c r="L33" s="39"/>
      <c r="M33" s="39"/>
      <c r="N33" s="40"/>
      <c r="O33" s="41"/>
      <c r="P33" s="42"/>
      <c r="Q33" s="43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5"/>
      <c r="AF33" s="45"/>
      <c r="AG33" s="46"/>
      <c r="AH33" s="47"/>
      <c r="AI33" s="47"/>
      <c r="AJ33" s="48"/>
    </row>
    <row r="34" spans="2:36" ht="4.5" customHeight="1" thickBot="1">
      <c r="B34" s="87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9"/>
    </row>
    <row r="35" spans="2:36" ht="108" customHeight="1" thickBot="1">
      <c r="B35" s="21" t="s">
        <v>13</v>
      </c>
      <c r="C35" s="22" t="s">
        <v>29</v>
      </c>
      <c r="D35" s="22" t="s">
        <v>14</v>
      </c>
      <c r="E35" s="22" t="s">
        <v>28</v>
      </c>
      <c r="F35" s="22" t="s">
        <v>26</v>
      </c>
      <c r="G35" s="22" t="s">
        <v>27</v>
      </c>
      <c r="H35" s="23" t="s">
        <v>37</v>
      </c>
      <c r="I35" s="24" t="s">
        <v>30</v>
      </c>
      <c r="J35" s="22"/>
      <c r="K35" s="49"/>
      <c r="L35" s="49"/>
      <c r="M35" s="25"/>
      <c r="N35" s="26"/>
      <c r="O35" s="27">
        <f>SUM(O36:O36)</f>
        <v>0</v>
      </c>
      <c r="P35" s="28">
        <f>SUM(P36:P36)</f>
        <v>0</v>
      </c>
      <c r="Q35" s="29">
        <f aca="true" t="shared" si="10" ref="Q35:AD35">SUM(Q36:Q36)</f>
        <v>0</v>
      </c>
      <c r="R35" s="28">
        <f t="shared" si="10"/>
        <v>0</v>
      </c>
      <c r="S35" s="29">
        <f t="shared" si="10"/>
        <v>0</v>
      </c>
      <c r="T35" s="28">
        <f t="shared" si="10"/>
        <v>0</v>
      </c>
      <c r="U35" s="29">
        <f t="shared" si="10"/>
        <v>0</v>
      </c>
      <c r="V35" s="28">
        <f t="shared" si="10"/>
        <v>0</v>
      </c>
      <c r="W35" s="29">
        <f t="shared" si="10"/>
        <v>0</v>
      </c>
      <c r="X35" s="28">
        <f t="shared" si="10"/>
        <v>0</v>
      </c>
      <c r="Y35" s="29">
        <f t="shared" si="10"/>
        <v>0</v>
      </c>
      <c r="Z35" s="28">
        <f t="shared" si="10"/>
        <v>0</v>
      </c>
      <c r="AA35" s="29">
        <f t="shared" si="10"/>
        <v>0</v>
      </c>
      <c r="AB35" s="28">
        <f t="shared" si="10"/>
        <v>0</v>
      </c>
      <c r="AC35" s="29">
        <f t="shared" si="10"/>
        <v>0</v>
      </c>
      <c r="AD35" s="28">
        <f t="shared" si="10"/>
        <v>0</v>
      </c>
      <c r="AE35" s="29">
        <f>SUM(O35,Q35,S35,U35,W35,Y35,AA35,AC35)</f>
        <v>0</v>
      </c>
      <c r="AF35" s="28">
        <f>SUM(P35,R35,T35,V35,X35,Z35,AB35,AD35)</f>
        <v>0</v>
      </c>
      <c r="AG35" s="30">
        <f>SUM(AG36:AG36)</f>
        <v>0</v>
      </c>
      <c r="AH35" s="31"/>
      <c r="AI35" s="31"/>
      <c r="AJ35" s="32"/>
    </row>
    <row r="36" spans="2:36" ht="108" customHeight="1" thickBot="1">
      <c r="B36" s="74"/>
      <c r="C36" s="34"/>
      <c r="D36" s="35"/>
      <c r="E36" s="35"/>
      <c r="F36" s="50"/>
      <c r="G36" s="35"/>
      <c r="H36" s="51" t="s">
        <v>513</v>
      </c>
      <c r="I36" s="52" t="s">
        <v>514</v>
      </c>
      <c r="J36" s="37">
        <v>0</v>
      </c>
      <c r="K36" s="53">
        <v>4</v>
      </c>
      <c r="L36" s="54"/>
      <c r="M36" s="55"/>
      <c r="N36" s="56"/>
      <c r="O36" s="57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58"/>
      <c r="AH36" s="47"/>
      <c r="AI36" s="55"/>
      <c r="AJ36" s="59"/>
    </row>
    <row r="37" spans="2:36" ht="4.5" customHeight="1" thickBot="1">
      <c r="B37" s="87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9"/>
    </row>
    <row r="38" spans="2:36" ht="108" customHeight="1" thickBot="1">
      <c r="B38" s="21" t="s">
        <v>13</v>
      </c>
      <c r="C38" s="22" t="s">
        <v>29</v>
      </c>
      <c r="D38" s="22" t="s">
        <v>14</v>
      </c>
      <c r="E38" s="22" t="s">
        <v>25</v>
      </c>
      <c r="F38" s="22" t="s">
        <v>26</v>
      </c>
      <c r="G38" s="22" t="s">
        <v>27</v>
      </c>
      <c r="H38" s="23" t="s">
        <v>37</v>
      </c>
      <c r="I38" s="24" t="s">
        <v>30</v>
      </c>
      <c r="J38" s="25"/>
      <c r="K38" s="25"/>
      <c r="L38" s="25"/>
      <c r="M38" s="25"/>
      <c r="N38" s="26"/>
      <c r="O38" s="27">
        <f>SUM(O39:O39)</f>
        <v>0</v>
      </c>
      <c r="P38" s="28">
        <f>SUM(P39:P39)</f>
        <v>0</v>
      </c>
      <c r="Q38" s="29">
        <f aca="true" t="shared" si="11" ref="Q38:AA38">SUM(Q39:Q39)</f>
        <v>0</v>
      </c>
      <c r="R38" s="28">
        <f t="shared" si="11"/>
        <v>0</v>
      </c>
      <c r="S38" s="29">
        <f t="shared" si="11"/>
        <v>0</v>
      </c>
      <c r="T38" s="28">
        <f t="shared" si="11"/>
        <v>0</v>
      </c>
      <c r="U38" s="29">
        <f t="shared" si="11"/>
        <v>0</v>
      </c>
      <c r="V38" s="28">
        <f t="shared" si="11"/>
        <v>0</v>
      </c>
      <c r="W38" s="29">
        <f t="shared" si="11"/>
        <v>0</v>
      </c>
      <c r="X38" s="28">
        <f t="shared" si="11"/>
        <v>0</v>
      </c>
      <c r="Y38" s="29">
        <f t="shared" si="11"/>
        <v>0</v>
      </c>
      <c r="Z38" s="28">
        <f t="shared" si="11"/>
        <v>0</v>
      </c>
      <c r="AA38" s="29">
        <f t="shared" si="11"/>
        <v>0</v>
      </c>
      <c r="AB38" s="28">
        <f>SUM(AB39:AB39)</f>
        <v>0</v>
      </c>
      <c r="AC38" s="29">
        <f>SUM(AC39:AC39)</f>
        <v>0</v>
      </c>
      <c r="AD38" s="28">
        <f>SUM(AD39:AD39)</f>
        <v>0</v>
      </c>
      <c r="AE38" s="29">
        <f>SUM(O38,Q38,S38,U38,W38,Y38,AA38,AC38)</f>
        <v>0</v>
      </c>
      <c r="AF38" s="28">
        <f>SUM(P38,R38,T38,V38,X38,Z38,AB38,AD38)</f>
        <v>0</v>
      </c>
      <c r="AG38" s="30">
        <f>SUM(AG39:AG39)</f>
        <v>0</v>
      </c>
      <c r="AH38" s="31"/>
      <c r="AI38" s="31"/>
      <c r="AJ38" s="32"/>
    </row>
    <row r="39" spans="2:36" ht="108" customHeight="1" thickBot="1">
      <c r="B39" s="74"/>
      <c r="C39" s="34"/>
      <c r="D39" s="35"/>
      <c r="E39" s="35"/>
      <c r="F39" s="36"/>
      <c r="G39" s="35"/>
      <c r="H39" s="37" t="s">
        <v>515</v>
      </c>
      <c r="I39" s="37" t="s">
        <v>516</v>
      </c>
      <c r="J39" s="37">
        <v>0</v>
      </c>
      <c r="K39" s="38">
        <v>4</v>
      </c>
      <c r="L39" s="39"/>
      <c r="M39" s="39"/>
      <c r="N39" s="40"/>
      <c r="O39" s="41"/>
      <c r="P39" s="42"/>
      <c r="Q39" s="43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5"/>
      <c r="AF39" s="45"/>
      <c r="AG39" s="46"/>
      <c r="AH39" s="47"/>
      <c r="AI39" s="47"/>
      <c r="AJ39" s="48"/>
    </row>
    <row r="40" spans="2:36" ht="4.5" customHeight="1" thickBot="1">
      <c r="B40" s="87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9"/>
    </row>
    <row r="41" spans="2:36" ht="108" customHeight="1" thickBot="1">
      <c r="B41" s="21" t="s">
        <v>13</v>
      </c>
      <c r="C41" s="22" t="s">
        <v>29</v>
      </c>
      <c r="D41" s="22" t="s">
        <v>14</v>
      </c>
      <c r="E41" s="22" t="s">
        <v>28</v>
      </c>
      <c r="F41" s="22" t="s">
        <v>26</v>
      </c>
      <c r="G41" s="22" t="s">
        <v>27</v>
      </c>
      <c r="H41" s="23" t="s">
        <v>37</v>
      </c>
      <c r="I41" s="24" t="s">
        <v>30</v>
      </c>
      <c r="J41" s="22"/>
      <c r="K41" s="49"/>
      <c r="L41" s="49"/>
      <c r="M41" s="25"/>
      <c r="N41" s="26"/>
      <c r="O41" s="27">
        <f>SUM(O42:O42)</f>
        <v>0</v>
      </c>
      <c r="P41" s="28">
        <f>SUM(P42:P42)</f>
        <v>0</v>
      </c>
      <c r="Q41" s="29">
        <f aca="true" t="shared" si="12" ref="Q41:AD41">SUM(Q42:Q42)</f>
        <v>0</v>
      </c>
      <c r="R41" s="28">
        <f t="shared" si="12"/>
        <v>0</v>
      </c>
      <c r="S41" s="29">
        <f t="shared" si="12"/>
        <v>0</v>
      </c>
      <c r="T41" s="28">
        <f t="shared" si="12"/>
        <v>0</v>
      </c>
      <c r="U41" s="29">
        <f t="shared" si="12"/>
        <v>0</v>
      </c>
      <c r="V41" s="28">
        <f t="shared" si="12"/>
        <v>0</v>
      </c>
      <c r="W41" s="29">
        <f t="shared" si="12"/>
        <v>0</v>
      </c>
      <c r="X41" s="28">
        <f t="shared" si="12"/>
        <v>0</v>
      </c>
      <c r="Y41" s="29">
        <f t="shared" si="12"/>
        <v>0</v>
      </c>
      <c r="Z41" s="28">
        <f t="shared" si="12"/>
        <v>0</v>
      </c>
      <c r="AA41" s="29">
        <f t="shared" si="12"/>
        <v>0</v>
      </c>
      <c r="AB41" s="28">
        <f t="shared" si="12"/>
        <v>0</v>
      </c>
      <c r="AC41" s="29">
        <f t="shared" si="12"/>
        <v>0</v>
      </c>
      <c r="AD41" s="28">
        <f t="shared" si="12"/>
        <v>0</v>
      </c>
      <c r="AE41" s="29">
        <f>SUM(O41,Q41,S41,U41,W41,Y41,AA41,AC41)</f>
        <v>0</v>
      </c>
      <c r="AF41" s="28">
        <f>SUM(P41,R41,T41,V41,X41,Z41,AB41,AD41)</f>
        <v>0</v>
      </c>
      <c r="AG41" s="30">
        <f>SUM(AG42:AG42)</f>
        <v>0</v>
      </c>
      <c r="AH41" s="31"/>
      <c r="AI41" s="31"/>
      <c r="AJ41" s="32"/>
    </row>
    <row r="42" spans="2:36" ht="108" customHeight="1" thickBot="1">
      <c r="B42" s="33" t="s">
        <v>519</v>
      </c>
      <c r="C42" s="34"/>
      <c r="D42" s="35"/>
      <c r="E42" s="35"/>
      <c r="F42" s="50"/>
      <c r="G42" s="35"/>
      <c r="H42" s="51" t="s">
        <v>517</v>
      </c>
      <c r="I42" s="52" t="s">
        <v>518</v>
      </c>
      <c r="J42" s="37">
        <v>0</v>
      </c>
      <c r="K42" s="53">
        <v>1</v>
      </c>
      <c r="L42" s="54"/>
      <c r="M42" s="55"/>
      <c r="N42" s="56"/>
      <c r="O42" s="57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58"/>
      <c r="AH42" s="47"/>
      <c r="AI42" s="55"/>
      <c r="AJ42" s="59"/>
    </row>
    <row r="43" spans="2:36" ht="72.75" customHeight="1" thickBot="1">
      <c r="B43" s="87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9"/>
    </row>
    <row r="44" spans="2:36" ht="35.25" customHeight="1" thickBot="1">
      <c r="B44" s="112" t="s">
        <v>520</v>
      </c>
      <c r="C44" s="113"/>
      <c r="D44" s="114"/>
      <c r="E44" s="63"/>
      <c r="F44" s="113" t="s">
        <v>42</v>
      </c>
      <c r="G44" s="113"/>
      <c r="H44" s="113"/>
      <c r="I44" s="113"/>
      <c r="J44" s="113"/>
      <c r="K44" s="113"/>
      <c r="L44" s="113"/>
      <c r="M44" s="113"/>
      <c r="N44" s="114"/>
      <c r="O44" s="115" t="s">
        <v>0</v>
      </c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7"/>
      <c r="AG44" s="118" t="s">
        <v>1</v>
      </c>
      <c r="AH44" s="119"/>
      <c r="AI44" s="119"/>
      <c r="AJ44" s="120"/>
    </row>
    <row r="45" spans="2:36" ht="35.25" customHeight="1">
      <c r="B45" s="100" t="s">
        <v>16</v>
      </c>
      <c r="C45" s="102" t="s">
        <v>2</v>
      </c>
      <c r="D45" s="103"/>
      <c r="E45" s="103"/>
      <c r="F45" s="103"/>
      <c r="G45" s="103"/>
      <c r="H45" s="103"/>
      <c r="I45" s="106" t="s">
        <v>3</v>
      </c>
      <c r="J45" s="108" t="s">
        <v>17</v>
      </c>
      <c r="K45" s="108" t="s">
        <v>4</v>
      </c>
      <c r="L45" s="110" t="s">
        <v>36</v>
      </c>
      <c r="M45" s="95" t="s">
        <v>18</v>
      </c>
      <c r="N45" s="97" t="s">
        <v>19</v>
      </c>
      <c r="O45" s="99" t="s">
        <v>31</v>
      </c>
      <c r="P45" s="91"/>
      <c r="Q45" s="90" t="s">
        <v>32</v>
      </c>
      <c r="R45" s="91"/>
      <c r="S45" s="90" t="s">
        <v>33</v>
      </c>
      <c r="T45" s="91"/>
      <c r="U45" s="90" t="s">
        <v>7</v>
      </c>
      <c r="V45" s="91"/>
      <c r="W45" s="90" t="s">
        <v>6</v>
      </c>
      <c r="X45" s="91"/>
      <c r="Y45" s="90" t="s">
        <v>34</v>
      </c>
      <c r="Z45" s="91"/>
      <c r="AA45" s="90" t="s">
        <v>5</v>
      </c>
      <c r="AB45" s="91"/>
      <c r="AC45" s="90" t="s">
        <v>8</v>
      </c>
      <c r="AD45" s="91"/>
      <c r="AE45" s="90" t="s">
        <v>9</v>
      </c>
      <c r="AF45" s="92"/>
      <c r="AG45" s="93" t="s">
        <v>10</v>
      </c>
      <c r="AH45" s="76" t="s">
        <v>11</v>
      </c>
      <c r="AI45" s="78" t="s">
        <v>12</v>
      </c>
      <c r="AJ45" s="80" t="s">
        <v>20</v>
      </c>
    </row>
    <row r="46" spans="2:36" ht="80.25" customHeight="1" thickBot="1">
      <c r="B46" s="101"/>
      <c r="C46" s="104"/>
      <c r="D46" s="105"/>
      <c r="E46" s="105"/>
      <c r="F46" s="105"/>
      <c r="G46" s="105"/>
      <c r="H46" s="105"/>
      <c r="I46" s="107"/>
      <c r="J46" s="109" t="s">
        <v>17</v>
      </c>
      <c r="K46" s="109"/>
      <c r="L46" s="111"/>
      <c r="M46" s="96"/>
      <c r="N46" s="98"/>
      <c r="O46" s="5" t="s">
        <v>21</v>
      </c>
      <c r="P46" s="6" t="s">
        <v>22</v>
      </c>
      <c r="Q46" s="7" t="s">
        <v>21</v>
      </c>
      <c r="R46" s="6" t="s">
        <v>22</v>
      </c>
      <c r="S46" s="7" t="s">
        <v>21</v>
      </c>
      <c r="T46" s="6" t="s">
        <v>22</v>
      </c>
      <c r="U46" s="7" t="s">
        <v>21</v>
      </c>
      <c r="V46" s="6" t="s">
        <v>22</v>
      </c>
      <c r="W46" s="7" t="s">
        <v>21</v>
      </c>
      <c r="X46" s="6" t="s">
        <v>22</v>
      </c>
      <c r="Y46" s="7" t="s">
        <v>21</v>
      </c>
      <c r="Z46" s="6" t="s">
        <v>22</v>
      </c>
      <c r="AA46" s="7" t="s">
        <v>21</v>
      </c>
      <c r="AB46" s="6" t="s">
        <v>23</v>
      </c>
      <c r="AC46" s="7" t="s">
        <v>21</v>
      </c>
      <c r="AD46" s="6" t="s">
        <v>23</v>
      </c>
      <c r="AE46" s="7" t="s">
        <v>21</v>
      </c>
      <c r="AF46" s="8" t="s">
        <v>23</v>
      </c>
      <c r="AG46" s="94"/>
      <c r="AH46" s="77"/>
      <c r="AI46" s="79"/>
      <c r="AJ46" s="81"/>
    </row>
    <row r="47" spans="2:36" ht="108" customHeight="1" thickBot="1">
      <c r="B47" s="9" t="s">
        <v>24</v>
      </c>
      <c r="C47" s="82" t="s">
        <v>521</v>
      </c>
      <c r="D47" s="83"/>
      <c r="E47" s="83"/>
      <c r="F47" s="83"/>
      <c r="G47" s="83"/>
      <c r="H47" s="83"/>
      <c r="I47" s="10" t="s">
        <v>522</v>
      </c>
      <c r="J47" s="11" t="s">
        <v>523</v>
      </c>
      <c r="K47" s="11" t="s">
        <v>523</v>
      </c>
      <c r="L47" s="12"/>
      <c r="M47" s="13"/>
      <c r="N47" s="14"/>
      <c r="O47" s="15">
        <f>SUM(O49,O52,O55,O58)</f>
        <v>0</v>
      </c>
      <c r="P47" s="16">
        <f aca="true" t="shared" si="13" ref="P47:AD47">SUM(P49,P52,P55,P58)</f>
        <v>0</v>
      </c>
      <c r="Q47" s="16">
        <f t="shared" si="13"/>
        <v>0</v>
      </c>
      <c r="R47" s="16">
        <f t="shared" si="13"/>
        <v>0</v>
      </c>
      <c r="S47" s="16">
        <f t="shared" si="13"/>
        <v>0</v>
      </c>
      <c r="T47" s="16">
        <f t="shared" si="13"/>
        <v>0</v>
      </c>
      <c r="U47" s="16">
        <f t="shared" si="13"/>
        <v>0</v>
      </c>
      <c r="V47" s="16">
        <f t="shared" si="13"/>
        <v>0</v>
      </c>
      <c r="W47" s="16">
        <f t="shared" si="13"/>
        <v>0</v>
      </c>
      <c r="X47" s="16">
        <f t="shared" si="13"/>
        <v>0</v>
      </c>
      <c r="Y47" s="16">
        <f t="shared" si="13"/>
        <v>0</v>
      </c>
      <c r="Z47" s="16">
        <f t="shared" si="13"/>
        <v>0</v>
      </c>
      <c r="AA47" s="16">
        <f t="shared" si="13"/>
        <v>0</v>
      </c>
      <c r="AB47" s="16">
        <f t="shared" si="13"/>
        <v>0</v>
      </c>
      <c r="AC47" s="16">
        <f t="shared" si="13"/>
        <v>0</v>
      </c>
      <c r="AD47" s="16">
        <f t="shared" si="13"/>
        <v>0</v>
      </c>
      <c r="AE47" s="16">
        <f>SUM(O47,Q47,S47,U47,W47,Y47,AA47,AC47)</f>
        <v>0</v>
      </c>
      <c r="AF47" s="17">
        <f>SUM(P47,R47,T47,V47,X47,Z47,AB47,AD47)</f>
        <v>0</v>
      </c>
      <c r="AG47" s="18">
        <f>AG49+AG52</f>
        <v>0</v>
      </c>
      <c r="AH47" s="19"/>
      <c r="AI47" s="19"/>
      <c r="AJ47" s="20"/>
    </row>
    <row r="48" spans="2:36" ht="4.5" customHeight="1" thickBot="1">
      <c r="B48" s="84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6"/>
    </row>
    <row r="49" spans="2:36" ht="108" customHeight="1" thickBot="1">
      <c r="B49" s="21" t="s">
        <v>13</v>
      </c>
      <c r="C49" s="22" t="s">
        <v>29</v>
      </c>
      <c r="D49" s="22" t="s">
        <v>14</v>
      </c>
      <c r="E49" s="22" t="s">
        <v>25</v>
      </c>
      <c r="F49" s="22" t="s">
        <v>26</v>
      </c>
      <c r="G49" s="22" t="s">
        <v>27</v>
      </c>
      <c r="H49" s="23" t="s">
        <v>37</v>
      </c>
      <c r="I49" s="24" t="s">
        <v>30</v>
      </c>
      <c r="J49" s="25"/>
      <c r="K49" s="25"/>
      <c r="L49" s="25"/>
      <c r="M49" s="25"/>
      <c r="N49" s="26"/>
      <c r="O49" s="27">
        <f>SUM(O50:O50)</f>
        <v>0</v>
      </c>
      <c r="P49" s="28">
        <f>SUM(P50:P50)</f>
        <v>0</v>
      </c>
      <c r="Q49" s="29">
        <f aca="true" t="shared" si="14" ref="Q49:AA49">SUM(Q50:Q50)</f>
        <v>0</v>
      </c>
      <c r="R49" s="28">
        <f t="shared" si="14"/>
        <v>0</v>
      </c>
      <c r="S49" s="29">
        <f t="shared" si="14"/>
        <v>0</v>
      </c>
      <c r="T49" s="28">
        <f t="shared" si="14"/>
        <v>0</v>
      </c>
      <c r="U49" s="29">
        <f t="shared" si="14"/>
        <v>0</v>
      </c>
      <c r="V49" s="28">
        <f t="shared" si="14"/>
        <v>0</v>
      </c>
      <c r="W49" s="29">
        <f t="shared" si="14"/>
        <v>0</v>
      </c>
      <c r="X49" s="28">
        <f t="shared" si="14"/>
        <v>0</v>
      </c>
      <c r="Y49" s="29">
        <f t="shared" si="14"/>
        <v>0</v>
      </c>
      <c r="Z49" s="28">
        <f t="shared" si="14"/>
        <v>0</v>
      </c>
      <c r="AA49" s="29">
        <f t="shared" si="14"/>
        <v>0</v>
      </c>
      <c r="AB49" s="28">
        <f>SUM(AB50:AB50)</f>
        <v>0</v>
      </c>
      <c r="AC49" s="29">
        <f>SUM(AC50:AC50)</f>
        <v>0</v>
      </c>
      <c r="AD49" s="28">
        <f>SUM(AD50:AD50)</f>
        <v>0</v>
      </c>
      <c r="AE49" s="29">
        <f>SUM(O49,Q49,S49,U49,W49,Y49,AA49,AC49)</f>
        <v>0</v>
      </c>
      <c r="AF49" s="28">
        <f>SUM(P49,R49,T49,V49,X49,Z49,AB49,AD49)</f>
        <v>0</v>
      </c>
      <c r="AG49" s="30">
        <f>SUM(AG50:AG50)</f>
        <v>0</v>
      </c>
      <c r="AH49" s="31"/>
      <c r="AI49" s="31"/>
      <c r="AJ49" s="32"/>
    </row>
    <row r="50" spans="2:36" ht="108" customHeight="1" thickBot="1">
      <c r="B50" s="33" t="s">
        <v>526</v>
      </c>
      <c r="C50" s="34"/>
      <c r="D50" s="35"/>
      <c r="E50" s="35"/>
      <c r="F50" s="36"/>
      <c r="G50" s="35"/>
      <c r="H50" s="37" t="s">
        <v>524</v>
      </c>
      <c r="I50" s="37" t="s">
        <v>525</v>
      </c>
      <c r="J50" s="37">
        <v>0</v>
      </c>
      <c r="K50" s="38">
        <v>1</v>
      </c>
      <c r="L50" s="39"/>
      <c r="M50" s="39"/>
      <c r="N50" s="40"/>
      <c r="O50" s="41"/>
      <c r="P50" s="42"/>
      <c r="Q50" s="43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5"/>
      <c r="AF50" s="45"/>
      <c r="AG50" s="46"/>
      <c r="AH50" s="47"/>
      <c r="AI50" s="47"/>
      <c r="AJ50" s="48"/>
    </row>
    <row r="51" spans="2:36" ht="4.5" customHeight="1" thickBot="1">
      <c r="B51" s="87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9"/>
    </row>
    <row r="52" spans="2:36" ht="108" customHeight="1" thickBot="1">
      <c r="B52" s="21" t="s">
        <v>13</v>
      </c>
      <c r="C52" s="22" t="s">
        <v>29</v>
      </c>
      <c r="D52" s="22" t="s">
        <v>14</v>
      </c>
      <c r="E52" s="22" t="s">
        <v>28</v>
      </c>
      <c r="F52" s="22" t="s">
        <v>26</v>
      </c>
      <c r="G52" s="22" t="s">
        <v>27</v>
      </c>
      <c r="H52" s="23" t="s">
        <v>37</v>
      </c>
      <c r="I52" s="24" t="s">
        <v>30</v>
      </c>
      <c r="J52" s="22"/>
      <c r="K52" s="49"/>
      <c r="L52" s="49"/>
      <c r="M52" s="25"/>
      <c r="N52" s="26"/>
      <c r="O52" s="27">
        <f>SUM(O53:O53)</f>
        <v>0</v>
      </c>
      <c r="P52" s="28">
        <f>SUM(P53:P53)</f>
        <v>0</v>
      </c>
      <c r="Q52" s="29">
        <f aca="true" t="shared" si="15" ref="Q52:AD52">SUM(Q53:Q53)</f>
        <v>0</v>
      </c>
      <c r="R52" s="28">
        <f t="shared" si="15"/>
        <v>0</v>
      </c>
      <c r="S52" s="29">
        <f t="shared" si="15"/>
        <v>0</v>
      </c>
      <c r="T52" s="28">
        <f t="shared" si="15"/>
        <v>0</v>
      </c>
      <c r="U52" s="29">
        <f t="shared" si="15"/>
        <v>0</v>
      </c>
      <c r="V52" s="28">
        <f t="shared" si="15"/>
        <v>0</v>
      </c>
      <c r="W52" s="29">
        <f t="shared" si="15"/>
        <v>0</v>
      </c>
      <c r="X52" s="28">
        <f t="shared" si="15"/>
        <v>0</v>
      </c>
      <c r="Y52" s="29">
        <f t="shared" si="15"/>
        <v>0</v>
      </c>
      <c r="Z52" s="28">
        <f t="shared" si="15"/>
        <v>0</v>
      </c>
      <c r="AA52" s="29">
        <f t="shared" si="15"/>
        <v>0</v>
      </c>
      <c r="AB52" s="28">
        <f t="shared" si="15"/>
        <v>0</v>
      </c>
      <c r="AC52" s="29">
        <f t="shared" si="15"/>
        <v>0</v>
      </c>
      <c r="AD52" s="28">
        <f t="shared" si="15"/>
        <v>0</v>
      </c>
      <c r="AE52" s="29">
        <f>SUM(O52,Q52,S52,U52,W52,Y52,AA52,AC52)</f>
        <v>0</v>
      </c>
      <c r="AF52" s="28">
        <f>SUM(P52,R52,T52,V52,X52,Z52,AB52,AD52)</f>
        <v>0</v>
      </c>
      <c r="AG52" s="30">
        <f>SUM(AG53:AG53)</f>
        <v>0</v>
      </c>
      <c r="AH52" s="31"/>
      <c r="AI52" s="31"/>
      <c r="AJ52" s="32"/>
    </row>
    <row r="53" spans="2:36" ht="108" customHeight="1" thickBot="1">
      <c r="B53" s="33" t="s">
        <v>526</v>
      </c>
      <c r="C53" s="34"/>
      <c r="D53" s="35"/>
      <c r="E53" s="35"/>
      <c r="F53" s="50"/>
      <c r="G53" s="35"/>
      <c r="H53" s="51" t="s">
        <v>527</v>
      </c>
      <c r="I53" s="52" t="s">
        <v>528</v>
      </c>
      <c r="J53" s="37">
        <v>0</v>
      </c>
      <c r="K53" s="53">
        <v>1</v>
      </c>
      <c r="L53" s="54"/>
      <c r="M53" s="55"/>
      <c r="N53" s="56"/>
      <c r="O53" s="57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58"/>
      <c r="AH53" s="47"/>
      <c r="AI53" s="55"/>
      <c r="AJ53" s="59"/>
    </row>
    <row r="54" spans="2:36" ht="4.5" customHeight="1" thickBot="1">
      <c r="B54" s="87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9"/>
    </row>
    <row r="55" spans="2:36" ht="108" customHeight="1" thickBot="1">
      <c r="B55" s="21" t="s">
        <v>13</v>
      </c>
      <c r="C55" s="22" t="s">
        <v>29</v>
      </c>
      <c r="D55" s="22" t="s">
        <v>14</v>
      </c>
      <c r="E55" s="22" t="s">
        <v>25</v>
      </c>
      <c r="F55" s="22" t="s">
        <v>26</v>
      </c>
      <c r="G55" s="22" t="s">
        <v>27</v>
      </c>
      <c r="H55" s="23" t="s">
        <v>37</v>
      </c>
      <c r="I55" s="24" t="s">
        <v>30</v>
      </c>
      <c r="J55" s="25"/>
      <c r="K55" s="25"/>
      <c r="L55" s="25"/>
      <c r="M55" s="25"/>
      <c r="N55" s="26"/>
      <c r="O55" s="27">
        <f>SUM(O56:O56)</f>
        <v>0</v>
      </c>
      <c r="P55" s="28">
        <f>SUM(P56:P56)</f>
        <v>0</v>
      </c>
      <c r="Q55" s="29">
        <f aca="true" t="shared" si="16" ref="Q55:AA55">SUM(Q56:Q56)</f>
        <v>0</v>
      </c>
      <c r="R55" s="28">
        <f t="shared" si="16"/>
        <v>0</v>
      </c>
      <c r="S55" s="29">
        <f t="shared" si="16"/>
        <v>0</v>
      </c>
      <c r="T55" s="28">
        <f t="shared" si="16"/>
        <v>0</v>
      </c>
      <c r="U55" s="29">
        <f t="shared" si="16"/>
        <v>0</v>
      </c>
      <c r="V55" s="28">
        <f t="shared" si="16"/>
        <v>0</v>
      </c>
      <c r="W55" s="29">
        <f t="shared" si="16"/>
        <v>0</v>
      </c>
      <c r="X55" s="28">
        <f t="shared" si="16"/>
        <v>0</v>
      </c>
      <c r="Y55" s="29">
        <f t="shared" si="16"/>
        <v>0</v>
      </c>
      <c r="Z55" s="28">
        <f t="shared" si="16"/>
        <v>0</v>
      </c>
      <c r="AA55" s="29">
        <f t="shared" si="16"/>
        <v>0</v>
      </c>
      <c r="AB55" s="28">
        <f>SUM(AB56:AB56)</f>
        <v>0</v>
      </c>
      <c r="AC55" s="29">
        <f>SUM(AC56:AC56)</f>
        <v>0</v>
      </c>
      <c r="AD55" s="28">
        <f>SUM(AD56:AD56)</f>
        <v>0</v>
      </c>
      <c r="AE55" s="29">
        <f>SUM(O55,Q55,S55,U55,W55,Y55,AA55,AC55)</f>
        <v>0</v>
      </c>
      <c r="AF55" s="28">
        <f>SUM(P55,R55,T55,V55,X55,Z55,AB55,AD55)</f>
        <v>0</v>
      </c>
      <c r="AG55" s="30">
        <f>SUM(AG56:AG56)</f>
        <v>0</v>
      </c>
      <c r="AH55" s="31"/>
      <c r="AI55" s="31"/>
      <c r="AJ55" s="32"/>
    </row>
    <row r="56" spans="2:36" ht="108" customHeight="1" thickBot="1">
      <c r="B56" s="33" t="s">
        <v>531</v>
      </c>
      <c r="C56" s="34"/>
      <c r="D56" s="35"/>
      <c r="E56" s="35"/>
      <c r="F56" s="36"/>
      <c r="G56" s="35"/>
      <c r="H56" s="37" t="s">
        <v>529</v>
      </c>
      <c r="I56" s="37" t="s">
        <v>530</v>
      </c>
      <c r="J56" s="37">
        <v>0</v>
      </c>
      <c r="K56" s="38">
        <v>25</v>
      </c>
      <c r="L56" s="39"/>
      <c r="M56" s="39"/>
      <c r="N56" s="40"/>
      <c r="O56" s="41"/>
      <c r="P56" s="42"/>
      <c r="Q56" s="43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5"/>
      <c r="AF56" s="45"/>
      <c r="AG56" s="46"/>
      <c r="AH56" s="47"/>
      <c r="AI56" s="47"/>
      <c r="AJ56" s="48"/>
    </row>
    <row r="57" spans="2:36" ht="4.5" customHeight="1" thickBot="1">
      <c r="B57" s="87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9"/>
    </row>
    <row r="58" spans="2:36" ht="108" customHeight="1" thickBot="1">
      <c r="B58" s="21" t="s">
        <v>13</v>
      </c>
      <c r="C58" s="22" t="s">
        <v>29</v>
      </c>
      <c r="D58" s="22" t="s">
        <v>14</v>
      </c>
      <c r="E58" s="22" t="s">
        <v>28</v>
      </c>
      <c r="F58" s="22" t="s">
        <v>26</v>
      </c>
      <c r="G58" s="22" t="s">
        <v>27</v>
      </c>
      <c r="H58" s="23" t="s">
        <v>37</v>
      </c>
      <c r="I58" s="24" t="s">
        <v>30</v>
      </c>
      <c r="J58" s="22"/>
      <c r="K58" s="49"/>
      <c r="L58" s="49"/>
      <c r="M58" s="25"/>
      <c r="N58" s="26"/>
      <c r="O58" s="27">
        <f>SUM(O59:O59)</f>
        <v>0</v>
      </c>
      <c r="P58" s="28">
        <f>SUM(P59:P59)</f>
        <v>0</v>
      </c>
      <c r="Q58" s="29">
        <f aca="true" t="shared" si="17" ref="Q58:AD58">SUM(Q59:Q59)</f>
        <v>0</v>
      </c>
      <c r="R58" s="28">
        <f t="shared" si="17"/>
        <v>0</v>
      </c>
      <c r="S58" s="29">
        <f t="shared" si="17"/>
        <v>0</v>
      </c>
      <c r="T58" s="28">
        <f t="shared" si="17"/>
        <v>0</v>
      </c>
      <c r="U58" s="29">
        <f t="shared" si="17"/>
        <v>0</v>
      </c>
      <c r="V58" s="28">
        <f t="shared" si="17"/>
        <v>0</v>
      </c>
      <c r="W58" s="29">
        <f t="shared" si="17"/>
        <v>0</v>
      </c>
      <c r="X58" s="28">
        <f t="shared" si="17"/>
        <v>0</v>
      </c>
      <c r="Y58" s="29">
        <f t="shared" si="17"/>
        <v>0</v>
      </c>
      <c r="Z58" s="28">
        <f t="shared" si="17"/>
        <v>0</v>
      </c>
      <c r="AA58" s="29">
        <f t="shared" si="17"/>
        <v>0</v>
      </c>
      <c r="AB58" s="28">
        <f t="shared" si="17"/>
        <v>0</v>
      </c>
      <c r="AC58" s="29">
        <f t="shared" si="17"/>
        <v>0</v>
      </c>
      <c r="AD58" s="28">
        <f t="shared" si="17"/>
        <v>0</v>
      </c>
      <c r="AE58" s="29">
        <f>SUM(O58,Q58,S58,U58,W58,Y58,AA58,AC58)</f>
        <v>0</v>
      </c>
      <c r="AF58" s="28">
        <f>SUM(P58,R58,T58,V58,X58,Z58,AB58,AD58)</f>
        <v>0</v>
      </c>
      <c r="AG58" s="30">
        <f>SUM(AG59:AG59)</f>
        <v>0</v>
      </c>
      <c r="AH58" s="31"/>
      <c r="AI58" s="31"/>
      <c r="AJ58" s="32"/>
    </row>
    <row r="59" spans="2:36" ht="108" customHeight="1" thickBot="1">
      <c r="B59" s="74"/>
      <c r="C59" s="34"/>
      <c r="D59" s="35"/>
      <c r="E59" s="35"/>
      <c r="F59" s="50"/>
      <c r="G59" s="35"/>
      <c r="H59" s="51" t="s">
        <v>532</v>
      </c>
      <c r="I59" s="52" t="s">
        <v>533</v>
      </c>
      <c r="J59" s="37">
        <v>0</v>
      </c>
      <c r="K59" s="53">
        <v>1</v>
      </c>
      <c r="L59" s="54"/>
      <c r="M59" s="55"/>
      <c r="N59" s="56"/>
      <c r="O59" s="57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58"/>
      <c r="AH59" s="47"/>
      <c r="AI59" s="55"/>
      <c r="AJ59" s="59"/>
    </row>
    <row r="60" spans="2:36" ht="4.5" customHeight="1" thickBot="1">
      <c r="B60" s="84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6"/>
    </row>
    <row r="61" spans="2:36" ht="108" customHeight="1" thickBot="1">
      <c r="B61" s="21" t="s">
        <v>13</v>
      </c>
      <c r="C61" s="22" t="s">
        <v>29</v>
      </c>
      <c r="D61" s="22" t="s">
        <v>14</v>
      </c>
      <c r="E61" s="22" t="s">
        <v>25</v>
      </c>
      <c r="F61" s="22" t="s">
        <v>26</v>
      </c>
      <c r="G61" s="22" t="s">
        <v>27</v>
      </c>
      <c r="H61" s="23" t="s">
        <v>37</v>
      </c>
      <c r="I61" s="24" t="s">
        <v>30</v>
      </c>
      <c r="J61" s="25"/>
      <c r="K61" s="25"/>
      <c r="L61" s="25"/>
      <c r="M61" s="25"/>
      <c r="N61" s="26"/>
      <c r="O61" s="27">
        <f>SUM(O62:O62)</f>
        <v>0</v>
      </c>
      <c r="P61" s="28">
        <f>SUM(P62:P62)</f>
        <v>0</v>
      </c>
      <c r="Q61" s="29">
        <f aca="true" t="shared" si="18" ref="Q61:AA61">SUM(Q62:Q62)</f>
        <v>0</v>
      </c>
      <c r="R61" s="28">
        <f t="shared" si="18"/>
        <v>0</v>
      </c>
      <c r="S61" s="29">
        <f t="shared" si="18"/>
        <v>0</v>
      </c>
      <c r="T61" s="28">
        <f t="shared" si="18"/>
        <v>0</v>
      </c>
      <c r="U61" s="29">
        <f t="shared" si="18"/>
        <v>0</v>
      </c>
      <c r="V61" s="28">
        <f t="shared" si="18"/>
        <v>0</v>
      </c>
      <c r="W61" s="29">
        <f t="shared" si="18"/>
        <v>0</v>
      </c>
      <c r="X61" s="28">
        <f t="shared" si="18"/>
        <v>0</v>
      </c>
      <c r="Y61" s="29">
        <f t="shared" si="18"/>
        <v>0</v>
      </c>
      <c r="Z61" s="28">
        <f t="shared" si="18"/>
        <v>0</v>
      </c>
      <c r="AA61" s="29">
        <f t="shared" si="18"/>
        <v>0</v>
      </c>
      <c r="AB61" s="28">
        <f>SUM(AB62:AB62)</f>
        <v>0</v>
      </c>
      <c r="AC61" s="29">
        <f>SUM(AC62:AC62)</f>
        <v>0</v>
      </c>
      <c r="AD61" s="28">
        <f>SUM(AD62:AD62)</f>
        <v>0</v>
      </c>
      <c r="AE61" s="29">
        <f>SUM(O61,Q61,S61,U61,W61,Y61,AA61,AC61)</f>
        <v>0</v>
      </c>
      <c r="AF61" s="28">
        <f>SUM(P61,R61,T61,V61,X61,Z61,AB61,AD61)</f>
        <v>0</v>
      </c>
      <c r="AG61" s="30">
        <f>SUM(AG62:AG62)</f>
        <v>0</v>
      </c>
      <c r="AH61" s="31"/>
      <c r="AI61" s="31"/>
      <c r="AJ61" s="32"/>
    </row>
    <row r="62" spans="2:36" ht="108" customHeight="1" thickBot="1">
      <c r="B62" s="74"/>
      <c r="C62" s="34"/>
      <c r="D62" s="35"/>
      <c r="E62" s="35"/>
      <c r="F62" s="36"/>
      <c r="G62" s="35"/>
      <c r="H62" s="37" t="s">
        <v>534</v>
      </c>
      <c r="I62" s="37" t="s">
        <v>535</v>
      </c>
      <c r="J62" s="37">
        <v>0</v>
      </c>
      <c r="K62" s="38">
        <v>1</v>
      </c>
      <c r="L62" s="39"/>
      <c r="M62" s="39"/>
      <c r="N62" s="40"/>
      <c r="O62" s="41"/>
      <c r="P62" s="42"/>
      <c r="Q62" s="43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5"/>
      <c r="AF62" s="45"/>
      <c r="AG62" s="46"/>
      <c r="AH62" s="47"/>
      <c r="AI62" s="47"/>
      <c r="AJ62" s="48"/>
    </row>
    <row r="63" spans="2:36" ht="4.5" customHeight="1" thickBot="1">
      <c r="B63" s="87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9"/>
    </row>
    <row r="64" spans="2:36" ht="108" customHeight="1" thickBot="1">
      <c r="B64" s="21" t="s">
        <v>13</v>
      </c>
      <c r="C64" s="22" t="s">
        <v>29</v>
      </c>
      <c r="D64" s="22" t="s">
        <v>14</v>
      </c>
      <c r="E64" s="22" t="s">
        <v>28</v>
      </c>
      <c r="F64" s="22" t="s">
        <v>26</v>
      </c>
      <c r="G64" s="22" t="s">
        <v>27</v>
      </c>
      <c r="H64" s="23" t="s">
        <v>37</v>
      </c>
      <c r="I64" s="24" t="s">
        <v>30</v>
      </c>
      <c r="J64" s="22"/>
      <c r="K64" s="49"/>
      <c r="L64" s="49"/>
      <c r="M64" s="25"/>
      <c r="N64" s="26"/>
      <c r="O64" s="27">
        <f>SUM(O65:O65)</f>
        <v>0</v>
      </c>
      <c r="P64" s="28">
        <f>SUM(P65:P65)</f>
        <v>0</v>
      </c>
      <c r="Q64" s="29">
        <f aca="true" t="shared" si="19" ref="Q64:AD64">SUM(Q65:Q65)</f>
        <v>0</v>
      </c>
      <c r="R64" s="28">
        <f t="shared" si="19"/>
        <v>0</v>
      </c>
      <c r="S64" s="29">
        <f t="shared" si="19"/>
        <v>0</v>
      </c>
      <c r="T64" s="28">
        <f t="shared" si="19"/>
        <v>0</v>
      </c>
      <c r="U64" s="29">
        <f t="shared" si="19"/>
        <v>0</v>
      </c>
      <c r="V64" s="28">
        <f t="shared" si="19"/>
        <v>0</v>
      </c>
      <c r="W64" s="29">
        <f t="shared" si="19"/>
        <v>0</v>
      </c>
      <c r="X64" s="28">
        <f t="shared" si="19"/>
        <v>0</v>
      </c>
      <c r="Y64" s="29">
        <f t="shared" si="19"/>
        <v>0</v>
      </c>
      <c r="Z64" s="28">
        <f t="shared" si="19"/>
        <v>0</v>
      </c>
      <c r="AA64" s="29">
        <f t="shared" si="19"/>
        <v>0</v>
      </c>
      <c r="AB64" s="28">
        <f t="shared" si="19"/>
        <v>0</v>
      </c>
      <c r="AC64" s="29">
        <f t="shared" si="19"/>
        <v>0</v>
      </c>
      <c r="AD64" s="28">
        <f t="shared" si="19"/>
        <v>0</v>
      </c>
      <c r="AE64" s="29">
        <f>SUM(O64,Q64,S64,U64,W64,Y64,AA64,AC64)</f>
        <v>0</v>
      </c>
      <c r="AF64" s="28">
        <f>SUM(P64,R64,T64,V64,X64,Z64,AB64,AD64)</f>
        <v>0</v>
      </c>
      <c r="AG64" s="30">
        <f>SUM(AG65:AG65)</f>
        <v>0</v>
      </c>
      <c r="AH64" s="31"/>
      <c r="AI64" s="31"/>
      <c r="AJ64" s="32"/>
    </row>
    <row r="65" spans="2:36" ht="108" customHeight="1" thickBot="1">
      <c r="B65" s="74"/>
      <c r="C65" s="34"/>
      <c r="D65" s="35"/>
      <c r="E65" s="35"/>
      <c r="F65" s="50"/>
      <c r="G65" s="35"/>
      <c r="H65" s="51" t="s">
        <v>536</v>
      </c>
      <c r="I65" s="52" t="s">
        <v>537</v>
      </c>
      <c r="J65" s="37">
        <v>0</v>
      </c>
      <c r="K65" s="53">
        <v>1</v>
      </c>
      <c r="L65" s="54"/>
      <c r="M65" s="55"/>
      <c r="N65" s="56"/>
      <c r="O65" s="57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58"/>
      <c r="AH65" s="47"/>
      <c r="AI65" s="55"/>
      <c r="AJ65" s="59"/>
    </row>
    <row r="66" spans="2:36" ht="4.5" customHeight="1" thickBot="1">
      <c r="B66" s="87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9"/>
    </row>
    <row r="67" spans="2:36" ht="108" customHeight="1" thickBot="1">
      <c r="B67" s="21" t="s">
        <v>13</v>
      </c>
      <c r="C67" s="22" t="s">
        <v>29</v>
      </c>
      <c r="D67" s="22" t="s">
        <v>14</v>
      </c>
      <c r="E67" s="22" t="s">
        <v>25</v>
      </c>
      <c r="F67" s="22" t="s">
        <v>26</v>
      </c>
      <c r="G67" s="22" t="s">
        <v>27</v>
      </c>
      <c r="H67" s="23" t="s">
        <v>37</v>
      </c>
      <c r="I67" s="24" t="s">
        <v>30</v>
      </c>
      <c r="J67" s="25"/>
      <c r="K67" s="25"/>
      <c r="L67" s="25"/>
      <c r="M67" s="25"/>
      <c r="N67" s="26"/>
      <c r="O67" s="27">
        <f>SUM(O68:O68)</f>
        <v>0</v>
      </c>
      <c r="P67" s="28">
        <f>SUM(P68:P68)</f>
        <v>0</v>
      </c>
      <c r="Q67" s="29">
        <f aca="true" t="shared" si="20" ref="Q67:AA67">SUM(Q68:Q68)</f>
        <v>0</v>
      </c>
      <c r="R67" s="28">
        <f t="shared" si="20"/>
        <v>0</v>
      </c>
      <c r="S67" s="29">
        <f t="shared" si="20"/>
        <v>0</v>
      </c>
      <c r="T67" s="28">
        <f t="shared" si="20"/>
        <v>0</v>
      </c>
      <c r="U67" s="29">
        <f t="shared" si="20"/>
        <v>0</v>
      </c>
      <c r="V67" s="28">
        <f t="shared" si="20"/>
        <v>0</v>
      </c>
      <c r="W67" s="29">
        <f t="shared" si="20"/>
        <v>0</v>
      </c>
      <c r="X67" s="28">
        <f t="shared" si="20"/>
        <v>0</v>
      </c>
      <c r="Y67" s="29">
        <f t="shared" si="20"/>
        <v>0</v>
      </c>
      <c r="Z67" s="28">
        <f t="shared" si="20"/>
        <v>0</v>
      </c>
      <c r="AA67" s="29">
        <f t="shared" si="20"/>
        <v>0</v>
      </c>
      <c r="AB67" s="28">
        <f>SUM(AB68:AB68)</f>
        <v>0</v>
      </c>
      <c r="AC67" s="29">
        <f>SUM(AC68:AC68)</f>
        <v>0</v>
      </c>
      <c r="AD67" s="28">
        <f>SUM(AD68:AD68)</f>
        <v>0</v>
      </c>
      <c r="AE67" s="29">
        <f>SUM(O67,Q67,S67,U67,W67,Y67,AA67,AC67)</f>
        <v>0</v>
      </c>
      <c r="AF67" s="28">
        <f>SUM(P67,R67,T67,V67,X67,Z67,AB67,AD67)</f>
        <v>0</v>
      </c>
      <c r="AG67" s="30">
        <f>SUM(AG68:AG68)</f>
        <v>0</v>
      </c>
      <c r="AH67" s="31"/>
      <c r="AI67" s="31"/>
      <c r="AJ67" s="32"/>
    </row>
    <row r="68" spans="2:36" ht="108" customHeight="1" thickBot="1">
      <c r="B68" s="33" t="s">
        <v>540</v>
      </c>
      <c r="C68" s="34"/>
      <c r="D68" s="35"/>
      <c r="E68" s="35"/>
      <c r="F68" s="36"/>
      <c r="G68" s="35"/>
      <c r="H68" s="37" t="s">
        <v>538</v>
      </c>
      <c r="I68" s="37" t="s">
        <v>539</v>
      </c>
      <c r="J68" s="37">
        <v>0</v>
      </c>
      <c r="K68" s="38">
        <v>4</v>
      </c>
      <c r="L68" s="39"/>
      <c r="M68" s="39"/>
      <c r="N68" s="40"/>
      <c r="O68" s="41"/>
      <c r="P68" s="42"/>
      <c r="Q68" s="43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5"/>
      <c r="AF68" s="45"/>
      <c r="AG68" s="46"/>
      <c r="AH68" s="47"/>
      <c r="AI68" s="47"/>
      <c r="AJ68" s="48"/>
    </row>
    <row r="69" spans="2:36" ht="4.5" customHeight="1" thickBot="1">
      <c r="B69" s="84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6"/>
    </row>
    <row r="70" spans="2:36" ht="108" customHeight="1" thickBot="1">
      <c r="B70" s="21" t="s">
        <v>13</v>
      </c>
      <c r="C70" s="22" t="s">
        <v>29</v>
      </c>
      <c r="D70" s="22" t="s">
        <v>14</v>
      </c>
      <c r="E70" s="22" t="s">
        <v>25</v>
      </c>
      <c r="F70" s="22" t="s">
        <v>26</v>
      </c>
      <c r="G70" s="22" t="s">
        <v>27</v>
      </c>
      <c r="H70" s="23" t="s">
        <v>37</v>
      </c>
      <c r="I70" s="24" t="s">
        <v>30</v>
      </c>
      <c r="J70" s="25"/>
      <c r="K70" s="25"/>
      <c r="L70" s="25"/>
      <c r="M70" s="25"/>
      <c r="N70" s="26"/>
      <c r="O70" s="27">
        <f>SUM(O71:O71)</f>
        <v>0</v>
      </c>
      <c r="P70" s="28">
        <f>SUM(P71:P71)</f>
        <v>0</v>
      </c>
      <c r="Q70" s="29">
        <f aca="true" t="shared" si="21" ref="Q70:AA70">SUM(Q71:Q71)</f>
        <v>0</v>
      </c>
      <c r="R70" s="28">
        <f t="shared" si="21"/>
        <v>0</v>
      </c>
      <c r="S70" s="29">
        <f t="shared" si="21"/>
        <v>0</v>
      </c>
      <c r="T70" s="28">
        <f t="shared" si="21"/>
        <v>0</v>
      </c>
      <c r="U70" s="29">
        <f t="shared" si="21"/>
        <v>0</v>
      </c>
      <c r="V70" s="28">
        <f t="shared" si="21"/>
        <v>0</v>
      </c>
      <c r="W70" s="29">
        <f t="shared" si="21"/>
        <v>0</v>
      </c>
      <c r="X70" s="28">
        <f t="shared" si="21"/>
        <v>0</v>
      </c>
      <c r="Y70" s="29">
        <f t="shared" si="21"/>
        <v>0</v>
      </c>
      <c r="Z70" s="28">
        <f t="shared" si="21"/>
        <v>0</v>
      </c>
      <c r="AA70" s="29">
        <f t="shared" si="21"/>
        <v>0</v>
      </c>
      <c r="AB70" s="28">
        <f>SUM(AB71:AB71)</f>
        <v>0</v>
      </c>
      <c r="AC70" s="29">
        <f>SUM(AC71:AC71)</f>
        <v>0</v>
      </c>
      <c r="AD70" s="28">
        <f>SUM(AD71:AD71)</f>
        <v>0</v>
      </c>
      <c r="AE70" s="29">
        <f>SUM(O70,Q70,S70,U70,W70,Y70,AA70,AC70)</f>
        <v>0</v>
      </c>
      <c r="AF70" s="28">
        <f>SUM(P70,R70,T70,V70,X70,Z70,AB70,AD70)</f>
        <v>0</v>
      </c>
      <c r="AG70" s="30">
        <f>SUM(AG71:AG71)</f>
        <v>0</v>
      </c>
      <c r="AH70" s="31"/>
      <c r="AI70" s="31"/>
      <c r="AJ70" s="32"/>
    </row>
    <row r="71" spans="2:36" ht="108" customHeight="1" thickBot="1">
      <c r="B71" s="33" t="s">
        <v>543</v>
      </c>
      <c r="C71" s="34"/>
      <c r="D71" s="35"/>
      <c r="E71" s="35"/>
      <c r="F71" s="36"/>
      <c r="G71" s="35"/>
      <c r="H71" s="37" t="s">
        <v>541</v>
      </c>
      <c r="I71" s="37" t="s">
        <v>542</v>
      </c>
      <c r="J71" s="37">
        <v>0</v>
      </c>
      <c r="K71" s="38">
        <v>4</v>
      </c>
      <c r="L71" s="39"/>
      <c r="M71" s="39"/>
      <c r="N71" s="40"/>
      <c r="O71" s="41"/>
      <c r="P71" s="42"/>
      <c r="Q71" s="43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5"/>
      <c r="AF71" s="45"/>
      <c r="AG71" s="46"/>
      <c r="AH71" s="47"/>
      <c r="AI71" s="47"/>
      <c r="AJ71" s="48"/>
    </row>
    <row r="72" spans="2:36" ht="4.5" customHeight="1" thickBot="1">
      <c r="B72" s="87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9"/>
    </row>
  </sheetData>
  <sheetProtection/>
  <mergeCells count="79">
    <mergeCell ref="B69:AJ69"/>
    <mergeCell ref="B72:AJ72"/>
    <mergeCell ref="B66:AJ66"/>
    <mergeCell ref="B60:AJ60"/>
    <mergeCell ref="B63:AJ63"/>
    <mergeCell ref="B54:AJ54"/>
    <mergeCell ref="B57:AJ57"/>
    <mergeCell ref="AH45:AH46"/>
    <mergeCell ref="AI45:AI46"/>
    <mergeCell ref="AJ45:AJ46"/>
    <mergeCell ref="C47:H47"/>
    <mergeCell ref="B48:AJ48"/>
    <mergeCell ref="B51:AJ51"/>
    <mergeCell ref="W45:X45"/>
    <mergeCell ref="Y45:Z45"/>
    <mergeCell ref="AA45:AB45"/>
    <mergeCell ref="AC45:AD45"/>
    <mergeCell ref="AE45:AF45"/>
    <mergeCell ref="AG45:AG46"/>
    <mergeCell ref="M45:M46"/>
    <mergeCell ref="N45:N46"/>
    <mergeCell ref="O45:P45"/>
    <mergeCell ref="Q45:R45"/>
    <mergeCell ref="S45:T45"/>
    <mergeCell ref="U45:V45"/>
    <mergeCell ref="B45:B46"/>
    <mergeCell ref="C45:H46"/>
    <mergeCell ref="I45:I46"/>
    <mergeCell ref="J45:J46"/>
    <mergeCell ref="K45:K46"/>
    <mergeCell ref="L45:L46"/>
    <mergeCell ref="B34:AJ34"/>
    <mergeCell ref="B37:AJ37"/>
    <mergeCell ref="B40:AJ40"/>
    <mergeCell ref="B43:AJ43"/>
    <mergeCell ref="B44:D44"/>
    <mergeCell ref="F44:N44"/>
    <mergeCell ref="O44:AF44"/>
    <mergeCell ref="AG44:AJ44"/>
    <mergeCell ref="B16:AJ16"/>
    <mergeCell ref="B19:AJ19"/>
    <mergeCell ref="B22:AJ22"/>
    <mergeCell ref="B25:AJ25"/>
    <mergeCell ref="B28:AJ28"/>
    <mergeCell ref="B31:AJ31"/>
    <mergeCell ref="B13:AJ13"/>
    <mergeCell ref="AH4:AH5"/>
    <mergeCell ref="AI4:AI5"/>
    <mergeCell ref="AJ4:AJ5"/>
    <mergeCell ref="C6:H6"/>
    <mergeCell ref="B7:AJ7"/>
    <mergeCell ref="B10:AJ10"/>
    <mergeCell ref="W4:X4"/>
    <mergeCell ref="Y4:Z4"/>
    <mergeCell ref="AA4:AB4"/>
    <mergeCell ref="AC4:AD4"/>
    <mergeCell ref="AE4:AF4"/>
    <mergeCell ref="AG4:AG5"/>
    <mergeCell ref="M4:M5"/>
    <mergeCell ref="N4:N5"/>
    <mergeCell ref="O4:P4"/>
    <mergeCell ref="Q4:R4"/>
    <mergeCell ref="S4:T4"/>
    <mergeCell ref="U4:V4"/>
    <mergeCell ref="B4:B5"/>
    <mergeCell ref="C4:H5"/>
    <mergeCell ref="I4:I5"/>
    <mergeCell ref="J4:J5"/>
    <mergeCell ref="K4:K5"/>
    <mergeCell ref="L4:L5"/>
    <mergeCell ref="B2:H2"/>
    <mergeCell ref="I2:N2"/>
    <mergeCell ref="O2:Q2"/>
    <mergeCell ref="R2:T2"/>
    <mergeCell ref="U2:AJ2"/>
    <mergeCell ref="B3:D3"/>
    <mergeCell ref="F3:N3"/>
    <mergeCell ref="O3:AF3"/>
    <mergeCell ref="AG3:AJ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Beltrán L.</dc:creator>
  <cp:keywords/>
  <dc:description/>
  <cp:lastModifiedBy>nohosala</cp:lastModifiedBy>
  <cp:lastPrinted>2013-01-11T17:46:37Z</cp:lastPrinted>
  <dcterms:created xsi:type="dcterms:W3CDTF">2012-06-04T03:15:36Z</dcterms:created>
  <dcterms:modified xsi:type="dcterms:W3CDTF">2013-04-05T00:44:03Z</dcterms:modified>
  <cp:category/>
  <cp:version/>
  <cp:contentType/>
  <cp:contentStatus/>
</cp:coreProperties>
</file>