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62" activeTab="1"/>
  </bookViews>
  <sheets>
    <sheet name="ANEXO TECNICO 3" sheetId="1" r:id="rId1"/>
    <sheet name="ANEXO TECNICO 4" sheetId="2" r:id="rId2"/>
  </sheets>
  <definedNames>
    <definedName name="_xlnm.Print_Area" localSheetId="0">'ANEXO TECNICO 3'!$A$1:$T$20</definedName>
  </definedNames>
  <calcPr fullCalcOnLoad="1"/>
</workbook>
</file>

<file path=xl/sharedStrings.xml><?xml version="1.0" encoding="utf-8"?>
<sst xmlns="http://schemas.openxmlformats.org/spreadsheetml/2006/main" count="126" uniqueCount="71">
  <si>
    <t>´03000000</t>
  </si>
  <si>
    <t>RP</t>
  </si>
  <si>
    <t>SGP</t>
  </si>
  <si>
    <t>FOSYGA</t>
  </si>
  <si>
    <t>TN</t>
  </si>
  <si>
    <t>REG</t>
  </si>
  <si>
    <t>RC</t>
  </si>
  <si>
    <t>CC</t>
  </si>
  <si>
    <t>RF</t>
  </si>
  <si>
    <t>LDSP</t>
  </si>
  <si>
    <t>FORP</t>
  </si>
  <si>
    <t>SOAT-ECAT</t>
  </si>
  <si>
    <t>INV</t>
  </si>
  <si>
    <t>OTROS R</t>
  </si>
  <si>
    <t xml:space="preserve">Recursos propios </t>
  </si>
  <si>
    <t>Con destinación especifica</t>
  </si>
  <si>
    <t>Sin destinación especifica</t>
  </si>
  <si>
    <t xml:space="preserve">Nombre Departamento / Distrito o Municipio: </t>
  </si>
  <si>
    <t xml:space="preserve">Codigo DANE Departamento / Distrito o Municipio: </t>
  </si>
  <si>
    <t>Fecha Aprobación:</t>
  </si>
  <si>
    <t>Nombre Alcalde o Gobernador:</t>
  </si>
  <si>
    <t>Dimension Relacionada Plan Desarrollo</t>
  </si>
  <si>
    <t>Código del objetivo Sectorial</t>
  </si>
  <si>
    <t>Nombre del eje Programàtico</t>
  </si>
  <si>
    <t>Peso Relativo Eje</t>
  </si>
  <si>
    <t>Codigo Del Eje</t>
  </si>
  <si>
    <t>Codigo del Area</t>
  </si>
  <si>
    <t>Areas Subprográmatica</t>
  </si>
  <si>
    <t>Responsables Institucionales</t>
  </si>
  <si>
    <t>E-mail Responsable</t>
  </si>
  <si>
    <t>SOCIAL</t>
  </si>
  <si>
    <t>Còdigo Del Sector Salud</t>
  </si>
  <si>
    <t xml:space="preserve">Peso Relativo Area </t>
  </si>
  <si>
    <t>ALCALDIA MUNICIPAL DE ANSERMA CALDAS</t>
  </si>
  <si>
    <t>SECRETARIA DE SALUD</t>
  </si>
  <si>
    <t>ANSERMA CALDAS</t>
  </si>
  <si>
    <t>Nombre del Proyecto</t>
  </si>
  <si>
    <t>Codigo BPIN</t>
  </si>
  <si>
    <t>I Trimestre</t>
  </si>
  <si>
    <t>II Trimestre</t>
  </si>
  <si>
    <t>III Trimestre</t>
  </si>
  <si>
    <t>IV Trimestre</t>
  </si>
  <si>
    <t>ANEXO 4. PLANEACIÓN OPERATIVA ANUAL DE INVERSIONES EN SALUD</t>
  </si>
  <si>
    <t>Peso Relativo Proyecto</t>
  </si>
  <si>
    <t>Metas de Producto Proyecto</t>
  </si>
  <si>
    <t>Descripción de Actividades del Proyecto</t>
  </si>
  <si>
    <t>Idicador Producto Esperado del Proyecto por Trimestre</t>
  </si>
  <si>
    <t>Total Recursos (Apropiación)</t>
  </si>
  <si>
    <t>Recursos (Millones de Pesos) Todas Las Fuentes De Financiación</t>
  </si>
  <si>
    <t>PREVENCION, VIGILANCIA Y CONTROL DE RIESGOS PROFESIONALES</t>
  </si>
  <si>
    <t>´´5</t>
  </si>
  <si>
    <t>5.1. PROMOCION DE  CALIDAD DE VIDA EN EL AMBITO LABORAL</t>
  </si>
  <si>
    <t>5.2.  INDUCCION AL DEMANDA A LOS SERVICIOS DE PROMOCION DE LA SALUD, PREVENCIÓ N DE LOS RIESGOS EN SALUD Y DE ORIGEN LABORAL EN AMBITOS LABORALES.</t>
  </si>
  <si>
    <t>Realizar campañas de difusion a través de los medios de comunicación para promover la afiliacion al sistema de Riesgos Profesionales E inclusion de  personas discapacitadas en el ambito laboral</t>
  </si>
  <si>
    <t>Foros para la poblacion sobre la lejislacion en  Riesgos profesionales con apoyo de la Oficina del Trabajo</t>
  </si>
  <si>
    <t>4 campañas de difusion or los mediso de comunicación realizadas</t>
  </si>
  <si>
    <t xml:space="preserve">1 Foro realizado </t>
  </si>
  <si>
    <t>JORGE IVAN DUQUE CARDONA</t>
  </si>
  <si>
    <t>ORIENTACION A LOS TRABAJADORES FORMALES E INFORMALES SOBRE LA IMPORTANCIA DE LA PAUSA ACTIVA</t>
  </si>
  <si>
    <t>2 ORIENTACIONES A LOS TRABAJADORES FORMALES E INFORMALES SOBRE LA IMPORTANCIA DE LA PAUSA ACTIVA</t>
  </si>
  <si>
    <t>5.3. INSPECCION, VIGILANCIA Y CONTROL DE LOS RIESGOS SANITARIOS</t>
  </si>
  <si>
    <t>ACCESORIA A LOS AGRICLTORES SOBRE EL USO DE PLAGUISIDAS</t>
  </si>
  <si>
    <t>5,4 ACCIONES A SENCIBILIZACION APRA LA REINCORPORACION Y LA INCLUCION DEL DISCAPACITADO EN EL SECTOR PRODUCTIVO</t>
  </si>
  <si>
    <t>DIVULGACION DE LA LEY 361 DEL 97 SOBRE INTEGRACION LÑABORAL SOBRE LA PERSONA CON DISCAPCIDAD</t>
  </si>
  <si>
    <t>5,5 ACCIONES DE SEGUIMIENTO EVALUACION Y DIVULGACION DE RESULTADOS DE LA VIGILANCIA EN SALUD EN EL ENTORNO LABORAL</t>
  </si>
  <si>
    <t xml:space="preserve">NOTIFICACIONES DE ACCIDENTERS LABORALES ATRAVEZ DEL SIVIGILA </t>
  </si>
  <si>
    <t xml:space="preserve">NOTIFICACIONES DE ACCIDENTERS LABORALES A TRAVES DEL SIVIGILA </t>
  </si>
  <si>
    <t>REAIZAR 2 ACCESORIAS A LOS AGRICULTORES SOBRE EL USO DE PLAGUISIDAS</t>
  </si>
  <si>
    <t>DIVULGACION DE LA LEY 361 DEL 97 SOBRE INTEGRACION LABORAL SOBRE LA PERSONA CON DISCAPCIDAD</t>
  </si>
  <si>
    <t>REALIZAR 2 ASESORIAS A LOS AGRICULTORES SOBRE EL USO DE PLAGUICIDAS</t>
  </si>
  <si>
    <t>IMPLEMENTACION DE ACTIVIDADES DE PROMOCION,PREVENCION, VIGILANCIA Y CONTROL DE RIESGOS PROFESIONALES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</si>
</sst>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m/yy"/>
    <numFmt numFmtId="189" formatCode="0.0%"/>
    <numFmt numFmtId="190" formatCode="_ * #,##0.00_ ;_ * \-#,##0.00_ ;_ * \-??_ ;_ @_ "/>
    <numFmt numFmtId="191" formatCode="_ * #,##0.0_ ;_ * \-#,##0.0_ ;_ * \-??_ ;_ @_ "/>
    <numFmt numFmtId="192" formatCode="_ * #,##0_ ;_ * \-#,##0_ ;_ * \-??_ ;_ @_ 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&quot;$&quot;\ #,##0.0"/>
    <numFmt numFmtId="198" formatCode="&quot;$ &quot;#,##0.0"/>
    <numFmt numFmtId="199" formatCode="&quot;$ &quot;#,##0;[Red]&quot;$ -&quot;#,##0"/>
    <numFmt numFmtId="200" formatCode="[$$-240A]\ #,##0"/>
    <numFmt numFmtId="201" formatCode="&quot;$&quot;\ #,##0.00"/>
    <numFmt numFmtId="202" formatCode="&quot;$&quot;\ #,##0"/>
    <numFmt numFmtId="203" formatCode="0.0"/>
    <numFmt numFmtId="204" formatCode="&quot;$ &quot;#,##0"/>
    <numFmt numFmtId="205" formatCode="0.0000"/>
    <numFmt numFmtId="206" formatCode="0.000"/>
    <numFmt numFmtId="207" formatCode="&quot;$ &quot;#,##0.00"/>
    <numFmt numFmtId="208" formatCode="&quot;$ &quot;#,##0.000"/>
    <numFmt numFmtId="209" formatCode="_-&quot;$&quot;* #,##0.000_-;\-&quot;$&quot;* #,##0.000_-;_-&quot;$&quot;* &quot;-&quot;??_-;_-@_-"/>
    <numFmt numFmtId="210" formatCode="_-&quot;$&quot;* #,##0.0000_-;\-&quot;$&quot;* #,##0.0000_-;_-&quot;$&quot;* &quot;-&quot;??_-;_-@_-"/>
    <numFmt numFmtId="211" formatCode="_-&quot;$&quot;* #,##0.00000_-;\-&quot;$&quot;* #,##0.00000_-;_-&quot;$&quot;* &quot;-&quot;??_-;_-@_-"/>
    <numFmt numFmtId="212" formatCode="_-&quot;$&quot;* #,##0.0_-;\-&quot;$&quot;* #,##0.0_-;_-&quot;$&quot;* &quot;-&quot;??_-;_-@_-"/>
    <numFmt numFmtId="213" formatCode="_-&quot;$&quot;* #,##0_-;\-&quot;$&quot;* #,##0_-;_-&quot;$&quot;* &quot;-&quot;??_-;_-@_-"/>
    <numFmt numFmtId="214" formatCode="0.00000000"/>
    <numFmt numFmtId="215" formatCode="0.0000000"/>
    <numFmt numFmtId="216" formatCode="0.000000"/>
    <numFmt numFmtId="217" formatCode="0.00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#,##0.0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2"/>
      <color indexed="8"/>
      <name val="Arial Black"/>
      <family val="2"/>
    </font>
    <font>
      <sz val="12"/>
      <color indexed="9"/>
      <name val="Arial Black"/>
      <family val="2"/>
    </font>
    <font>
      <sz val="12"/>
      <color indexed="17"/>
      <name val="Arial Black"/>
      <family val="2"/>
    </font>
    <font>
      <b/>
      <sz val="12"/>
      <color indexed="52"/>
      <name val="Arial Black"/>
      <family val="2"/>
    </font>
    <font>
      <b/>
      <sz val="12"/>
      <color indexed="9"/>
      <name val="Arial Black"/>
      <family val="2"/>
    </font>
    <font>
      <sz val="12"/>
      <color indexed="52"/>
      <name val="Arial Black"/>
      <family val="2"/>
    </font>
    <font>
      <b/>
      <sz val="11"/>
      <color indexed="56"/>
      <name val="Arial Black"/>
      <family val="2"/>
    </font>
    <font>
      <sz val="12"/>
      <color indexed="62"/>
      <name val="Arial Black"/>
      <family val="2"/>
    </font>
    <font>
      <u val="single"/>
      <sz val="10"/>
      <color indexed="20"/>
      <name val="Arial"/>
      <family val="2"/>
    </font>
    <font>
      <sz val="12"/>
      <color indexed="20"/>
      <name val="Arial Black"/>
      <family val="2"/>
    </font>
    <font>
      <sz val="12"/>
      <color indexed="60"/>
      <name val="Arial Black"/>
      <family val="2"/>
    </font>
    <font>
      <b/>
      <sz val="12"/>
      <color indexed="63"/>
      <name val="Arial Black"/>
      <family val="2"/>
    </font>
    <font>
      <sz val="12"/>
      <color indexed="10"/>
      <name val="Arial Black"/>
      <family val="2"/>
    </font>
    <font>
      <i/>
      <sz val="12"/>
      <color indexed="23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2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192" fontId="0" fillId="0" borderId="10" xfId="54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213" fontId="0" fillId="0" borderId="12" xfId="5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54" applyFont="1" applyFill="1" applyBorder="1" applyAlignment="1">
      <alignment horizontal="center" vertical="center" wrapText="1"/>
      <protection/>
    </xf>
    <xf numFmtId="200" fontId="0" fillId="0" borderId="10" xfId="53" applyNumberFormat="1" applyBorder="1">
      <alignment/>
      <protection/>
    </xf>
    <xf numFmtId="200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5" xfId="4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92" fontId="0" fillId="0" borderId="14" xfId="48" applyNumberFormat="1" applyFont="1" applyFill="1" applyBorder="1" applyAlignment="1" applyProtection="1">
      <alignment horizontal="center" vertical="center" wrapText="1"/>
      <protection/>
    </xf>
    <xf numFmtId="192" fontId="0" fillId="0" borderId="15" xfId="48" applyNumberFormat="1" applyFont="1" applyFill="1" applyBorder="1" applyAlignment="1" applyProtection="1">
      <alignment horizontal="center" vertical="center" wrapText="1"/>
      <protection/>
    </xf>
    <xf numFmtId="192" fontId="0" fillId="0" borderId="16" xfId="48" applyNumberFormat="1" applyFont="1" applyFill="1" applyBorder="1" applyAlignment="1" applyProtection="1">
      <alignment horizontal="center" vertical="center" wrapText="1"/>
      <protection/>
    </xf>
    <xf numFmtId="9" fontId="4" fillId="0" borderId="14" xfId="56" applyFont="1" applyFill="1" applyBorder="1" applyAlignment="1" applyProtection="1">
      <alignment horizontal="center" vertical="center" wrapText="1"/>
      <protection/>
    </xf>
    <xf numFmtId="9" fontId="4" fillId="0" borderId="15" xfId="56" applyFont="1" applyFill="1" applyBorder="1" applyAlignment="1" applyProtection="1">
      <alignment horizontal="center" vertical="center" wrapText="1"/>
      <protection/>
    </xf>
    <xf numFmtId="9" fontId="4" fillId="0" borderId="16" xfId="56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7" fontId="1" fillId="0" borderId="19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horizontal="center" vertical="center" wrapText="1"/>
    </xf>
    <xf numFmtId="200" fontId="0" fillId="0" borderId="10" xfId="53" applyNumberFormat="1" applyFon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 TECNICO 4" xfId="53"/>
    <cellStyle name="Normal_POA 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view="pageBreakPreview" zoomScale="70" zoomScaleNormal="40" zoomScaleSheetLayoutView="70" zoomScalePageLayoutView="0" workbookViewId="0" topLeftCell="B4">
      <selection activeCell="F10" sqref="F10:F12"/>
    </sheetView>
  </sheetViews>
  <sheetFormatPr defaultColWidth="11.421875" defaultRowHeight="12.75"/>
  <cols>
    <col min="1" max="1" width="10.421875" style="7" customWidth="1"/>
    <col min="2" max="2" width="8.28125" style="7" customWidth="1"/>
    <col min="3" max="3" width="5.140625" style="7" customWidth="1"/>
    <col min="4" max="4" width="18.7109375" style="7" customWidth="1"/>
    <col min="5" max="5" width="3.8515625" style="7" customWidth="1"/>
    <col min="6" max="6" width="3.00390625" style="7" customWidth="1"/>
    <col min="7" max="7" width="18.7109375" style="7" customWidth="1"/>
    <col min="8" max="8" width="3.140625" style="7" customWidth="1"/>
    <col min="9" max="9" width="2.421875" style="7" customWidth="1"/>
    <col min="10" max="10" width="9.57421875" style="7" customWidth="1"/>
    <col min="11" max="11" width="5.00390625" style="7" customWidth="1"/>
    <col min="12" max="12" width="4.00390625" style="7" customWidth="1"/>
    <col min="13" max="13" width="20.00390625" style="7" customWidth="1"/>
    <col min="14" max="14" width="28.28125" style="7" customWidth="1"/>
    <col min="15" max="18" width="10.421875" style="7" customWidth="1"/>
    <col min="19" max="19" width="12.421875" style="8" customWidth="1"/>
    <col min="20" max="20" width="10.7109375" style="8" customWidth="1"/>
    <col min="21" max="16384" width="11.421875" style="7" customWidth="1"/>
  </cols>
  <sheetData>
    <row r="1" spans="1:20" s="6" customFormat="1" ht="12.7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6" customFormat="1" ht="12.7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6" customFormat="1" ht="12.75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12.75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6" customFormat="1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T5" s="1"/>
    </row>
    <row r="6" spans="1:20" s="6" customFormat="1" ht="12.75">
      <c r="A6" s="44" t="s">
        <v>17</v>
      </c>
      <c r="B6" s="44"/>
      <c r="C6" s="44"/>
      <c r="D6" s="44"/>
      <c r="E6" s="44"/>
      <c r="F6" s="44"/>
      <c r="G6" s="44"/>
      <c r="H6" s="41" t="s">
        <v>35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6" customFormat="1" ht="12.75">
      <c r="A7" s="39" t="s">
        <v>18</v>
      </c>
      <c r="B7" s="39"/>
      <c r="C7" s="39"/>
      <c r="D7" s="39"/>
      <c r="E7" s="39"/>
      <c r="F7" s="39"/>
      <c r="G7" s="39"/>
      <c r="H7" s="42">
        <v>17042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6" customFormat="1" ht="12.75">
      <c r="A8" s="39" t="s">
        <v>19</v>
      </c>
      <c r="B8" s="39"/>
      <c r="C8" s="39"/>
      <c r="D8" s="39"/>
      <c r="E8" s="39"/>
      <c r="F8" s="39"/>
      <c r="G8" s="39"/>
      <c r="H8" s="43">
        <v>41275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6" customFormat="1" ht="12.75">
      <c r="A9" s="52" t="s">
        <v>20</v>
      </c>
      <c r="B9" s="52"/>
      <c r="C9" s="52"/>
      <c r="D9" s="52"/>
      <c r="E9" s="52"/>
      <c r="F9" s="52"/>
      <c r="G9" s="52"/>
      <c r="H9" s="54" t="s">
        <v>57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3" t="s">
        <v>31</v>
      </c>
      <c r="B10" s="38" t="s">
        <v>21</v>
      </c>
      <c r="C10" s="45" t="s">
        <v>22</v>
      </c>
      <c r="D10" s="38" t="s">
        <v>23</v>
      </c>
      <c r="E10" s="45" t="s">
        <v>24</v>
      </c>
      <c r="F10" s="45" t="s">
        <v>25</v>
      </c>
      <c r="G10" s="38" t="s">
        <v>27</v>
      </c>
      <c r="H10" s="45" t="s">
        <v>32</v>
      </c>
      <c r="I10" s="45" t="s">
        <v>26</v>
      </c>
      <c r="J10" s="46" t="s">
        <v>36</v>
      </c>
      <c r="K10" s="45" t="s">
        <v>37</v>
      </c>
      <c r="L10" s="45" t="s">
        <v>43</v>
      </c>
      <c r="M10" s="38" t="s">
        <v>44</v>
      </c>
      <c r="N10" s="38" t="s">
        <v>45</v>
      </c>
      <c r="O10" s="38" t="s">
        <v>46</v>
      </c>
      <c r="P10" s="38"/>
      <c r="Q10" s="38"/>
      <c r="R10" s="38"/>
      <c r="S10" s="38" t="s">
        <v>28</v>
      </c>
      <c r="T10" s="38" t="s">
        <v>29</v>
      </c>
    </row>
    <row r="11" spans="1:20" ht="12.75" customHeight="1">
      <c r="A11" s="53"/>
      <c r="B11" s="38"/>
      <c r="C11" s="45"/>
      <c r="D11" s="38"/>
      <c r="E11" s="45"/>
      <c r="F11" s="45"/>
      <c r="G11" s="38"/>
      <c r="H11" s="45"/>
      <c r="I11" s="45"/>
      <c r="J11" s="46"/>
      <c r="K11" s="45"/>
      <c r="L11" s="45"/>
      <c r="M11" s="38"/>
      <c r="N11" s="38"/>
      <c r="O11" s="38" t="s">
        <v>38</v>
      </c>
      <c r="P11" s="38" t="s">
        <v>39</v>
      </c>
      <c r="Q11" s="38" t="s">
        <v>40</v>
      </c>
      <c r="R11" s="38" t="s">
        <v>41</v>
      </c>
      <c r="S11" s="38"/>
      <c r="T11" s="38"/>
    </row>
    <row r="12" spans="1:20" ht="12.75">
      <c r="A12" s="53"/>
      <c r="B12" s="38"/>
      <c r="C12" s="45"/>
      <c r="D12" s="38"/>
      <c r="E12" s="45"/>
      <c r="F12" s="45"/>
      <c r="G12" s="38"/>
      <c r="H12" s="45"/>
      <c r="I12" s="45"/>
      <c r="J12" s="46"/>
      <c r="K12" s="45"/>
      <c r="L12" s="45"/>
      <c r="M12" s="38"/>
      <c r="N12" s="38"/>
      <c r="O12" s="38"/>
      <c r="P12" s="38"/>
      <c r="Q12" s="38"/>
      <c r="R12" s="38"/>
      <c r="S12" s="38"/>
      <c r="T12" s="38"/>
    </row>
    <row r="13" spans="1:20" ht="51" customHeight="1">
      <c r="A13" s="28" t="s">
        <v>0</v>
      </c>
      <c r="B13" s="28" t="s">
        <v>30</v>
      </c>
      <c r="C13" s="30">
        <v>301</v>
      </c>
      <c r="D13" s="33" t="s">
        <v>49</v>
      </c>
      <c r="E13" s="47">
        <v>0.0001</v>
      </c>
      <c r="F13" s="33" t="s">
        <v>50</v>
      </c>
      <c r="G13" s="28" t="s">
        <v>51</v>
      </c>
      <c r="H13" s="36">
        <v>20</v>
      </c>
      <c r="I13" s="19"/>
      <c r="J13" s="49" t="s">
        <v>70</v>
      </c>
      <c r="K13" s="19"/>
      <c r="L13" s="19">
        <v>15</v>
      </c>
      <c r="M13" s="4" t="s">
        <v>56</v>
      </c>
      <c r="N13" s="9" t="s">
        <v>54</v>
      </c>
      <c r="O13" s="24">
        <v>0</v>
      </c>
      <c r="P13" s="24">
        <v>0</v>
      </c>
      <c r="Q13" s="24">
        <v>1</v>
      </c>
      <c r="R13" s="25">
        <v>0</v>
      </c>
      <c r="S13" s="22"/>
      <c r="T13" s="22"/>
    </row>
    <row r="14" spans="1:20" ht="89.25">
      <c r="A14" s="26"/>
      <c r="B14" s="26"/>
      <c r="C14" s="31"/>
      <c r="D14" s="34"/>
      <c r="E14" s="48"/>
      <c r="F14" s="34"/>
      <c r="G14" s="29"/>
      <c r="H14" s="37"/>
      <c r="I14" s="2">
        <v>5.1</v>
      </c>
      <c r="J14" s="50"/>
      <c r="K14" s="19"/>
      <c r="L14" s="19">
        <v>15</v>
      </c>
      <c r="M14" s="23" t="s">
        <v>58</v>
      </c>
      <c r="N14" s="23" t="s">
        <v>59</v>
      </c>
      <c r="O14" s="24">
        <v>0</v>
      </c>
      <c r="P14" s="24">
        <v>1</v>
      </c>
      <c r="Q14" s="24">
        <v>0</v>
      </c>
      <c r="R14" s="25">
        <v>1</v>
      </c>
      <c r="S14" s="22"/>
      <c r="T14" s="22"/>
    </row>
    <row r="15" spans="1:20" ht="140.25">
      <c r="A15" s="26"/>
      <c r="B15" s="26"/>
      <c r="C15" s="31"/>
      <c r="D15" s="34"/>
      <c r="E15" s="48"/>
      <c r="F15" s="34"/>
      <c r="G15" s="2" t="s">
        <v>52</v>
      </c>
      <c r="H15" s="2">
        <v>20</v>
      </c>
      <c r="I15" s="2">
        <v>5.2</v>
      </c>
      <c r="J15" s="50"/>
      <c r="K15" s="2"/>
      <c r="L15" s="2">
        <v>20</v>
      </c>
      <c r="M15" s="4" t="s">
        <v>55</v>
      </c>
      <c r="N15" s="16" t="s">
        <v>53</v>
      </c>
      <c r="O15" s="11">
        <v>1</v>
      </c>
      <c r="P15" s="10">
        <v>1</v>
      </c>
      <c r="Q15" s="10">
        <v>1</v>
      </c>
      <c r="R15" s="12">
        <v>1</v>
      </c>
      <c r="S15" s="26"/>
      <c r="T15" s="27"/>
    </row>
    <row r="16" spans="1:20" ht="63.75">
      <c r="A16" s="26"/>
      <c r="B16" s="26"/>
      <c r="C16" s="31"/>
      <c r="D16" s="34"/>
      <c r="E16" s="48"/>
      <c r="F16" s="34"/>
      <c r="G16" s="2" t="s">
        <v>60</v>
      </c>
      <c r="H16" s="2">
        <v>20</v>
      </c>
      <c r="I16" s="2">
        <v>5.2</v>
      </c>
      <c r="J16" s="50"/>
      <c r="K16" s="2"/>
      <c r="L16" s="2">
        <v>15</v>
      </c>
      <c r="M16" s="4" t="s">
        <v>61</v>
      </c>
      <c r="N16" s="4" t="s">
        <v>67</v>
      </c>
      <c r="O16" s="11">
        <v>0</v>
      </c>
      <c r="P16" s="10">
        <v>1</v>
      </c>
      <c r="Q16" s="10">
        <v>0</v>
      </c>
      <c r="R16" s="12">
        <v>1</v>
      </c>
      <c r="S16" s="26"/>
      <c r="T16" s="27"/>
    </row>
    <row r="17" spans="1:20" ht="114.75">
      <c r="A17" s="26"/>
      <c r="B17" s="26"/>
      <c r="C17" s="31"/>
      <c r="D17" s="34"/>
      <c r="E17" s="48"/>
      <c r="F17" s="34"/>
      <c r="G17" s="2" t="s">
        <v>62</v>
      </c>
      <c r="H17" s="2">
        <v>20</v>
      </c>
      <c r="I17" s="2">
        <v>5.2</v>
      </c>
      <c r="J17" s="50"/>
      <c r="K17" s="2"/>
      <c r="L17" s="2">
        <v>20</v>
      </c>
      <c r="M17" s="4" t="s">
        <v>68</v>
      </c>
      <c r="N17" s="4" t="s">
        <v>63</v>
      </c>
      <c r="O17" s="10">
        <v>0</v>
      </c>
      <c r="P17" s="10">
        <v>1</v>
      </c>
      <c r="Q17" s="10">
        <v>0</v>
      </c>
      <c r="R17" s="12">
        <v>1</v>
      </c>
      <c r="S17" s="26"/>
      <c r="T17" s="27"/>
    </row>
    <row r="18" spans="1:20" ht="114.75">
      <c r="A18" s="29"/>
      <c r="B18" s="29"/>
      <c r="C18" s="32"/>
      <c r="D18" s="35"/>
      <c r="E18" s="37"/>
      <c r="F18" s="35"/>
      <c r="G18" s="2" t="s">
        <v>64</v>
      </c>
      <c r="H18" s="2">
        <v>20</v>
      </c>
      <c r="I18" s="2">
        <v>5.2</v>
      </c>
      <c r="J18" s="51"/>
      <c r="K18" s="2"/>
      <c r="L18" s="2">
        <v>15</v>
      </c>
      <c r="M18" s="4" t="s">
        <v>65</v>
      </c>
      <c r="N18" s="4" t="s">
        <v>66</v>
      </c>
      <c r="O18" s="10">
        <v>3</v>
      </c>
      <c r="P18" s="10">
        <v>3</v>
      </c>
      <c r="Q18" s="10">
        <v>3</v>
      </c>
      <c r="R18" s="12">
        <v>3</v>
      </c>
      <c r="S18" s="26"/>
      <c r="T18" s="27"/>
    </row>
  </sheetData>
  <sheetProtection/>
  <mergeCells count="45">
    <mergeCell ref="J13:J18"/>
    <mergeCell ref="N10:N12"/>
    <mergeCell ref="A9:G9"/>
    <mergeCell ref="A10:A12"/>
    <mergeCell ref="B10:B12"/>
    <mergeCell ref="L10:L12"/>
    <mergeCell ref="G10:G12"/>
    <mergeCell ref="H10:H12"/>
    <mergeCell ref="H9:T9"/>
    <mergeCell ref="K10:K12"/>
    <mergeCell ref="M10:M12"/>
    <mergeCell ref="A7:G7"/>
    <mergeCell ref="C10:C12"/>
    <mergeCell ref="D10:D12"/>
    <mergeCell ref="I10:I12"/>
    <mergeCell ref="J10:J12"/>
    <mergeCell ref="E10:E12"/>
    <mergeCell ref="F10:F12"/>
    <mergeCell ref="A8:G8"/>
    <mergeCell ref="A1:T1"/>
    <mergeCell ref="A2:T2"/>
    <mergeCell ref="A3:T3"/>
    <mergeCell ref="A4:T4"/>
    <mergeCell ref="A5:R5"/>
    <mergeCell ref="H6:T6"/>
    <mergeCell ref="H7:T7"/>
    <mergeCell ref="H8:T8"/>
    <mergeCell ref="A6:G6"/>
    <mergeCell ref="O10:R10"/>
    <mergeCell ref="S10:S12"/>
    <mergeCell ref="T10:T12"/>
    <mergeCell ref="O11:O12"/>
    <mergeCell ref="P11:P12"/>
    <mergeCell ref="Q11:Q12"/>
    <mergeCell ref="R11:R12"/>
    <mergeCell ref="S15:S18"/>
    <mergeCell ref="T15:T18"/>
    <mergeCell ref="A13:A18"/>
    <mergeCell ref="B13:B18"/>
    <mergeCell ref="C13:C18"/>
    <mergeCell ref="D13:D18"/>
    <mergeCell ref="F13:F18"/>
    <mergeCell ref="G13:G14"/>
    <mergeCell ref="H13:H14"/>
    <mergeCell ref="E13:E18"/>
  </mergeCells>
  <printOptions horizontalCentered="1" verticalCentered="1"/>
  <pageMargins left="0.47222222222222227" right="0.43333333333333335" top="0.9840277777777778" bottom="0.9840277777777778" header="0.5118055555555556" footer="0.5118055555555556"/>
  <pageSetup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showGridLines="0" tabSelected="1" view="pageBreakPreview" zoomScale="75" zoomScaleNormal="55" zoomScaleSheetLayoutView="75" zoomScalePageLayoutView="0" workbookViewId="0" topLeftCell="O1">
      <selection activeCell="S14" sqref="S14"/>
    </sheetView>
  </sheetViews>
  <sheetFormatPr defaultColWidth="11.421875" defaultRowHeight="12.75"/>
  <cols>
    <col min="1" max="1" width="10.421875" style="7" customWidth="1"/>
    <col min="2" max="2" width="8.28125" style="7" customWidth="1"/>
    <col min="3" max="3" width="5.140625" style="7" customWidth="1"/>
    <col min="4" max="4" width="18.7109375" style="7" customWidth="1"/>
    <col min="5" max="5" width="3.8515625" style="7" customWidth="1"/>
    <col min="6" max="6" width="3.00390625" style="7" customWidth="1"/>
    <col min="7" max="7" width="18.7109375" style="7" customWidth="1"/>
    <col min="8" max="8" width="5.28125" style="7" customWidth="1"/>
    <col min="9" max="9" width="2.421875" style="7" customWidth="1"/>
    <col min="10" max="10" width="9.57421875" style="7" customWidth="1"/>
    <col min="11" max="11" width="5.00390625" style="7" customWidth="1"/>
    <col min="12" max="12" width="4.00390625" style="7" customWidth="1"/>
    <col min="13" max="13" width="20.00390625" style="7" customWidth="1"/>
    <col min="14" max="14" width="28.28125" style="7" customWidth="1"/>
    <col min="15" max="18" width="10.421875" style="7" customWidth="1"/>
    <col min="19" max="19" width="14.140625" style="18" customWidth="1"/>
    <col min="20" max="20" width="13.00390625" style="7" customWidth="1"/>
    <col min="21" max="21" width="11.8515625" style="7" customWidth="1"/>
    <col min="22" max="22" width="13.421875" style="7" bestFit="1" customWidth="1"/>
    <col min="23" max="23" width="11.421875" style="7" customWidth="1"/>
    <col min="24" max="35" width="4.7109375" style="7" customWidth="1"/>
    <col min="36" max="36" width="12.421875" style="8" customWidth="1"/>
    <col min="37" max="37" width="10.7109375" style="8" customWidth="1"/>
    <col min="38" max="16384" width="11.421875" style="7" customWidth="1"/>
  </cols>
  <sheetData>
    <row r="1" spans="1:37" s="6" customFormat="1" ht="12.7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s="6" customFormat="1" ht="12.7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6" customFormat="1" ht="12.75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s="6" customFormat="1" ht="12.75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s="6" customFormat="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1"/>
      <c r="V5" s="1"/>
      <c r="W5" s="1"/>
      <c r="X5" s="1"/>
      <c r="Y5" s="1"/>
      <c r="Z5" s="1"/>
      <c r="AA5" s="1"/>
      <c r="AB5" s="1"/>
      <c r="AC5" s="1"/>
      <c r="AK5" s="1"/>
    </row>
    <row r="6" spans="1:37" s="6" customFormat="1" ht="12.75">
      <c r="A6" s="44" t="s">
        <v>17</v>
      </c>
      <c r="B6" s="44"/>
      <c r="C6" s="44"/>
      <c r="D6" s="44"/>
      <c r="E6" s="44"/>
      <c r="F6" s="44"/>
      <c r="G6" s="44"/>
      <c r="H6" s="55" t="s">
        <v>35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1:37" s="6" customFormat="1" ht="12.75">
      <c r="A7" s="39" t="s">
        <v>18</v>
      </c>
      <c r="B7" s="39"/>
      <c r="C7" s="39"/>
      <c r="D7" s="39"/>
      <c r="E7" s="39"/>
      <c r="F7" s="39"/>
      <c r="G7" s="39"/>
      <c r="H7" s="56">
        <v>17042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s="6" customFormat="1" ht="12.75">
      <c r="A8" s="39" t="s">
        <v>19</v>
      </c>
      <c r="B8" s="39"/>
      <c r="C8" s="39"/>
      <c r="D8" s="39"/>
      <c r="E8" s="39"/>
      <c r="F8" s="39"/>
      <c r="G8" s="39"/>
      <c r="H8" s="57">
        <v>41275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s="6" customFormat="1" ht="12.75">
      <c r="A9" s="52" t="s">
        <v>20</v>
      </c>
      <c r="B9" s="52"/>
      <c r="C9" s="52"/>
      <c r="D9" s="52"/>
      <c r="E9" s="52"/>
      <c r="F9" s="52"/>
      <c r="G9" s="52"/>
      <c r="H9" s="58" t="s">
        <v>57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</row>
    <row r="10" spans="1:37" ht="12.75">
      <c r="A10" s="53" t="s">
        <v>31</v>
      </c>
      <c r="B10" s="38" t="s">
        <v>21</v>
      </c>
      <c r="C10" s="45" t="s">
        <v>22</v>
      </c>
      <c r="D10" s="38" t="s">
        <v>23</v>
      </c>
      <c r="E10" s="45" t="s">
        <v>24</v>
      </c>
      <c r="F10" s="45" t="s">
        <v>25</v>
      </c>
      <c r="G10" s="38" t="s">
        <v>27</v>
      </c>
      <c r="H10" s="45" t="s">
        <v>32</v>
      </c>
      <c r="I10" s="45" t="s">
        <v>26</v>
      </c>
      <c r="J10" s="46" t="s">
        <v>36</v>
      </c>
      <c r="K10" s="45" t="s">
        <v>37</v>
      </c>
      <c r="L10" s="45" t="s">
        <v>43</v>
      </c>
      <c r="M10" s="38" t="s">
        <v>44</v>
      </c>
      <c r="N10" s="38" t="s">
        <v>45</v>
      </c>
      <c r="O10" s="38" t="s">
        <v>46</v>
      </c>
      <c r="P10" s="38"/>
      <c r="Q10" s="38"/>
      <c r="R10" s="38"/>
      <c r="S10" s="59" t="s">
        <v>47</v>
      </c>
      <c r="T10" s="38" t="s">
        <v>48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 t="s">
        <v>28</v>
      </c>
      <c r="AK10" s="38" t="s">
        <v>29</v>
      </c>
    </row>
    <row r="11" spans="1:37" ht="12.75">
      <c r="A11" s="53"/>
      <c r="B11" s="38"/>
      <c r="C11" s="45"/>
      <c r="D11" s="38"/>
      <c r="E11" s="45"/>
      <c r="F11" s="45"/>
      <c r="G11" s="38"/>
      <c r="H11" s="45"/>
      <c r="I11" s="45"/>
      <c r="J11" s="46"/>
      <c r="K11" s="45"/>
      <c r="L11" s="45"/>
      <c r="M11" s="38"/>
      <c r="N11" s="38"/>
      <c r="O11" s="38" t="s">
        <v>38</v>
      </c>
      <c r="P11" s="38" t="s">
        <v>39</v>
      </c>
      <c r="Q11" s="38" t="s">
        <v>40</v>
      </c>
      <c r="R11" s="38" t="s">
        <v>41</v>
      </c>
      <c r="S11" s="59"/>
      <c r="T11" s="38" t="s">
        <v>14</v>
      </c>
      <c r="U11" s="38"/>
      <c r="V11" s="38" t="s">
        <v>2</v>
      </c>
      <c r="W11" s="38"/>
      <c r="X11" s="45" t="s">
        <v>3</v>
      </c>
      <c r="Y11" s="45" t="s">
        <v>4</v>
      </c>
      <c r="Z11" s="45" t="s">
        <v>5</v>
      </c>
      <c r="AA11" s="45" t="s">
        <v>6</v>
      </c>
      <c r="AB11" s="45" t="s">
        <v>7</v>
      </c>
      <c r="AC11" s="45" t="s">
        <v>8</v>
      </c>
      <c r="AD11" s="45" t="s">
        <v>9</v>
      </c>
      <c r="AE11" s="45" t="s">
        <v>10</v>
      </c>
      <c r="AF11" s="45" t="s">
        <v>11</v>
      </c>
      <c r="AG11" s="45" t="s">
        <v>1</v>
      </c>
      <c r="AH11" s="45" t="s">
        <v>13</v>
      </c>
      <c r="AI11" s="45" t="s">
        <v>12</v>
      </c>
      <c r="AJ11" s="38"/>
      <c r="AK11" s="38"/>
    </row>
    <row r="12" spans="1:37" ht="38.25">
      <c r="A12" s="53"/>
      <c r="B12" s="38"/>
      <c r="C12" s="45"/>
      <c r="D12" s="38"/>
      <c r="E12" s="45"/>
      <c r="F12" s="45"/>
      <c r="G12" s="38"/>
      <c r="H12" s="45"/>
      <c r="I12" s="45"/>
      <c r="J12" s="46"/>
      <c r="K12" s="45"/>
      <c r="L12" s="45"/>
      <c r="M12" s="38"/>
      <c r="N12" s="38"/>
      <c r="O12" s="38"/>
      <c r="P12" s="38"/>
      <c r="Q12" s="38"/>
      <c r="R12" s="38"/>
      <c r="S12" s="59"/>
      <c r="T12" s="5" t="s">
        <v>15</v>
      </c>
      <c r="U12" s="5" t="s">
        <v>16</v>
      </c>
      <c r="V12" s="5" t="s">
        <v>15</v>
      </c>
      <c r="W12" s="5" t="s">
        <v>16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38"/>
      <c r="AK12" s="38"/>
    </row>
    <row r="13" spans="1:37" ht="51" customHeight="1">
      <c r="A13" s="28" t="s">
        <v>0</v>
      </c>
      <c r="B13" s="28" t="s">
        <v>30</v>
      </c>
      <c r="C13" s="30">
        <v>301</v>
      </c>
      <c r="D13" s="33" t="s">
        <v>49</v>
      </c>
      <c r="E13" s="47">
        <v>0.0001</v>
      </c>
      <c r="F13" s="33" t="s">
        <v>50</v>
      </c>
      <c r="G13" s="28" t="s">
        <v>51</v>
      </c>
      <c r="H13" s="36">
        <v>20</v>
      </c>
      <c r="I13" s="19"/>
      <c r="J13" s="49" t="s">
        <v>70</v>
      </c>
      <c r="K13" s="19"/>
      <c r="L13" s="19">
        <v>15</v>
      </c>
      <c r="M13" s="4" t="s">
        <v>56</v>
      </c>
      <c r="N13" s="9" t="s">
        <v>54</v>
      </c>
      <c r="O13" s="24">
        <v>0</v>
      </c>
      <c r="P13" s="24">
        <v>0</v>
      </c>
      <c r="Q13" s="24">
        <v>1</v>
      </c>
      <c r="R13" s="25">
        <v>0</v>
      </c>
      <c r="S13" s="60">
        <v>150000</v>
      </c>
      <c r="T13" s="21"/>
      <c r="U13" s="20"/>
      <c r="V13" s="5"/>
      <c r="W13" s="21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2"/>
      <c r="AK13" s="22"/>
    </row>
    <row r="14" spans="1:37" ht="89.25">
      <c r="A14" s="26"/>
      <c r="B14" s="26"/>
      <c r="C14" s="31"/>
      <c r="D14" s="34"/>
      <c r="E14" s="48"/>
      <c r="F14" s="34"/>
      <c r="G14" s="29"/>
      <c r="H14" s="37"/>
      <c r="I14" s="2">
        <v>5.1</v>
      </c>
      <c r="J14" s="50"/>
      <c r="K14" s="19"/>
      <c r="L14" s="19">
        <v>15</v>
      </c>
      <c r="M14" s="23" t="s">
        <v>58</v>
      </c>
      <c r="N14" s="23" t="s">
        <v>59</v>
      </c>
      <c r="O14" s="24">
        <v>0</v>
      </c>
      <c r="P14" s="24">
        <v>1</v>
      </c>
      <c r="Q14" s="24">
        <v>0</v>
      </c>
      <c r="R14" s="25">
        <v>1</v>
      </c>
      <c r="S14" s="60">
        <v>100000</v>
      </c>
      <c r="T14" s="21"/>
      <c r="U14" s="20"/>
      <c r="V14" s="5"/>
      <c r="W14" s="21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2"/>
      <c r="AK14" s="22"/>
    </row>
    <row r="15" spans="1:37" ht="140.25">
      <c r="A15" s="26"/>
      <c r="B15" s="26"/>
      <c r="C15" s="31"/>
      <c r="D15" s="34"/>
      <c r="E15" s="48"/>
      <c r="F15" s="34"/>
      <c r="G15" s="2" t="s">
        <v>52</v>
      </c>
      <c r="H15" s="2">
        <v>20</v>
      </c>
      <c r="I15" s="2">
        <v>5.2</v>
      </c>
      <c r="J15" s="50"/>
      <c r="K15" s="2"/>
      <c r="L15" s="2">
        <v>20</v>
      </c>
      <c r="M15" s="4" t="s">
        <v>55</v>
      </c>
      <c r="N15" s="16" t="s">
        <v>53</v>
      </c>
      <c r="O15" s="11">
        <v>1</v>
      </c>
      <c r="P15" s="10">
        <v>1</v>
      </c>
      <c r="Q15" s="10">
        <v>1</v>
      </c>
      <c r="R15" s="12">
        <v>1</v>
      </c>
      <c r="S15" s="61">
        <v>400000</v>
      </c>
      <c r="T15" s="13"/>
      <c r="U15" s="14"/>
      <c r="V15" s="17"/>
      <c r="W15" s="1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6"/>
      <c r="AK15" s="27"/>
    </row>
    <row r="16" spans="1:37" ht="63.75">
      <c r="A16" s="26"/>
      <c r="B16" s="26"/>
      <c r="C16" s="31"/>
      <c r="D16" s="34"/>
      <c r="E16" s="48"/>
      <c r="F16" s="34"/>
      <c r="G16" s="2" t="s">
        <v>60</v>
      </c>
      <c r="H16" s="2">
        <v>20</v>
      </c>
      <c r="I16" s="2">
        <v>5.2</v>
      </c>
      <c r="J16" s="50"/>
      <c r="K16" s="2"/>
      <c r="L16" s="2">
        <v>15</v>
      </c>
      <c r="M16" s="4" t="s">
        <v>61</v>
      </c>
      <c r="N16" s="4" t="s">
        <v>69</v>
      </c>
      <c r="O16" s="11">
        <v>0</v>
      </c>
      <c r="P16" s="10">
        <v>1</v>
      </c>
      <c r="Q16" s="10">
        <v>0</v>
      </c>
      <c r="R16" s="12">
        <v>1</v>
      </c>
      <c r="S16" s="61">
        <v>100000</v>
      </c>
      <c r="T16" s="13"/>
      <c r="U16" s="14"/>
      <c r="V16" s="17"/>
      <c r="W16" s="1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26"/>
      <c r="AK16" s="27"/>
    </row>
    <row r="17" spans="1:37" ht="114.75">
      <c r="A17" s="26"/>
      <c r="B17" s="26"/>
      <c r="C17" s="31"/>
      <c r="D17" s="34"/>
      <c r="E17" s="48"/>
      <c r="F17" s="34"/>
      <c r="G17" s="2" t="s">
        <v>62</v>
      </c>
      <c r="H17" s="2">
        <v>20</v>
      </c>
      <c r="I17" s="2">
        <v>5.2</v>
      </c>
      <c r="J17" s="50"/>
      <c r="K17" s="2"/>
      <c r="L17" s="2">
        <v>20</v>
      </c>
      <c r="M17" s="4" t="s">
        <v>68</v>
      </c>
      <c r="N17" s="4" t="s">
        <v>68</v>
      </c>
      <c r="O17" s="10">
        <v>0</v>
      </c>
      <c r="P17" s="10">
        <v>1</v>
      </c>
      <c r="Q17" s="10">
        <v>0</v>
      </c>
      <c r="R17" s="12">
        <v>1</v>
      </c>
      <c r="S17" s="61">
        <v>100000</v>
      </c>
      <c r="T17" s="13"/>
      <c r="U17" s="14"/>
      <c r="V17" s="17"/>
      <c r="W17" s="1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6"/>
      <c r="AK17" s="27"/>
    </row>
    <row r="18" spans="1:37" ht="114.75">
      <c r="A18" s="29"/>
      <c r="B18" s="29"/>
      <c r="C18" s="32"/>
      <c r="D18" s="35"/>
      <c r="E18" s="37"/>
      <c r="F18" s="35"/>
      <c r="G18" s="2" t="s">
        <v>64</v>
      </c>
      <c r="H18" s="2">
        <v>20</v>
      </c>
      <c r="I18" s="2">
        <v>5.2</v>
      </c>
      <c r="J18" s="51"/>
      <c r="K18" s="2"/>
      <c r="L18" s="2">
        <v>15</v>
      </c>
      <c r="M18" s="4" t="s">
        <v>66</v>
      </c>
      <c r="N18" s="4" t="s">
        <v>66</v>
      </c>
      <c r="O18" s="10">
        <v>3</v>
      </c>
      <c r="P18" s="10">
        <v>3</v>
      </c>
      <c r="Q18" s="10">
        <v>3</v>
      </c>
      <c r="R18" s="12">
        <v>3</v>
      </c>
      <c r="S18" s="61"/>
      <c r="T18" s="13"/>
      <c r="U18" s="14"/>
      <c r="V18" s="17"/>
      <c r="W18" s="1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6"/>
      <c r="AK18" s="27"/>
    </row>
    <row r="19" spans="8:22" ht="12.75">
      <c r="H19" s="7">
        <f>SUM(H13:H18)</f>
        <v>100</v>
      </c>
      <c r="L19" s="7">
        <f>SUM(L13:L18)</f>
        <v>100</v>
      </c>
      <c r="S19" s="17">
        <f>SUM(S15:S18)</f>
        <v>600000</v>
      </c>
      <c r="V19" s="17">
        <f>SUM(V15:V18)</f>
        <v>0</v>
      </c>
    </row>
  </sheetData>
  <sheetProtection/>
  <mergeCells count="61">
    <mergeCell ref="H13:H14"/>
    <mergeCell ref="J13:J18"/>
    <mergeCell ref="AJ15:AJ18"/>
    <mergeCell ref="AG11:AG12"/>
    <mergeCell ref="AH11:AH12"/>
    <mergeCell ref="AI11:AI12"/>
    <mergeCell ref="R11:R12"/>
    <mergeCell ref="AF11:AF12"/>
    <mergeCell ref="AD11:AD12"/>
    <mergeCell ref="X11:X12"/>
    <mergeCell ref="AK10:AK12"/>
    <mergeCell ref="T11:U11"/>
    <mergeCell ref="AE11:AE12"/>
    <mergeCell ref="T10:AI10"/>
    <mergeCell ref="V11:W11"/>
    <mergeCell ref="Y11:Y12"/>
    <mergeCell ref="Z11:Z12"/>
    <mergeCell ref="AA11:AA12"/>
    <mergeCell ref="AB11:AB12"/>
    <mergeCell ref="AC11:AC12"/>
    <mergeCell ref="M10:M12"/>
    <mergeCell ref="N10:N12"/>
    <mergeCell ref="O10:R10"/>
    <mergeCell ref="S10:S12"/>
    <mergeCell ref="P11:P12"/>
    <mergeCell ref="Q11:Q12"/>
    <mergeCell ref="A8:G8"/>
    <mergeCell ref="H8:AK8"/>
    <mergeCell ref="A9:G9"/>
    <mergeCell ref="H9:AK9"/>
    <mergeCell ref="G10:G12"/>
    <mergeCell ref="H10:H12"/>
    <mergeCell ref="D10:D12"/>
    <mergeCell ref="I10:I12"/>
    <mergeCell ref="J10:J12"/>
    <mergeCell ref="AJ10:AJ12"/>
    <mergeCell ref="A5:T5"/>
    <mergeCell ref="A6:G6"/>
    <mergeCell ref="H6:AK6"/>
    <mergeCell ref="A7:G7"/>
    <mergeCell ref="H7:AK7"/>
    <mergeCell ref="A1:AK1"/>
    <mergeCell ref="A2:AK2"/>
    <mergeCell ref="A3:AK3"/>
    <mergeCell ref="A4:AK4"/>
    <mergeCell ref="AK15:AK18"/>
    <mergeCell ref="A10:A12"/>
    <mergeCell ref="B10:B12"/>
    <mergeCell ref="C10:C12"/>
    <mergeCell ref="K10:K12"/>
    <mergeCell ref="L10:L12"/>
    <mergeCell ref="E10:E12"/>
    <mergeCell ref="O11:O12"/>
    <mergeCell ref="F10:F12"/>
    <mergeCell ref="A13:A18"/>
    <mergeCell ref="G13:G14"/>
    <mergeCell ref="D13:D18"/>
    <mergeCell ref="B13:B18"/>
    <mergeCell ref="C13:C18"/>
    <mergeCell ref="F13:F18"/>
    <mergeCell ref="E13:E18"/>
  </mergeCells>
  <printOptions horizontalCentered="1" verticalCentered="1"/>
  <pageMargins left="0.19652777777777777" right="0.19652777777777777" top="0.19652777777777777" bottom="0.31527777777777777" header="0.5118055555555556" footer="0.5118055555555556"/>
  <pageSetup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Asegura1</cp:lastModifiedBy>
  <cp:lastPrinted>2012-01-27T00:18:06Z</cp:lastPrinted>
  <dcterms:created xsi:type="dcterms:W3CDTF">2008-06-21T01:04:36Z</dcterms:created>
  <dcterms:modified xsi:type="dcterms:W3CDTF">2013-01-24T00:05:43Z</dcterms:modified>
  <cp:category/>
  <cp:version/>
  <cp:contentType/>
  <cp:contentStatus/>
</cp:coreProperties>
</file>