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ANEXO 3" sheetId="1" r:id="rId1"/>
    <sheet name="ANEXO 4" sheetId="2" r:id="rId2"/>
  </sheets>
  <definedNames/>
  <calcPr fullCalcOnLoad="1"/>
</workbook>
</file>

<file path=xl/sharedStrings.xml><?xml version="1.0" encoding="utf-8"?>
<sst xmlns="http://schemas.openxmlformats.org/spreadsheetml/2006/main" count="236" uniqueCount="120">
  <si>
    <t>´03000000</t>
  </si>
  <si>
    <t>RP</t>
  </si>
  <si>
    <t>SGP</t>
  </si>
  <si>
    <t>FOSYGA</t>
  </si>
  <si>
    <t>TN</t>
  </si>
  <si>
    <t>REG</t>
  </si>
  <si>
    <t>RC</t>
  </si>
  <si>
    <t>CC</t>
  </si>
  <si>
    <t>RF</t>
  </si>
  <si>
    <t>LDSP</t>
  </si>
  <si>
    <t>FORP</t>
  </si>
  <si>
    <t>SOAT-ECAT</t>
  </si>
  <si>
    <t>INV</t>
  </si>
  <si>
    <t>OTROS R</t>
  </si>
  <si>
    <t xml:space="preserve">Recursos propios </t>
  </si>
  <si>
    <t>Con destinación especifica</t>
  </si>
  <si>
    <t>Sin destinación especifica</t>
  </si>
  <si>
    <t xml:space="preserve">Nombre Departamento / Distrito o Municipio: </t>
  </si>
  <si>
    <t xml:space="preserve">Codigo DANE Departamento / Distrito o Municipio: </t>
  </si>
  <si>
    <t>Fecha Aprobación:</t>
  </si>
  <si>
    <t>Nombre Alcalde o Gobernador:</t>
  </si>
  <si>
    <t>Dimension Relacionada Plan Desarrollo</t>
  </si>
  <si>
    <t>Código del objetivo Sectorial</t>
  </si>
  <si>
    <t>Nombre del eje Programàtico</t>
  </si>
  <si>
    <t>Peso Relativo Eje</t>
  </si>
  <si>
    <t>Codigo Del Eje</t>
  </si>
  <si>
    <t>Codigo del Area</t>
  </si>
  <si>
    <t>Areas Subprográmatica</t>
  </si>
  <si>
    <t>Responsables Institucionales</t>
  </si>
  <si>
    <t>E-mail Responsable</t>
  </si>
  <si>
    <t>SOCIAL</t>
  </si>
  <si>
    <t>Còdigo Del Sector Salud</t>
  </si>
  <si>
    <t xml:space="preserve">Peso Relativo Area </t>
  </si>
  <si>
    <t>ALCALDIA MUNICIPAL DE ANSERMA CALDAS</t>
  </si>
  <si>
    <t>SECRETARIA DE SALUD</t>
  </si>
  <si>
    <t>PROMOCIÓN SOCIAL</t>
  </si>
  <si>
    <t>ANSERMA CALDAS</t>
  </si>
  <si>
    <t>Nombre del Proyecto</t>
  </si>
  <si>
    <t>Codigo BPIN</t>
  </si>
  <si>
    <t>I Trimestre</t>
  </si>
  <si>
    <t>II Trimestre</t>
  </si>
  <si>
    <t>III Trimestre</t>
  </si>
  <si>
    <t>IV Trimestre</t>
  </si>
  <si>
    <t>100% de actividades de promoción realizadas</t>
  </si>
  <si>
    <t>Crear espacios de sano esparcimento, recreación, deporte, cultura y encuentro de la poblacion discapacitada</t>
  </si>
  <si>
    <t>ANEXO 4. PLANEACIÓN OPERATIVA ANUAL DE INVERSIONES EN SALUD</t>
  </si>
  <si>
    <t>Peso Relativo Proyecto</t>
  </si>
  <si>
    <t>Metas de Producto Proyecto</t>
  </si>
  <si>
    <t>Descripción de Actividades del Proyecto</t>
  </si>
  <si>
    <t>Idicador Producto Esperado del Proyecto por Trimestre</t>
  </si>
  <si>
    <t>Total Recursos (Apropiación)</t>
  </si>
  <si>
    <t>Recursos (Millones de Pesos) Todas Las Fuentes De Financiación</t>
  </si>
  <si>
    <t>PROGRAMA DE ACCIONES EDUCATIVAS NO FORMALES</t>
  </si>
  <si>
    <t>Derechos y deberes dentro del SGSSS (Contributivo, Subsidiado y Vinculado)</t>
  </si>
  <si>
    <t>2 capacitaciones</t>
  </si>
  <si>
    <t>Realizacion de   censo específico toma de datos y almacenamiento de datos diariamente</t>
  </si>
  <si>
    <t>Identificar en un 100% el numero de comunidades indigenas municipales</t>
  </si>
  <si>
    <t>Reuniones   intersectoriales  para inclusión de las comunidades indigenas  a programas de salud pública</t>
  </si>
  <si>
    <t>Encuentros de  atencio  en Educación (drogadicción, maltrato infantil e intrafamiliar, código del menor, talleres ambientales y lúdicos)</t>
  </si>
  <si>
    <t>JORGE IVAN DUQUE CARDONA</t>
  </si>
  <si>
    <t xml:space="preserve">PROMOCION SOCIAL </t>
  </si>
  <si>
    <t>garantizar condicones de proteccion con enfoque difrencial</t>
  </si>
  <si>
    <t>ASISTENCIA EN AL EJECUCION DE ACTIVIDADES DE PROMOCION SOCIAL CON ENFOQUE DE DERECHO DIFERENCIAL EN EL MUNICIPIO DE ANSERMA</t>
  </si>
  <si>
    <t xml:space="preserve">Sensibilización y promoción de las cultura ancestral a la comunidad Ansermeña mediante campañas de  para la protección a la diversidad etnica. </t>
  </si>
  <si>
    <t>convocatoria por medios de comunicación para la creacion de grupos deportivos con discapacidad, y Acompañamiento de los Coordinadores de Deportes para su operatividad</t>
  </si>
  <si>
    <t>ACCIONES DE PROMOCIÓN DE LA SALUD, PREVENCION DE RIESGOS Y ATENCIÓN DE LAS POBLACIONES ESPECIALES, TALES COMO, POBLACION EN SITUACION DE DESPLAZAMIENTO,POBLACION EN SITUACION DE DISCAPACIDAD, ADULTOS MAYORES, MUJERES GESTANTES, POBLACION INDIGENA,POBLACION INFANTIL, ADOLESCENTE Y JOVEN</t>
  </si>
  <si>
    <t>ACCIONES DE SALUD EN LA "RED PARA LA SUPERACIÓN DE LA POBREZA EXTREMA-RED JUNTOS"</t>
  </si>
  <si>
    <t>ENERO DE 2013</t>
  </si>
  <si>
    <t>ANEXO 3. PLANEACIÓN OPERATIVA ANUAL DE INVERSIONES EN SALUD</t>
  </si>
  <si>
    <t>REALIZAR AFILIACION MENSUALMENTE DE POBLACION CON ENFOQUE DIFERENCUIAL</t>
  </si>
  <si>
    <t>REALIZAR UNA (1) CAPACITACION TRIMESTRAL SOBRE EL SGSSS LOS REGIMENES QUE LO COMPONEN Y LA OBLIGACION DE EMPLEADORES Y TRABAJADORES INDEPENDIENTES CON CAPACIDAD DE AFILIARSE</t>
  </si>
  <si>
    <t>Capacitacion a madres Fami, docentes de primera infancia, agentes de Red Juntos, Desplazados , Indígenas en la Estrategia de Primera Infancia</t>
  </si>
  <si>
    <t>Capacitacion de instituciones que trabajan con primera infancia (AIEPI)</t>
  </si>
  <si>
    <t>GESTIONAR Y  ACOMPAÑAR A LA POBLACION CON ENFOQUE DIFERENCIAL PARA PROMOVER LA AFILIACION AL SGSSS 10% (ASEGURAMIENTO)</t>
  </si>
  <si>
    <t>AFILIACION EFECTIVA DE LA POBLACION  EN CONDICION DE DESPLAZAMIENTO DISCAPACIDAD RE INDIGENASQUE CUMPLA CON LOS REQUISITOS EN UN 8.3% (ASEGURAMIENTO</t>
  </si>
  <si>
    <t>Encuentros con equipos de salud y otros involucrados (ICBF, educacion, juventud, red unidos, justicia, grupos organizados, padres de familia, desplazados, discapacitados entre otros) Teniendo encuenta el enfoque sociocultural, de riesgo y la restitucion de derechos</t>
  </si>
  <si>
    <t>Entrega de material de Estudio y analisis en cada encuentro</t>
  </si>
  <si>
    <t>Difusion y promocion de las politicas Publicas en Salud, Modelos, Normas Tecnicas y Guias de Atencion Integral (SSR)</t>
  </si>
  <si>
    <t>Realizar en forma permanente busqueda activa de gestantes sin control prenatal o inasistentes.  Canalizar las gestantes al control prenatal y  hacer gestion para la atencion oportuna, eficiente y eficaz, sin barreras de todas las gestantes</t>
  </si>
  <si>
    <t>Establecer progarmas y/o proyectos de busqueda activa de gestantes para captacion en el primer trimestre de embarazo con enfasis en poblaciones vulnerables Indigenas, ecuatorianos, desplazados (SSR)</t>
  </si>
  <si>
    <t>Promocion en los padres y cuidadores de los factores protectores para la salud bucal tales como: no usar chupos, biberones, establecer habitos higienicos orales y resaltar la importancia del cuidado del sexto molar y del control periodico por odontologo (Teniendo en cuenta las poblaciones con enfoque diferencial desplazados, discapacitados, indigenas)</t>
  </si>
  <si>
    <t>Desarrollar un programa de promocion de la salud en habitos higienicos en el hogar (SALUD ORAL)</t>
  </si>
  <si>
    <t xml:space="preserve"> Realizar 49 Talleres con fisioterapeuta para la  promoción de actividad física en clubes de la salud 2 horas, fomentar la creacion de nuevos clubes, grupos de hipertensos, diabeticos y adultos mayores, asi como el fortalecimiento de los programas de HTA  y diabetes en las IPSorientado a grupo de desplazados, discapacitados, indigenas)</t>
  </si>
  <si>
    <t xml:space="preserve"> Realizar actividades ludicas social con educador físico para promoción de actividad física en clubes de la salud 4 horas semanales (ENF.CRONICAS)</t>
  </si>
  <si>
    <t>Encuentros ludico-educativos  enfocados a  disminuir las necesidades de la población que se encuentre en dificultades alimentarias, salud, educación priorizando desplazados, discapacitados indigenas y adulto mayor</t>
  </si>
  <si>
    <t>intervencion en la malnutrición (SAN)</t>
  </si>
  <si>
    <t>Realizar campañas de difusion a través de los medios de comunicación para promover la afiliacion al sistema de Riesgos Profesionales E inclusion de  personas discapacitadas en el ambito laboral</t>
  </si>
  <si>
    <t xml:space="preserve">realizar capacitaciones mensuales con la poblacion con enfoque diferencial (desplazados, indigenas, </t>
  </si>
  <si>
    <t>capacitar 3 grupos de poblacion con enfoque diferencial respecto a habitos alimenticios y aprovechamiento de productos (SAN)</t>
  </si>
  <si>
    <t>talleres educativos de promocion de alimentacion saludable, practicas de seguridad alimentaria y gastronomica contemplada desde el aprovechamiento de los productos nativos de la región y de cosecha,que permita porevenir desnutricion y sobrepeso orientado a ka poblacion con enfoque difeerencial</t>
  </si>
  <si>
    <t>capacitar a la poblacion con enfoque diferencial en temas de salud mental, suicidio, prevencion del SPA y VIF, abuso sexual (SALUD MENTAL)</t>
  </si>
  <si>
    <t>IMPLEMENTAR LA POLITICA DE VEJEZ Y ENVEJECIMIENTO EN EL MUNICIPIO DE ANSERMA Gestion para la Entrega de los subsidios a los  1.503 adultos mayores beneficiados del programa de proteccion social al adulto mayor " Colombia Mayor" por  valor de $80.000  por c/u  -de los usuarios beneficiados</t>
  </si>
  <si>
    <t>entrega bimensual de los subsidios.</t>
  </si>
  <si>
    <t>sensibilizacion frente a la eliminacion de barreras arquitectonicas en el municipio</t>
  </si>
  <si>
    <t xml:space="preserve">gestionar en Coordinación con la oficina de planeación y tránsito para  la eliminación de barreras arquitectónicas. </t>
  </si>
  <si>
    <t>Direccionar la oferta institucional, para la superacion de estas familias vulnerables de red unidos</t>
  </si>
  <si>
    <t>realizar oferta institucional de programas a las familias de red unidos</t>
  </si>
  <si>
    <t>capacitar a la poblacion con enfoque diferencial en temas relacionados con ley 1098/2006 y afines a la comisaria de familia</t>
  </si>
  <si>
    <t>capacitacion en sistemas a los grupos con enfoque diferencial (desplazados, indigenas, discapacitados, adulto mayor, red unidos</t>
  </si>
  <si>
    <t>capacitacion en artes y oficios que permitan la reincorporacion y la inclusión dela poblacion vulnerable al sector productivo y formacion para el trsabajo contemplado , de acuerdo a la oferta y disponibilidad de oferta del sena para el municipio</t>
  </si>
  <si>
    <t>campañas de difusion y promocion en los medios de comunicación radiales y televisivos locales, sobre los derechos y promocion del buen trato, de los NNA, adolescentes, adulto mayor, víctimas indigenas y manera de hacer valerlos</t>
  </si>
  <si>
    <t>sensibilizar a la comunidad frente el respeto a la diversidad</t>
  </si>
  <si>
    <t>Gestión de capacitaciones y programas de educación del SENA, ESAP</t>
  </si>
  <si>
    <t>gestionar capacitaciones</t>
  </si>
  <si>
    <t>acciones educativas de carácter no formal en participacion social y control social, constitucion de asociaciones, redes de apoyo entre la poblacion con enfoque diferencial y de derecho, veedurias ciudadanas, JAC</t>
  </si>
  <si>
    <t>4 campañas de difusion por los medios de comunicación sobre afiliacion a ARL e inclusión de personas con discapacidad en el ámbito laboral(riesgos profesionales (RIESGOS PROFESIONALES)</t>
  </si>
  <si>
    <t>4 campañas de difusion or los mediso de comunicación realizadas</t>
  </si>
  <si>
    <t>capmañas de difucion sobre riesgos ocupacionales especificos de labor, que desempeñanalos trabajadores formales e informales y medida de promocion y prevencion contra los mismos y asesoría para elmejoramiento de condiciones de trabajo, asi como la sensibilizacion para el fortalecimiento de la organizacion y participacion social y para el fomento de estilos de vida y trabajo saludables</t>
  </si>
  <si>
    <t>Talleres de sensibilización en cuidado del medio ambiente y desarrollo sostenible</t>
  </si>
  <si>
    <t>SECRETARIA DE SALUD/COORDINADORA ASEGURAMIENTO</t>
  </si>
  <si>
    <t>HOSPITAL</t>
  </si>
  <si>
    <t>GESTION SOCIAL</t>
  </si>
  <si>
    <t>DEPORTES</t>
  </si>
  <si>
    <t>COMISARIA DE FAMILIA</t>
  </si>
  <si>
    <t>PLANEACION AGROPECUARIA</t>
  </si>
  <si>
    <t>BIBLIOTECA MUNICIPAL</t>
  </si>
  <si>
    <t>CENPRONIP</t>
  </si>
  <si>
    <t>SAC</t>
  </si>
  <si>
    <t>COORDIANCION ASEGURAMIENTO</t>
  </si>
  <si>
    <t>COORDINACION ASEGURAMIENTO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</si>
</sst>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/yy"/>
    <numFmt numFmtId="181" formatCode="0.0%"/>
    <numFmt numFmtId="182" formatCode="_ * #,##0.00_ ;_ * \-#,##0.00_ ;_ * \-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_ ;_ * \-#,##0.0_ ;_ * \-??_ ;_ @_ "/>
    <numFmt numFmtId="188" formatCode="_ * #,##0_ ;_ * \-#,##0_ ;_ * \-??_ ;_ @_ 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"/>
    <numFmt numFmtId="197" formatCode="&quot;$&quot;\ #,##0"/>
    <numFmt numFmtId="198" formatCode="_ &quot;$ &quot;* #,##0.00_ ;_ &quot;$ &quot;* \-#,##0.00_ ;_ &quot;$ &quot;* \-??_ ;_ @_ "/>
    <numFmt numFmtId="199" formatCode="&quot;$&quot;\ #,##0.00;[Red]&quot;$&quot;\ #,##0.00"/>
    <numFmt numFmtId="200" formatCode="[$$-240A]\ #,##0"/>
    <numFmt numFmtId="201" formatCode="_ &quot;$ &quot;* #,##0.0000_ ;_ &quot;$ &quot;* \-#,##0.0000_ ;_ &quot;$ &quot;* \-??_ ;_ @_ "/>
    <numFmt numFmtId="202" formatCode="_-&quot;$&quot;* #,##0.00_-;\-&quot;$&quot;* #,##0.00_-;_-&quot;$&quot;* &quot;-&quot;??_-;_-@_-"/>
    <numFmt numFmtId="203" formatCode="_-&quot;$&quot;* #,##0_-;\-&quot;$&quot;* #,##0_-;_-&quot;$&quot;* &quot;-&quot;??_-;_-@_-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2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45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45" applyFont="1" applyBorder="1" applyAlignment="1">
      <alignment horizontal="center" vertical="center" wrapText="1"/>
    </xf>
    <xf numFmtId="0" fontId="1" fillId="0" borderId="14" xfId="45" applyFont="1" applyBorder="1" applyAlignment="1">
      <alignment horizontal="center" vertical="center" wrapText="1"/>
    </xf>
    <xf numFmtId="0" fontId="1" fillId="0" borderId="15" xfId="45" applyFont="1" applyBorder="1" applyAlignment="1">
      <alignment horizontal="center" vertical="center" wrapText="1"/>
    </xf>
    <xf numFmtId="0" fontId="1" fillId="0" borderId="14" xfId="45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45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97" fontId="2" fillId="0" borderId="10" xfId="5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2" fillId="0" borderId="0" xfId="0" applyFont="1" applyAlignment="1">
      <alignment/>
    </xf>
    <xf numFmtId="190" fontId="2" fillId="0" borderId="11" xfId="50" applyNumberFormat="1" applyFont="1" applyFill="1" applyBorder="1" applyAlignment="1">
      <alignment vertical="center" wrapText="1"/>
    </xf>
    <xf numFmtId="0" fontId="6" fillId="0" borderId="13" xfId="4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97" fontId="2" fillId="0" borderId="10" xfId="0" applyNumberFormat="1" applyFont="1" applyBorder="1" applyAlignment="1">
      <alignment/>
    </xf>
    <xf numFmtId="3" fontId="2" fillId="0" borderId="10" xfId="50" applyNumberFormat="1" applyFont="1" applyFill="1" applyBorder="1" applyAlignment="1" applyProtection="1">
      <alignment horizontal="center" vertical="center" wrapText="1"/>
      <protection/>
    </xf>
    <xf numFmtId="3" fontId="2" fillId="0" borderId="10" xfId="5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vertical="center" wrapText="1"/>
    </xf>
    <xf numFmtId="9" fontId="2" fillId="0" borderId="10" xfId="57" applyFont="1" applyFill="1" applyBorder="1" applyAlignment="1">
      <alignment vertical="center" wrapText="1"/>
    </xf>
    <xf numFmtId="199" fontId="5" fillId="0" borderId="10" xfId="0" applyNumberFormat="1" applyFont="1" applyBorder="1" applyAlignment="1">
      <alignment horizontal="center" vertical="center"/>
    </xf>
    <xf numFmtId="200" fontId="2" fillId="0" borderId="10" xfId="53" applyNumberFormat="1" applyFont="1" applyBorder="1">
      <alignment/>
      <protection/>
    </xf>
    <xf numFmtId="201" fontId="2" fillId="0" borderId="10" xfId="50" applyNumberFormat="1" applyFont="1" applyFill="1" applyBorder="1" applyAlignment="1" applyProtection="1">
      <alignment horizontal="center" vertical="center" wrapText="1"/>
      <protection/>
    </xf>
    <xf numFmtId="201" fontId="2" fillId="0" borderId="10" xfId="50" applyNumberFormat="1" applyFont="1" applyFill="1" applyBorder="1" applyAlignment="1">
      <alignment horizontal="center" vertical="center" wrapText="1"/>
    </xf>
    <xf numFmtId="42" fontId="2" fillId="0" borderId="10" xfId="5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0" fillId="0" borderId="21" xfId="55" applyFont="1" applyFill="1" applyBorder="1" applyAlignment="1">
      <alignment horizontal="center" vertical="center" wrapText="1"/>
      <protection/>
    </xf>
    <xf numFmtId="188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197" fontId="0" fillId="0" borderId="10" xfId="54" applyNumberFormat="1" applyBorder="1">
      <alignment/>
      <protection/>
    </xf>
    <xf numFmtId="201" fontId="2" fillId="0" borderId="22" xfId="50" applyNumberFormat="1" applyFont="1" applyFill="1" applyBorder="1" applyAlignment="1" applyProtection="1">
      <alignment horizontal="center" vertical="center" wrapText="1"/>
      <protection/>
    </xf>
    <xf numFmtId="201" fontId="2" fillId="0" borderId="20" xfId="5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44" fontId="2" fillId="0" borderId="10" xfId="5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21" xfId="55" applyFont="1" applyFill="1" applyBorder="1" applyAlignment="1">
      <alignment horizontal="center" vertical="center" wrapText="1"/>
      <protection/>
    </xf>
    <xf numFmtId="188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197" fontId="2" fillId="0" borderId="10" xfId="54" applyNumberFormat="1" applyFont="1" applyBorder="1">
      <alignment/>
      <protection/>
    </xf>
    <xf numFmtId="203" fontId="2" fillId="0" borderId="22" xfId="5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190" fontId="2" fillId="0" borderId="23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9" fontId="2" fillId="0" borderId="16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88" fontId="2" fillId="0" borderId="24" xfId="48" applyNumberFormat="1" applyFont="1" applyFill="1" applyBorder="1" applyAlignment="1" applyProtection="1">
      <alignment horizontal="center" vertical="center" wrapText="1"/>
      <protection/>
    </xf>
    <xf numFmtId="188" fontId="2" fillId="0" borderId="18" xfId="48" applyNumberFormat="1" applyFont="1" applyFill="1" applyBorder="1" applyAlignment="1" applyProtection="1">
      <alignment horizontal="center" vertical="center" wrapText="1"/>
      <protection/>
    </xf>
    <xf numFmtId="188" fontId="2" fillId="0" borderId="11" xfId="48" applyNumberFormat="1" applyFont="1" applyFill="1" applyBorder="1" applyAlignment="1" applyProtection="1">
      <alignment horizontal="center" vertical="center" wrapText="1"/>
      <protection/>
    </xf>
    <xf numFmtId="9" fontId="2" fillId="0" borderId="24" xfId="57" applyFont="1" applyFill="1" applyBorder="1" applyAlignment="1" applyProtection="1">
      <alignment horizontal="center" vertical="center" wrapText="1"/>
      <protection/>
    </xf>
    <xf numFmtId="9" fontId="2" fillId="0" borderId="18" xfId="57" applyFont="1" applyFill="1" applyBorder="1" applyAlignment="1" applyProtection="1">
      <alignment horizontal="center" vertical="center" wrapText="1"/>
      <protection/>
    </xf>
    <xf numFmtId="9" fontId="2" fillId="0" borderId="11" xfId="57" applyFont="1" applyFill="1" applyBorder="1" applyAlignment="1" applyProtection="1">
      <alignment horizontal="center" vertical="center" wrapText="1"/>
      <protection/>
    </xf>
    <xf numFmtId="10" fontId="3" fillId="0" borderId="24" xfId="0" applyNumberFormat="1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textRotation="90" wrapText="1"/>
    </xf>
    <xf numFmtId="0" fontId="3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14" fontId="3" fillId="0" borderId="34" xfId="0" applyNumberFormat="1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6" fillId="0" borderId="13" xfId="45" applyFont="1" applyFill="1" applyBorder="1" applyAlignment="1">
      <alignment horizontal="center" vertical="center" wrapText="1"/>
    </xf>
    <xf numFmtId="0" fontId="6" fillId="0" borderId="14" xfId="45" applyFont="1" applyFill="1" applyBorder="1" applyAlignment="1">
      <alignment horizontal="center" vertical="center" wrapText="1"/>
    </xf>
    <xf numFmtId="0" fontId="6" fillId="0" borderId="15" xfId="4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45" applyFont="1" applyBorder="1" applyAlignment="1">
      <alignment horizontal="center" vertical="center" wrapText="1"/>
    </xf>
    <xf numFmtId="0" fontId="6" fillId="0" borderId="14" xfId="45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 4" xfId="53"/>
    <cellStyle name="Normal_ANEXO TECNICO 4" xfId="54"/>
    <cellStyle name="Normal_POA 200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0" zoomScaleNormal="70" zoomScalePageLayoutView="0" workbookViewId="0" topLeftCell="A1">
      <selection activeCell="S13" sqref="S13:S40"/>
    </sheetView>
  </sheetViews>
  <sheetFormatPr defaultColWidth="11.421875" defaultRowHeight="12.75"/>
  <cols>
    <col min="4" max="4" width="17.421875" style="0" customWidth="1"/>
    <col min="7" max="7" width="28.421875" style="0" customWidth="1"/>
    <col min="10" max="10" width="16.140625" style="0" customWidth="1"/>
    <col min="13" max="13" width="27.140625" style="0" customWidth="1"/>
    <col min="14" max="14" width="29.8515625" style="0" customWidth="1"/>
  </cols>
  <sheetData>
    <row r="1" spans="1:18" ht="12.7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2.75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2.75">
      <c r="A4" s="128" t="s">
        <v>68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3.5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12.75">
      <c r="A6" s="129" t="s">
        <v>17</v>
      </c>
      <c r="B6" s="129"/>
      <c r="C6" s="129"/>
      <c r="D6" s="129"/>
      <c r="E6" s="129"/>
      <c r="F6" s="129"/>
      <c r="G6" s="129"/>
      <c r="H6" s="130" t="s">
        <v>36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12.75">
      <c r="A7" s="123" t="s">
        <v>18</v>
      </c>
      <c r="B7" s="123"/>
      <c r="C7" s="123"/>
      <c r="D7" s="123"/>
      <c r="E7" s="123"/>
      <c r="F7" s="123"/>
      <c r="G7" s="123"/>
      <c r="H7" s="124">
        <v>17042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2.75">
      <c r="A8" s="123" t="s">
        <v>19</v>
      </c>
      <c r="B8" s="123"/>
      <c r="C8" s="123"/>
      <c r="D8" s="123"/>
      <c r="E8" s="123"/>
      <c r="F8" s="123"/>
      <c r="G8" s="123"/>
      <c r="H8" s="125" t="s">
        <v>67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3.5" thickBot="1">
      <c r="A9" s="126" t="s">
        <v>20</v>
      </c>
      <c r="B9" s="126"/>
      <c r="C9" s="126"/>
      <c r="D9" s="126"/>
      <c r="E9" s="126"/>
      <c r="F9" s="126"/>
      <c r="G9" s="126"/>
      <c r="H9" s="127" t="s">
        <v>59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20" ht="12.75" customHeight="1">
      <c r="A10" s="117" t="s">
        <v>31</v>
      </c>
      <c r="B10" s="108" t="s">
        <v>21</v>
      </c>
      <c r="C10" s="120" t="s">
        <v>22</v>
      </c>
      <c r="D10" s="108" t="s">
        <v>23</v>
      </c>
      <c r="E10" s="111" t="s">
        <v>24</v>
      </c>
      <c r="F10" s="111" t="s">
        <v>25</v>
      </c>
      <c r="G10" s="108" t="s">
        <v>27</v>
      </c>
      <c r="H10" s="111" t="s">
        <v>32</v>
      </c>
      <c r="I10" s="111" t="s">
        <v>26</v>
      </c>
      <c r="J10" s="114" t="s">
        <v>37</v>
      </c>
      <c r="K10" s="111" t="s">
        <v>38</v>
      </c>
      <c r="L10" s="111" t="s">
        <v>46</v>
      </c>
      <c r="M10" s="108" t="s">
        <v>47</v>
      </c>
      <c r="N10" s="108" t="s">
        <v>48</v>
      </c>
      <c r="O10" s="108" t="s">
        <v>49</v>
      </c>
      <c r="P10" s="108"/>
      <c r="Q10" s="108"/>
      <c r="R10" s="108"/>
      <c r="S10" s="108" t="s">
        <v>28</v>
      </c>
      <c r="T10" s="103" t="s">
        <v>29</v>
      </c>
    </row>
    <row r="11" spans="1:20" ht="12.75" customHeight="1">
      <c r="A11" s="118"/>
      <c r="B11" s="109"/>
      <c r="C11" s="121"/>
      <c r="D11" s="109"/>
      <c r="E11" s="112"/>
      <c r="F11" s="112"/>
      <c r="G11" s="109"/>
      <c r="H11" s="112"/>
      <c r="I11" s="112"/>
      <c r="J11" s="115"/>
      <c r="K11" s="112"/>
      <c r="L11" s="112"/>
      <c r="M11" s="109"/>
      <c r="N11" s="109"/>
      <c r="O11" s="109" t="s">
        <v>39</v>
      </c>
      <c r="P11" s="109" t="s">
        <v>40</v>
      </c>
      <c r="Q11" s="109" t="s">
        <v>41</v>
      </c>
      <c r="R11" s="109" t="s">
        <v>42</v>
      </c>
      <c r="S11" s="109"/>
      <c r="T11" s="104"/>
    </row>
    <row r="12" spans="1:20" ht="13.5" thickBot="1">
      <c r="A12" s="119"/>
      <c r="B12" s="110"/>
      <c r="C12" s="122"/>
      <c r="D12" s="110"/>
      <c r="E12" s="113"/>
      <c r="F12" s="113"/>
      <c r="G12" s="110"/>
      <c r="H12" s="113"/>
      <c r="I12" s="113"/>
      <c r="J12" s="116"/>
      <c r="K12" s="113"/>
      <c r="L12" s="113"/>
      <c r="M12" s="110"/>
      <c r="N12" s="110"/>
      <c r="O12" s="110"/>
      <c r="P12" s="110"/>
      <c r="Q12" s="110"/>
      <c r="R12" s="110"/>
      <c r="S12" s="110"/>
      <c r="T12" s="105"/>
    </row>
    <row r="13" spans="1:20" ht="84">
      <c r="A13" s="93" t="s">
        <v>0</v>
      </c>
      <c r="B13" s="83" t="s">
        <v>30</v>
      </c>
      <c r="C13" s="96">
        <v>301</v>
      </c>
      <c r="D13" s="99" t="s">
        <v>60</v>
      </c>
      <c r="E13" s="102">
        <v>0.001</v>
      </c>
      <c r="F13" s="96">
        <v>4</v>
      </c>
      <c r="G13" s="83" t="s">
        <v>65</v>
      </c>
      <c r="H13" s="85">
        <v>0.5</v>
      </c>
      <c r="I13" s="88">
        <v>4.1</v>
      </c>
      <c r="J13" s="88" t="s">
        <v>62</v>
      </c>
      <c r="K13" s="22"/>
      <c r="L13" s="12">
        <v>3.6</v>
      </c>
      <c r="M13" s="24" t="s">
        <v>73</v>
      </c>
      <c r="N13" s="24" t="s">
        <v>70</v>
      </c>
      <c r="O13" s="26">
        <v>1</v>
      </c>
      <c r="P13" s="26">
        <v>1</v>
      </c>
      <c r="Q13" s="26">
        <v>1</v>
      </c>
      <c r="R13" s="27">
        <v>1</v>
      </c>
      <c r="S13" s="12" t="s">
        <v>119</v>
      </c>
      <c r="T13" s="23"/>
    </row>
    <row r="14" spans="1:20" ht="72" customHeight="1">
      <c r="A14" s="94"/>
      <c r="B14" s="84"/>
      <c r="C14" s="97"/>
      <c r="D14" s="100"/>
      <c r="E14" s="86"/>
      <c r="F14" s="97"/>
      <c r="G14" s="84"/>
      <c r="H14" s="86"/>
      <c r="I14" s="86"/>
      <c r="J14" s="86"/>
      <c r="K14" s="12"/>
      <c r="L14" s="12">
        <v>3.6</v>
      </c>
      <c r="M14" s="24" t="s">
        <v>74</v>
      </c>
      <c r="N14" s="24" t="s">
        <v>69</v>
      </c>
      <c r="O14" s="25">
        <v>3</v>
      </c>
      <c r="P14" s="25">
        <v>3</v>
      </c>
      <c r="Q14" s="25">
        <v>3</v>
      </c>
      <c r="R14" s="25">
        <v>3</v>
      </c>
      <c r="S14" s="12" t="s">
        <v>109</v>
      </c>
      <c r="T14" s="13"/>
    </row>
    <row r="15" spans="1:20" ht="60">
      <c r="A15" s="94"/>
      <c r="B15" s="84"/>
      <c r="C15" s="97"/>
      <c r="D15" s="100"/>
      <c r="E15" s="86"/>
      <c r="F15" s="97"/>
      <c r="G15" s="84"/>
      <c r="H15" s="86"/>
      <c r="I15" s="86"/>
      <c r="J15" s="86"/>
      <c r="K15" s="12"/>
      <c r="L15" s="12">
        <v>3.6</v>
      </c>
      <c r="M15" s="24" t="s">
        <v>72</v>
      </c>
      <c r="N15" s="26" t="s">
        <v>71</v>
      </c>
      <c r="O15" s="26">
        <v>1</v>
      </c>
      <c r="P15" s="26">
        <v>2</v>
      </c>
      <c r="Q15" s="26">
        <v>1</v>
      </c>
      <c r="R15" s="26">
        <v>1</v>
      </c>
      <c r="S15" s="137" t="s">
        <v>110</v>
      </c>
      <c r="T15" s="13"/>
    </row>
    <row r="16" spans="1:20" ht="38.25" customHeight="1">
      <c r="A16" s="94"/>
      <c r="B16" s="84"/>
      <c r="C16" s="97"/>
      <c r="D16" s="100"/>
      <c r="E16" s="86"/>
      <c r="F16" s="97"/>
      <c r="G16" s="84"/>
      <c r="H16" s="86"/>
      <c r="I16" s="86"/>
      <c r="J16" s="86"/>
      <c r="K16" s="12"/>
      <c r="L16" s="12">
        <v>3.6</v>
      </c>
      <c r="M16" s="89" t="s">
        <v>77</v>
      </c>
      <c r="N16" s="44" t="s">
        <v>75</v>
      </c>
      <c r="O16" s="24">
        <v>3</v>
      </c>
      <c r="P16" s="24">
        <v>3</v>
      </c>
      <c r="Q16" s="24">
        <v>3</v>
      </c>
      <c r="R16" s="24">
        <v>3</v>
      </c>
      <c r="S16" s="138"/>
      <c r="T16" s="15"/>
    </row>
    <row r="17" spans="1:20" ht="24">
      <c r="A17" s="94"/>
      <c r="B17" s="84"/>
      <c r="C17" s="97"/>
      <c r="D17" s="100"/>
      <c r="E17" s="86"/>
      <c r="F17" s="97"/>
      <c r="G17" s="84"/>
      <c r="H17" s="86"/>
      <c r="I17" s="86"/>
      <c r="J17" s="86"/>
      <c r="K17" s="12"/>
      <c r="L17" s="12">
        <v>3.6</v>
      </c>
      <c r="M17" s="90"/>
      <c r="N17" s="45" t="s">
        <v>76</v>
      </c>
      <c r="O17" s="24">
        <v>3</v>
      </c>
      <c r="P17" s="24">
        <v>3</v>
      </c>
      <c r="Q17" s="24">
        <v>3</v>
      </c>
      <c r="R17" s="24">
        <v>3</v>
      </c>
      <c r="S17" s="138"/>
      <c r="T17" s="16"/>
    </row>
    <row r="18" spans="1:20" ht="96">
      <c r="A18" s="94"/>
      <c r="B18" s="84"/>
      <c r="C18" s="97"/>
      <c r="D18" s="100"/>
      <c r="E18" s="86"/>
      <c r="F18" s="97"/>
      <c r="G18" s="84"/>
      <c r="H18" s="86"/>
      <c r="I18" s="86"/>
      <c r="J18" s="86"/>
      <c r="K18" s="12"/>
      <c r="L18" s="12">
        <v>3.6</v>
      </c>
      <c r="M18" s="29" t="s">
        <v>79</v>
      </c>
      <c r="N18" s="30" t="s">
        <v>78</v>
      </c>
      <c r="O18" s="30">
        <v>30</v>
      </c>
      <c r="P18" s="30">
        <v>30</v>
      </c>
      <c r="Q18" s="30">
        <v>30</v>
      </c>
      <c r="R18" s="30">
        <v>30</v>
      </c>
      <c r="S18" s="138"/>
      <c r="T18" s="16"/>
    </row>
    <row r="19" spans="1:20" ht="144">
      <c r="A19" s="94"/>
      <c r="B19" s="84"/>
      <c r="C19" s="97"/>
      <c r="D19" s="100"/>
      <c r="E19" s="86"/>
      <c r="F19" s="97"/>
      <c r="G19" s="84"/>
      <c r="H19" s="86"/>
      <c r="I19" s="86"/>
      <c r="J19" s="86"/>
      <c r="K19" s="12"/>
      <c r="L19" s="12">
        <v>3.6</v>
      </c>
      <c r="M19" s="29" t="s">
        <v>81</v>
      </c>
      <c r="N19" s="31" t="s">
        <v>80</v>
      </c>
      <c r="O19" s="32">
        <v>3</v>
      </c>
      <c r="P19" s="32">
        <v>3</v>
      </c>
      <c r="Q19" s="32">
        <v>3</v>
      </c>
      <c r="R19" s="32">
        <v>3</v>
      </c>
      <c r="S19" s="138"/>
      <c r="T19" s="16"/>
    </row>
    <row r="20" spans="1:20" ht="60">
      <c r="A20" s="94"/>
      <c r="B20" s="84"/>
      <c r="C20" s="97"/>
      <c r="D20" s="100"/>
      <c r="E20" s="86"/>
      <c r="F20" s="97"/>
      <c r="G20" s="84"/>
      <c r="H20" s="86"/>
      <c r="I20" s="86"/>
      <c r="J20" s="86"/>
      <c r="K20" s="12"/>
      <c r="L20" s="12">
        <v>3.6</v>
      </c>
      <c r="M20" s="33" t="s">
        <v>90</v>
      </c>
      <c r="N20" s="34" t="s">
        <v>87</v>
      </c>
      <c r="O20" s="3">
        <v>3</v>
      </c>
      <c r="P20" s="3">
        <v>3</v>
      </c>
      <c r="Q20" s="3">
        <v>3</v>
      </c>
      <c r="R20" s="3">
        <v>3</v>
      </c>
      <c r="S20" s="138"/>
      <c r="T20" s="16"/>
    </row>
    <row r="21" spans="1:20" ht="65.25" customHeight="1">
      <c r="A21" s="94"/>
      <c r="B21" s="84"/>
      <c r="C21" s="97"/>
      <c r="D21" s="100"/>
      <c r="E21" s="86"/>
      <c r="F21" s="97"/>
      <c r="G21" s="84"/>
      <c r="H21" s="86"/>
      <c r="I21" s="86"/>
      <c r="J21" s="86"/>
      <c r="K21" s="12"/>
      <c r="L21" s="12">
        <v>3.6</v>
      </c>
      <c r="M21" s="26" t="s">
        <v>83</v>
      </c>
      <c r="N21" s="26" t="s">
        <v>82</v>
      </c>
      <c r="O21" s="26">
        <v>7</v>
      </c>
      <c r="P21" s="26">
        <v>14</v>
      </c>
      <c r="Q21" s="26">
        <v>14</v>
      </c>
      <c r="R21" s="26">
        <v>14</v>
      </c>
      <c r="S21" s="138"/>
      <c r="T21" s="16"/>
    </row>
    <row r="22" spans="1:20" ht="96">
      <c r="A22" s="94"/>
      <c r="B22" s="84"/>
      <c r="C22" s="97"/>
      <c r="D22" s="100"/>
      <c r="E22" s="86"/>
      <c r="F22" s="97"/>
      <c r="G22" s="84"/>
      <c r="H22" s="86"/>
      <c r="I22" s="86"/>
      <c r="J22" s="86"/>
      <c r="K22" s="12"/>
      <c r="L22" s="12">
        <v>3.6</v>
      </c>
      <c r="M22" s="12" t="s">
        <v>85</v>
      </c>
      <c r="N22" s="26" t="s">
        <v>84</v>
      </c>
      <c r="O22" s="26">
        <v>2</v>
      </c>
      <c r="P22" s="26">
        <v>3</v>
      </c>
      <c r="Q22" s="26">
        <v>3</v>
      </c>
      <c r="R22" s="26">
        <v>3</v>
      </c>
      <c r="S22" s="138"/>
      <c r="T22" s="16"/>
    </row>
    <row r="23" spans="1:20" ht="120">
      <c r="A23" s="94"/>
      <c r="B23" s="84"/>
      <c r="C23" s="97"/>
      <c r="D23" s="100"/>
      <c r="E23" s="86"/>
      <c r="F23" s="97"/>
      <c r="G23" s="84"/>
      <c r="H23" s="86"/>
      <c r="I23" s="86"/>
      <c r="J23" s="86"/>
      <c r="K23" s="12"/>
      <c r="L23" s="12">
        <v>3.6</v>
      </c>
      <c r="M23" s="62" t="s">
        <v>88</v>
      </c>
      <c r="N23" s="63" t="s">
        <v>89</v>
      </c>
      <c r="O23" s="26">
        <v>2</v>
      </c>
      <c r="P23" s="26">
        <v>3</v>
      </c>
      <c r="Q23" s="26">
        <v>3</v>
      </c>
      <c r="R23" s="26">
        <v>3</v>
      </c>
      <c r="S23" s="138"/>
      <c r="T23" s="16"/>
    </row>
    <row r="24" spans="1:20" ht="84.75" thickBot="1">
      <c r="A24" s="94"/>
      <c r="B24" s="84"/>
      <c r="C24" s="97"/>
      <c r="D24" s="100"/>
      <c r="E24" s="86"/>
      <c r="F24" s="97"/>
      <c r="G24" s="84"/>
      <c r="H24" s="86"/>
      <c r="I24" s="86"/>
      <c r="J24" s="86"/>
      <c r="K24" s="12"/>
      <c r="L24" s="12">
        <v>3.6</v>
      </c>
      <c r="M24" s="65" t="s">
        <v>105</v>
      </c>
      <c r="N24" s="66" t="s">
        <v>86</v>
      </c>
      <c r="O24" s="67">
        <v>1</v>
      </c>
      <c r="P24" s="68">
        <v>1</v>
      </c>
      <c r="Q24" s="68">
        <v>1</v>
      </c>
      <c r="R24" s="69">
        <v>1</v>
      </c>
      <c r="S24" s="138"/>
      <c r="T24" s="17"/>
    </row>
    <row r="25" spans="1:20" ht="165.75">
      <c r="A25" s="94"/>
      <c r="B25" s="84"/>
      <c r="C25" s="97"/>
      <c r="D25" s="100"/>
      <c r="E25" s="86"/>
      <c r="F25" s="97"/>
      <c r="G25" s="84"/>
      <c r="H25" s="86"/>
      <c r="I25" s="86"/>
      <c r="J25" s="86"/>
      <c r="K25" s="12"/>
      <c r="L25" s="12">
        <v>3.6</v>
      </c>
      <c r="M25" s="53" t="s">
        <v>106</v>
      </c>
      <c r="N25" s="54" t="s">
        <v>107</v>
      </c>
      <c r="O25" s="55">
        <v>1</v>
      </c>
      <c r="P25" s="56">
        <v>1</v>
      </c>
      <c r="Q25" s="56">
        <v>1</v>
      </c>
      <c r="R25" s="57">
        <v>1</v>
      </c>
      <c r="S25" s="134"/>
      <c r="T25" s="13"/>
    </row>
    <row r="26" spans="1:20" ht="120">
      <c r="A26" s="94"/>
      <c r="B26" s="84"/>
      <c r="C26" s="97"/>
      <c r="D26" s="100"/>
      <c r="E26" s="86"/>
      <c r="F26" s="97"/>
      <c r="G26" s="84"/>
      <c r="H26" s="86"/>
      <c r="I26" s="86"/>
      <c r="J26" s="86"/>
      <c r="K26" s="38"/>
      <c r="L26" s="12">
        <v>3.6</v>
      </c>
      <c r="M26" s="51" t="s">
        <v>91</v>
      </c>
      <c r="N26" s="12" t="s">
        <v>92</v>
      </c>
      <c r="O26" s="12">
        <v>1</v>
      </c>
      <c r="P26" s="12">
        <v>2</v>
      </c>
      <c r="Q26" s="12">
        <v>2</v>
      </c>
      <c r="R26" s="12">
        <v>1</v>
      </c>
      <c r="S26" s="43" t="s">
        <v>111</v>
      </c>
      <c r="T26" s="18"/>
    </row>
    <row r="27" spans="1:20" ht="36">
      <c r="A27" s="94"/>
      <c r="B27" s="84"/>
      <c r="C27" s="97"/>
      <c r="D27" s="100"/>
      <c r="E27" s="86"/>
      <c r="F27" s="97"/>
      <c r="G27" s="84"/>
      <c r="H27" s="86"/>
      <c r="I27" s="86"/>
      <c r="J27" s="86"/>
      <c r="K27" s="26"/>
      <c r="L27" s="12">
        <v>3.6</v>
      </c>
      <c r="M27" s="43" t="s">
        <v>56</v>
      </c>
      <c r="N27" s="26" t="s">
        <v>55</v>
      </c>
      <c r="O27" s="38">
        <v>3</v>
      </c>
      <c r="P27" s="38">
        <v>3</v>
      </c>
      <c r="Q27" s="38">
        <v>3</v>
      </c>
      <c r="R27" s="38">
        <v>3</v>
      </c>
      <c r="S27" s="43" t="s">
        <v>111</v>
      </c>
      <c r="T27" s="18"/>
    </row>
    <row r="28" spans="1:20" ht="60">
      <c r="A28" s="94"/>
      <c r="B28" s="84"/>
      <c r="C28" s="97"/>
      <c r="D28" s="100"/>
      <c r="E28" s="86"/>
      <c r="F28" s="97"/>
      <c r="G28" s="84"/>
      <c r="H28" s="86"/>
      <c r="I28" s="86"/>
      <c r="J28" s="86"/>
      <c r="K28" s="26"/>
      <c r="L28" s="12">
        <v>3.6</v>
      </c>
      <c r="M28" s="43" t="s">
        <v>43</v>
      </c>
      <c r="N28" s="26" t="s">
        <v>63</v>
      </c>
      <c r="O28" s="26"/>
      <c r="P28" s="26">
        <v>1</v>
      </c>
      <c r="Q28" s="26"/>
      <c r="R28" s="26">
        <v>1</v>
      </c>
      <c r="S28" s="43" t="s">
        <v>111</v>
      </c>
      <c r="T28" s="18"/>
    </row>
    <row r="29" spans="1:20" ht="48">
      <c r="A29" s="94"/>
      <c r="B29" s="84"/>
      <c r="C29" s="97"/>
      <c r="D29" s="100"/>
      <c r="E29" s="86"/>
      <c r="F29" s="97"/>
      <c r="G29" s="84"/>
      <c r="H29" s="86"/>
      <c r="I29" s="86"/>
      <c r="J29" s="86"/>
      <c r="K29" s="26"/>
      <c r="L29" s="12">
        <v>3.6</v>
      </c>
      <c r="M29" s="43" t="s">
        <v>61</v>
      </c>
      <c r="N29" s="26" t="s">
        <v>57</v>
      </c>
      <c r="O29" s="26">
        <v>0</v>
      </c>
      <c r="P29" s="26">
        <v>1</v>
      </c>
      <c r="Q29" s="26">
        <v>0</v>
      </c>
      <c r="R29" s="26">
        <v>0</v>
      </c>
      <c r="S29" s="43" t="s">
        <v>110</v>
      </c>
      <c r="T29" s="18"/>
    </row>
    <row r="30" spans="1:20" ht="38.25" customHeight="1">
      <c r="A30" s="94"/>
      <c r="B30" s="84"/>
      <c r="C30" s="97"/>
      <c r="D30" s="100"/>
      <c r="E30" s="86"/>
      <c r="F30" s="97"/>
      <c r="G30" s="84"/>
      <c r="H30" s="86"/>
      <c r="I30" s="86"/>
      <c r="J30" s="86"/>
      <c r="K30" s="26"/>
      <c r="L30" s="12">
        <v>3.6</v>
      </c>
      <c r="M30" s="43" t="s">
        <v>93</v>
      </c>
      <c r="N30" s="26" t="s">
        <v>94</v>
      </c>
      <c r="O30" s="26">
        <v>1</v>
      </c>
      <c r="P30" s="26"/>
      <c r="Q30" s="26"/>
      <c r="R30" s="26"/>
      <c r="S30" s="12" t="s">
        <v>111</v>
      </c>
      <c r="T30" s="18"/>
    </row>
    <row r="31" spans="1:20" ht="84">
      <c r="A31" s="94"/>
      <c r="B31" s="84"/>
      <c r="C31" s="97"/>
      <c r="D31" s="100"/>
      <c r="E31" s="86"/>
      <c r="F31" s="97"/>
      <c r="G31" s="84"/>
      <c r="H31" s="86"/>
      <c r="I31" s="86"/>
      <c r="J31" s="86"/>
      <c r="K31" s="19"/>
      <c r="L31" s="12">
        <v>3.6</v>
      </c>
      <c r="M31" s="61" t="s">
        <v>101</v>
      </c>
      <c r="N31" s="19" t="s">
        <v>100</v>
      </c>
      <c r="O31" s="19">
        <v>3</v>
      </c>
      <c r="P31" s="19">
        <v>3</v>
      </c>
      <c r="Q31" s="19">
        <v>3</v>
      </c>
      <c r="R31" s="19">
        <v>3</v>
      </c>
      <c r="S31" s="12" t="s">
        <v>111</v>
      </c>
      <c r="T31" s="18"/>
    </row>
    <row r="32" spans="1:20" ht="72.75" thickBot="1">
      <c r="A32" s="94"/>
      <c r="B32" s="84"/>
      <c r="C32" s="97"/>
      <c r="D32" s="100"/>
      <c r="E32" s="86"/>
      <c r="F32" s="97"/>
      <c r="G32" s="84"/>
      <c r="H32" s="87"/>
      <c r="I32" s="87"/>
      <c r="J32" s="86"/>
      <c r="K32" s="19"/>
      <c r="L32" s="12">
        <v>3.6</v>
      </c>
      <c r="M32" s="78" t="s">
        <v>44</v>
      </c>
      <c r="N32" s="78" t="s">
        <v>64</v>
      </c>
      <c r="O32" s="14">
        <v>1</v>
      </c>
      <c r="P32" s="14">
        <v>1</v>
      </c>
      <c r="Q32" s="14">
        <v>1</v>
      </c>
      <c r="R32" s="14">
        <v>1</v>
      </c>
      <c r="S32" s="26" t="s">
        <v>112</v>
      </c>
      <c r="T32" s="18"/>
    </row>
    <row r="33" spans="1:20" ht="36.75" thickBot="1">
      <c r="A33" s="94"/>
      <c r="B33" s="84"/>
      <c r="C33" s="97"/>
      <c r="D33" s="100"/>
      <c r="E33" s="86"/>
      <c r="F33" s="97"/>
      <c r="G33" s="91" t="s">
        <v>66</v>
      </c>
      <c r="H33" s="89">
        <v>0.25</v>
      </c>
      <c r="I33" s="80">
        <v>4.2</v>
      </c>
      <c r="J33" s="86"/>
      <c r="K33" s="26"/>
      <c r="L33" s="12">
        <v>3.6</v>
      </c>
      <c r="M33" s="52" t="s">
        <v>96</v>
      </c>
      <c r="N33" s="43" t="s">
        <v>95</v>
      </c>
      <c r="O33" s="26">
        <v>0</v>
      </c>
      <c r="P33" s="26">
        <v>1</v>
      </c>
      <c r="Q33" s="26">
        <v>0</v>
      </c>
      <c r="R33" s="26">
        <v>1</v>
      </c>
      <c r="S33" s="26" t="s">
        <v>34</v>
      </c>
      <c r="T33" s="18"/>
    </row>
    <row r="34" spans="1:20" ht="60">
      <c r="A34" s="94"/>
      <c r="B34" s="84"/>
      <c r="C34" s="97"/>
      <c r="D34" s="100"/>
      <c r="E34" s="86"/>
      <c r="F34" s="97"/>
      <c r="G34" s="92"/>
      <c r="H34" s="92"/>
      <c r="I34" s="82"/>
      <c r="J34" s="86"/>
      <c r="K34" s="26"/>
      <c r="L34" s="12">
        <v>3.6</v>
      </c>
      <c r="M34" s="43" t="s">
        <v>97</v>
      </c>
      <c r="N34" s="26" t="s">
        <v>58</v>
      </c>
      <c r="O34" s="26">
        <v>2</v>
      </c>
      <c r="P34" s="26">
        <v>3</v>
      </c>
      <c r="Q34" s="26">
        <v>3</v>
      </c>
      <c r="R34" s="26">
        <v>3</v>
      </c>
      <c r="S34" s="26" t="s">
        <v>113</v>
      </c>
      <c r="T34" s="18"/>
    </row>
    <row r="35" spans="1:20" ht="48">
      <c r="A35" s="94"/>
      <c r="B35" s="84"/>
      <c r="C35" s="97"/>
      <c r="D35" s="100"/>
      <c r="E35" s="86"/>
      <c r="F35" s="97"/>
      <c r="G35" s="91" t="s">
        <v>52</v>
      </c>
      <c r="H35" s="89">
        <v>0.25</v>
      </c>
      <c r="I35" s="80">
        <v>4.3</v>
      </c>
      <c r="J35" s="86"/>
      <c r="K35" s="12"/>
      <c r="L35" s="12">
        <v>3.6</v>
      </c>
      <c r="M35" s="43" t="s">
        <v>103</v>
      </c>
      <c r="N35" s="26" t="s">
        <v>102</v>
      </c>
      <c r="O35" s="26">
        <v>1</v>
      </c>
      <c r="P35" s="26"/>
      <c r="Q35" s="26"/>
      <c r="R35" s="26"/>
      <c r="S35" s="26" t="s">
        <v>114</v>
      </c>
      <c r="T35" s="20"/>
    </row>
    <row r="36" spans="1:20" ht="60">
      <c r="A36" s="94"/>
      <c r="B36" s="84"/>
      <c r="C36" s="97"/>
      <c r="D36" s="100"/>
      <c r="E36" s="86"/>
      <c r="F36" s="97"/>
      <c r="G36" s="84"/>
      <c r="H36" s="84"/>
      <c r="I36" s="81"/>
      <c r="J36" s="86"/>
      <c r="K36" s="12"/>
      <c r="L36" s="12">
        <v>3.6</v>
      </c>
      <c r="M36" s="38"/>
      <c r="N36" s="12" t="s">
        <v>98</v>
      </c>
      <c r="O36" s="12">
        <v>8</v>
      </c>
      <c r="P36" s="12">
        <v>14</v>
      </c>
      <c r="Q36" s="12">
        <v>14</v>
      </c>
      <c r="R36" s="12">
        <v>12</v>
      </c>
      <c r="S36" s="26" t="s">
        <v>115</v>
      </c>
      <c r="T36" s="21"/>
    </row>
    <row r="37" spans="1:20" ht="84">
      <c r="A37" s="94"/>
      <c r="B37" s="84"/>
      <c r="C37" s="97"/>
      <c r="D37" s="100"/>
      <c r="E37" s="86"/>
      <c r="F37" s="97"/>
      <c r="G37" s="84"/>
      <c r="H37" s="84"/>
      <c r="I37" s="81"/>
      <c r="J37" s="86"/>
      <c r="K37" s="12"/>
      <c r="L37" s="12">
        <v>3.6</v>
      </c>
      <c r="M37" s="38"/>
      <c r="N37" s="12" t="s">
        <v>99</v>
      </c>
      <c r="O37" s="12">
        <v>8</v>
      </c>
      <c r="P37" s="12">
        <v>14</v>
      </c>
      <c r="Q37" s="12">
        <v>14</v>
      </c>
      <c r="R37" s="12">
        <v>12</v>
      </c>
      <c r="S37" s="26" t="s">
        <v>116</v>
      </c>
      <c r="T37" s="21"/>
    </row>
    <row r="38" spans="1:20" ht="84">
      <c r="A38" s="94"/>
      <c r="B38" s="84"/>
      <c r="C38" s="97"/>
      <c r="D38" s="100"/>
      <c r="E38" s="86"/>
      <c r="F38" s="97"/>
      <c r="G38" s="84"/>
      <c r="H38" s="84"/>
      <c r="I38" s="81"/>
      <c r="J38" s="86"/>
      <c r="K38" s="39"/>
      <c r="L38" s="12">
        <v>3.6</v>
      </c>
      <c r="M38" s="73"/>
      <c r="N38" s="39" t="s">
        <v>104</v>
      </c>
      <c r="O38" s="39">
        <v>3</v>
      </c>
      <c r="P38" s="39">
        <v>3</v>
      </c>
      <c r="Q38" s="39">
        <v>3</v>
      </c>
      <c r="R38" s="39">
        <v>3</v>
      </c>
      <c r="S38" s="26" t="s">
        <v>117</v>
      </c>
      <c r="T38" s="21"/>
    </row>
    <row r="39" spans="1:20" ht="48">
      <c r="A39" s="94"/>
      <c r="B39" s="84"/>
      <c r="C39" s="97"/>
      <c r="D39" s="100"/>
      <c r="E39" s="86"/>
      <c r="F39" s="97"/>
      <c r="G39" s="84"/>
      <c r="H39" s="84"/>
      <c r="I39" s="81"/>
      <c r="J39" s="86"/>
      <c r="K39" s="75"/>
      <c r="L39" s="12">
        <v>3.4</v>
      </c>
      <c r="M39" s="43" t="s">
        <v>54</v>
      </c>
      <c r="N39" s="26" t="s">
        <v>53</v>
      </c>
      <c r="O39" s="26">
        <v>1</v>
      </c>
      <c r="P39" s="26"/>
      <c r="Q39" s="26">
        <v>1</v>
      </c>
      <c r="R39" s="26"/>
      <c r="S39" s="26" t="s">
        <v>118</v>
      </c>
      <c r="T39" s="21"/>
    </row>
    <row r="40" spans="1:20" ht="48">
      <c r="A40" s="95"/>
      <c r="B40" s="92"/>
      <c r="C40" s="98"/>
      <c r="D40" s="101"/>
      <c r="E40" s="87"/>
      <c r="F40" s="98"/>
      <c r="G40" s="92"/>
      <c r="H40" s="92"/>
      <c r="I40" s="82"/>
      <c r="J40" s="87"/>
      <c r="K40" s="75"/>
      <c r="L40" s="12">
        <v>3</v>
      </c>
      <c r="M40" s="43"/>
      <c r="N40" s="43" t="s">
        <v>108</v>
      </c>
      <c r="O40" s="43">
        <v>3</v>
      </c>
      <c r="P40" s="43">
        <v>3</v>
      </c>
      <c r="Q40" s="43">
        <v>3</v>
      </c>
      <c r="R40" s="43">
        <v>3</v>
      </c>
      <c r="S40" s="26" t="s">
        <v>114</v>
      </c>
      <c r="T40" s="21"/>
    </row>
    <row r="41" spans="19:20" ht="12.75">
      <c r="S41" s="106"/>
      <c r="T41" s="107"/>
    </row>
    <row r="42" spans="19:20" ht="12.75">
      <c r="S42" s="106"/>
      <c r="T42" s="107"/>
    </row>
    <row r="43" spans="19:20" ht="12.75">
      <c r="S43" s="106"/>
      <c r="T43" s="107"/>
    </row>
    <row r="44" spans="19:20" ht="12.75">
      <c r="S44" s="106"/>
      <c r="T44" s="107"/>
    </row>
    <row r="45" spans="19:20" ht="12.75">
      <c r="S45" s="106"/>
      <c r="T45" s="107"/>
    </row>
    <row r="46" spans="19:20" ht="12.75">
      <c r="S46" s="106"/>
      <c r="T46" s="107"/>
    </row>
    <row r="47" spans="19:20" ht="12.75">
      <c r="S47" s="8"/>
      <c r="T47" s="8"/>
    </row>
    <row r="48" spans="19:20" ht="12.75">
      <c r="S48" s="8"/>
      <c r="T48" s="8"/>
    </row>
    <row r="49" spans="19:20" ht="12.75">
      <c r="S49" s="8"/>
      <c r="T49" s="8"/>
    </row>
  </sheetData>
  <sheetProtection/>
  <mergeCells count="54">
    <mergeCell ref="A1:R1"/>
    <mergeCell ref="A2:R2"/>
    <mergeCell ref="A3:R3"/>
    <mergeCell ref="A4:R4"/>
    <mergeCell ref="A5:R5"/>
    <mergeCell ref="A6:G6"/>
    <mergeCell ref="H6:R6"/>
    <mergeCell ref="A7:G7"/>
    <mergeCell ref="H7:R7"/>
    <mergeCell ref="A8:G8"/>
    <mergeCell ref="H8:R8"/>
    <mergeCell ref="A9:G9"/>
    <mergeCell ref="H9:R9"/>
    <mergeCell ref="L10:L12"/>
    <mergeCell ref="A10:A12"/>
    <mergeCell ref="B10:B12"/>
    <mergeCell ref="C10:C12"/>
    <mergeCell ref="D10:D12"/>
    <mergeCell ref="E10:E12"/>
    <mergeCell ref="F10:F12"/>
    <mergeCell ref="M10:M12"/>
    <mergeCell ref="N10:N12"/>
    <mergeCell ref="O10:R10"/>
    <mergeCell ref="O11:O12"/>
    <mergeCell ref="P11:P12"/>
    <mergeCell ref="G10:G12"/>
    <mergeCell ref="H10:H12"/>
    <mergeCell ref="I10:I12"/>
    <mergeCell ref="J10:J12"/>
    <mergeCell ref="K10:K12"/>
    <mergeCell ref="T10:T12"/>
    <mergeCell ref="S41:S46"/>
    <mergeCell ref="T41:T46"/>
    <mergeCell ref="S10:S12"/>
    <mergeCell ref="Q11:Q12"/>
    <mergeCell ref="R11:R12"/>
    <mergeCell ref="S15:S25"/>
    <mergeCell ref="H35:H40"/>
    <mergeCell ref="A13:A40"/>
    <mergeCell ref="B13:B40"/>
    <mergeCell ref="C13:C40"/>
    <mergeCell ref="D13:D40"/>
    <mergeCell ref="E13:E40"/>
    <mergeCell ref="F13:F40"/>
    <mergeCell ref="I35:I40"/>
    <mergeCell ref="G13:G32"/>
    <mergeCell ref="H13:H32"/>
    <mergeCell ref="I13:I32"/>
    <mergeCell ref="J13:J40"/>
    <mergeCell ref="M16:M17"/>
    <mergeCell ref="G33:G34"/>
    <mergeCell ref="H33:H34"/>
    <mergeCell ref="I33:I34"/>
    <mergeCell ref="G35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="70" zoomScaleNormal="70" zoomScalePageLayoutView="0" workbookViewId="0" topLeftCell="U1">
      <selection activeCell="AJ13" sqref="AJ13:AJ40"/>
    </sheetView>
  </sheetViews>
  <sheetFormatPr defaultColWidth="11.421875" defaultRowHeight="12.75"/>
  <cols>
    <col min="1" max="1" width="7.57421875" style="0" customWidth="1"/>
    <col min="7" max="7" width="24.7109375" style="0" customWidth="1"/>
    <col min="13" max="13" width="21.140625" style="0" customWidth="1"/>
    <col min="14" max="14" width="27.140625" style="0" customWidth="1"/>
    <col min="15" max="15" width="7.00390625" style="0" customWidth="1"/>
    <col min="16" max="16" width="5.00390625" style="0" customWidth="1"/>
    <col min="19" max="19" width="19.421875" style="0" customWidth="1"/>
    <col min="22" max="22" width="13.421875" style="0" customWidth="1"/>
  </cols>
  <sheetData>
    <row r="1" spans="1:35" ht="12.7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2.7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12.75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2.75">
      <c r="A4" s="128" t="s">
        <v>45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3.5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"/>
      <c r="T5" s="2"/>
      <c r="U5" s="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7" ht="12.75">
      <c r="A6" s="129" t="s">
        <v>17</v>
      </c>
      <c r="B6" s="129"/>
      <c r="C6" s="129"/>
      <c r="D6" s="129"/>
      <c r="E6" s="129"/>
      <c r="F6" s="129"/>
      <c r="G6" s="129"/>
      <c r="H6" s="130" t="s">
        <v>36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.75">
      <c r="A7" s="123" t="s">
        <v>18</v>
      </c>
      <c r="B7" s="123"/>
      <c r="C7" s="123"/>
      <c r="D7" s="123"/>
      <c r="E7" s="123"/>
      <c r="F7" s="123"/>
      <c r="G7" s="123"/>
      <c r="H7" s="124">
        <v>17042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123" t="s">
        <v>19</v>
      </c>
      <c r="B8" s="123"/>
      <c r="C8" s="123"/>
      <c r="D8" s="123"/>
      <c r="E8" s="123"/>
      <c r="F8" s="123"/>
      <c r="G8" s="123"/>
      <c r="H8" s="125" t="s">
        <v>67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3.5" thickBot="1">
      <c r="A9" s="126" t="s">
        <v>20</v>
      </c>
      <c r="B9" s="126"/>
      <c r="C9" s="126"/>
      <c r="D9" s="126"/>
      <c r="E9" s="126"/>
      <c r="F9" s="126"/>
      <c r="G9" s="126"/>
      <c r="H9" s="127" t="s">
        <v>59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 customHeight="1">
      <c r="A10" s="117" t="s">
        <v>31</v>
      </c>
      <c r="B10" s="108" t="s">
        <v>21</v>
      </c>
      <c r="C10" s="120" t="s">
        <v>22</v>
      </c>
      <c r="D10" s="108" t="s">
        <v>23</v>
      </c>
      <c r="E10" s="111" t="s">
        <v>24</v>
      </c>
      <c r="F10" s="111" t="s">
        <v>25</v>
      </c>
      <c r="G10" s="108" t="s">
        <v>27</v>
      </c>
      <c r="H10" s="111" t="s">
        <v>32</v>
      </c>
      <c r="I10" s="111" t="s">
        <v>26</v>
      </c>
      <c r="J10" s="114" t="s">
        <v>37</v>
      </c>
      <c r="K10" s="111" t="s">
        <v>38</v>
      </c>
      <c r="L10" s="111" t="s">
        <v>46</v>
      </c>
      <c r="M10" s="108" t="s">
        <v>47</v>
      </c>
      <c r="N10" s="108" t="s">
        <v>48</v>
      </c>
      <c r="O10" s="108" t="s">
        <v>49</v>
      </c>
      <c r="P10" s="108"/>
      <c r="Q10" s="108"/>
      <c r="R10" s="108"/>
      <c r="S10" s="108" t="s">
        <v>50</v>
      </c>
      <c r="T10" s="108" t="s">
        <v>51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 t="s">
        <v>28</v>
      </c>
      <c r="AK10" s="103" t="s">
        <v>29</v>
      </c>
    </row>
    <row r="11" spans="1:37" ht="12.75">
      <c r="A11" s="118"/>
      <c r="B11" s="109"/>
      <c r="C11" s="121"/>
      <c r="D11" s="109"/>
      <c r="E11" s="112"/>
      <c r="F11" s="112"/>
      <c r="G11" s="109"/>
      <c r="H11" s="112"/>
      <c r="I11" s="112"/>
      <c r="J11" s="115"/>
      <c r="K11" s="112"/>
      <c r="L11" s="112"/>
      <c r="M11" s="109"/>
      <c r="N11" s="109"/>
      <c r="O11" s="109" t="s">
        <v>39</v>
      </c>
      <c r="P11" s="109" t="s">
        <v>40</v>
      </c>
      <c r="Q11" s="109" t="s">
        <v>41</v>
      </c>
      <c r="R11" s="109" t="s">
        <v>42</v>
      </c>
      <c r="S11" s="109"/>
      <c r="T11" s="109" t="s">
        <v>14</v>
      </c>
      <c r="U11" s="109"/>
      <c r="V11" s="109" t="s">
        <v>2</v>
      </c>
      <c r="W11" s="109"/>
      <c r="X11" s="112" t="s">
        <v>3</v>
      </c>
      <c r="Y11" s="112" t="s">
        <v>4</v>
      </c>
      <c r="Z11" s="112" t="s">
        <v>5</v>
      </c>
      <c r="AA11" s="112" t="s">
        <v>6</v>
      </c>
      <c r="AB11" s="112" t="s">
        <v>7</v>
      </c>
      <c r="AC11" s="112" t="s">
        <v>8</v>
      </c>
      <c r="AD11" s="112" t="s">
        <v>9</v>
      </c>
      <c r="AE11" s="112" t="s">
        <v>10</v>
      </c>
      <c r="AF11" s="112" t="s">
        <v>11</v>
      </c>
      <c r="AG11" s="112" t="s">
        <v>1</v>
      </c>
      <c r="AH11" s="112" t="s">
        <v>13</v>
      </c>
      <c r="AI11" s="112" t="s">
        <v>12</v>
      </c>
      <c r="AJ11" s="109"/>
      <c r="AK11" s="104"/>
    </row>
    <row r="12" spans="1:37" ht="51.75" customHeight="1" thickBot="1">
      <c r="A12" s="119"/>
      <c r="B12" s="110"/>
      <c r="C12" s="122"/>
      <c r="D12" s="110"/>
      <c r="E12" s="113"/>
      <c r="F12" s="113"/>
      <c r="G12" s="110"/>
      <c r="H12" s="113"/>
      <c r="I12" s="113"/>
      <c r="J12" s="116"/>
      <c r="K12" s="113"/>
      <c r="L12" s="113"/>
      <c r="M12" s="110"/>
      <c r="N12" s="110"/>
      <c r="O12" s="110"/>
      <c r="P12" s="110"/>
      <c r="Q12" s="110"/>
      <c r="R12" s="110"/>
      <c r="S12" s="110"/>
      <c r="T12" s="10" t="s">
        <v>15</v>
      </c>
      <c r="U12" s="10" t="s">
        <v>16</v>
      </c>
      <c r="V12" s="10" t="s">
        <v>15</v>
      </c>
      <c r="W12" s="10" t="s">
        <v>16</v>
      </c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0"/>
      <c r="AK12" s="105"/>
    </row>
    <row r="13" spans="1:37" ht="108">
      <c r="A13" s="93" t="s">
        <v>0</v>
      </c>
      <c r="B13" s="83" t="s">
        <v>30</v>
      </c>
      <c r="C13" s="96">
        <v>301</v>
      </c>
      <c r="D13" s="99" t="s">
        <v>60</v>
      </c>
      <c r="E13" s="102">
        <v>0.001</v>
      </c>
      <c r="F13" s="96">
        <v>4</v>
      </c>
      <c r="G13" s="83" t="s">
        <v>65</v>
      </c>
      <c r="H13" s="85">
        <v>0.5</v>
      </c>
      <c r="I13" s="88">
        <v>4.1</v>
      </c>
      <c r="J13" s="88" t="s">
        <v>62</v>
      </c>
      <c r="K13" s="22"/>
      <c r="L13" s="12">
        <v>3.6</v>
      </c>
      <c r="M13" s="24" t="s">
        <v>73</v>
      </c>
      <c r="N13" s="24" t="s">
        <v>70</v>
      </c>
      <c r="O13" s="26">
        <v>1</v>
      </c>
      <c r="P13" s="26">
        <v>1</v>
      </c>
      <c r="Q13" s="26">
        <v>1</v>
      </c>
      <c r="R13" s="27">
        <v>1</v>
      </c>
      <c r="S13" s="36"/>
      <c r="T13" s="12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 t="s">
        <v>119</v>
      </c>
      <c r="AK13" s="37"/>
    </row>
    <row r="14" spans="1:37" ht="108" customHeight="1">
      <c r="A14" s="94"/>
      <c r="B14" s="84"/>
      <c r="C14" s="97"/>
      <c r="D14" s="100"/>
      <c r="E14" s="86"/>
      <c r="F14" s="97"/>
      <c r="G14" s="84"/>
      <c r="H14" s="86"/>
      <c r="I14" s="86"/>
      <c r="J14" s="86"/>
      <c r="K14" s="12"/>
      <c r="L14" s="12">
        <v>3.6</v>
      </c>
      <c r="M14" s="24" t="s">
        <v>74</v>
      </c>
      <c r="N14" s="24" t="s">
        <v>69</v>
      </c>
      <c r="O14" s="25">
        <v>3</v>
      </c>
      <c r="P14" s="25">
        <v>3</v>
      </c>
      <c r="Q14" s="25">
        <v>3</v>
      </c>
      <c r="R14" s="25">
        <v>3</v>
      </c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2" t="s">
        <v>109</v>
      </c>
      <c r="AK14" s="135"/>
    </row>
    <row r="15" spans="1:37" ht="60">
      <c r="A15" s="94"/>
      <c r="B15" s="84"/>
      <c r="C15" s="97"/>
      <c r="D15" s="100"/>
      <c r="E15" s="86"/>
      <c r="F15" s="97"/>
      <c r="G15" s="84"/>
      <c r="H15" s="86"/>
      <c r="I15" s="86"/>
      <c r="J15" s="86"/>
      <c r="K15" s="12"/>
      <c r="L15" s="12">
        <v>3.6</v>
      </c>
      <c r="M15" s="24" t="s">
        <v>72</v>
      </c>
      <c r="N15" s="26" t="s">
        <v>71</v>
      </c>
      <c r="O15" s="26">
        <v>1</v>
      </c>
      <c r="P15" s="26">
        <v>2</v>
      </c>
      <c r="Q15" s="26">
        <v>1</v>
      </c>
      <c r="R15" s="26">
        <v>1</v>
      </c>
      <c r="S15" s="40">
        <v>250000</v>
      </c>
      <c r="T15" s="41"/>
      <c r="U15" s="42"/>
      <c r="V15" s="40">
        <v>250000</v>
      </c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37" t="s">
        <v>110</v>
      </c>
      <c r="AK15" s="136"/>
    </row>
    <row r="16" spans="1:37" ht="108" customHeight="1">
      <c r="A16" s="94"/>
      <c r="B16" s="84"/>
      <c r="C16" s="97"/>
      <c r="D16" s="100"/>
      <c r="E16" s="86"/>
      <c r="F16" s="97"/>
      <c r="G16" s="84"/>
      <c r="H16" s="86"/>
      <c r="I16" s="86"/>
      <c r="J16" s="86"/>
      <c r="K16" s="12"/>
      <c r="L16" s="12">
        <v>3.6</v>
      </c>
      <c r="M16" s="89" t="s">
        <v>77</v>
      </c>
      <c r="N16" s="44" t="s">
        <v>75</v>
      </c>
      <c r="O16" s="24">
        <v>3</v>
      </c>
      <c r="P16" s="24">
        <v>3</v>
      </c>
      <c r="Q16" s="24">
        <v>3</v>
      </c>
      <c r="R16" s="24">
        <v>3</v>
      </c>
      <c r="S16" s="28">
        <v>1200000</v>
      </c>
      <c r="T16" s="41"/>
      <c r="U16" s="42"/>
      <c r="V16" s="28">
        <v>1200000</v>
      </c>
      <c r="W16" s="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38"/>
      <c r="AK16" s="136"/>
    </row>
    <row r="17" spans="1:37" ht="43.5" customHeight="1">
      <c r="A17" s="94"/>
      <c r="B17" s="84"/>
      <c r="C17" s="97"/>
      <c r="D17" s="100"/>
      <c r="E17" s="86"/>
      <c r="F17" s="97"/>
      <c r="G17" s="84"/>
      <c r="H17" s="86"/>
      <c r="I17" s="86"/>
      <c r="J17" s="86"/>
      <c r="K17" s="12"/>
      <c r="L17" s="12">
        <v>3.6</v>
      </c>
      <c r="M17" s="90"/>
      <c r="N17" s="45" t="s">
        <v>76</v>
      </c>
      <c r="O17" s="24">
        <v>3</v>
      </c>
      <c r="P17" s="24">
        <v>3</v>
      </c>
      <c r="Q17" s="24">
        <v>3</v>
      </c>
      <c r="R17" s="24">
        <v>3</v>
      </c>
      <c r="S17" s="28">
        <v>0</v>
      </c>
      <c r="T17" s="41"/>
      <c r="U17" s="42"/>
      <c r="V17" s="40"/>
      <c r="W17" s="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38"/>
      <c r="AK17" s="136"/>
    </row>
    <row r="18" spans="1:37" ht="126.75" customHeight="1">
      <c r="A18" s="94"/>
      <c r="B18" s="84"/>
      <c r="C18" s="97"/>
      <c r="D18" s="100"/>
      <c r="E18" s="86"/>
      <c r="F18" s="97"/>
      <c r="G18" s="84"/>
      <c r="H18" s="86"/>
      <c r="I18" s="86"/>
      <c r="J18" s="86"/>
      <c r="K18" s="12"/>
      <c r="L18" s="12">
        <v>3.6</v>
      </c>
      <c r="M18" s="29" t="s">
        <v>79</v>
      </c>
      <c r="N18" s="30" t="s">
        <v>78</v>
      </c>
      <c r="O18" s="30">
        <v>30</v>
      </c>
      <c r="P18" s="30">
        <v>30</v>
      </c>
      <c r="Q18" s="30">
        <v>30</v>
      </c>
      <c r="R18" s="30">
        <v>30</v>
      </c>
      <c r="S18" s="28">
        <v>0</v>
      </c>
      <c r="T18" s="41"/>
      <c r="U18" s="42"/>
      <c r="V18" s="40"/>
      <c r="W18" s="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38"/>
      <c r="AK18" s="136"/>
    </row>
    <row r="19" spans="1:37" ht="156">
      <c r="A19" s="94"/>
      <c r="B19" s="84"/>
      <c r="C19" s="97"/>
      <c r="D19" s="100"/>
      <c r="E19" s="86"/>
      <c r="F19" s="97"/>
      <c r="G19" s="84"/>
      <c r="H19" s="86"/>
      <c r="I19" s="86"/>
      <c r="J19" s="86"/>
      <c r="K19" s="12"/>
      <c r="L19" s="12">
        <v>3.6</v>
      </c>
      <c r="M19" s="29" t="s">
        <v>81</v>
      </c>
      <c r="N19" s="31" t="s">
        <v>80</v>
      </c>
      <c r="O19" s="32">
        <v>3</v>
      </c>
      <c r="P19" s="32">
        <v>3</v>
      </c>
      <c r="Q19" s="32">
        <v>3</v>
      </c>
      <c r="R19" s="32">
        <v>3</v>
      </c>
      <c r="S19" s="46">
        <v>1200000</v>
      </c>
      <c r="T19" s="41"/>
      <c r="U19" s="42"/>
      <c r="V19" s="46">
        <v>1200000</v>
      </c>
      <c r="W19" s="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38"/>
      <c r="AK19" s="136"/>
    </row>
    <row r="20" spans="1:37" ht="84">
      <c r="A20" s="94"/>
      <c r="B20" s="84"/>
      <c r="C20" s="97"/>
      <c r="D20" s="100"/>
      <c r="E20" s="86"/>
      <c r="F20" s="97"/>
      <c r="G20" s="84"/>
      <c r="H20" s="86"/>
      <c r="I20" s="86"/>
      <c r="J20" s="86"/>
      <c r="K20" s="12"/>
      <c r="L20" s="12">
        <v>3.6</v>
      </c>
      <c r="M20" s="33" t="s">
        <v>90</v>
      </c>
      <c r="N20" s="34" t="s">
        <v>87</v>
      </c>
      <c r="O20" s="3">
        <v>3</v>
      </c>
      <c r="P20" s="3">
        <v>3</v>
      </c>
      <c r="Q20" s="3">
        <v>3</v>
      </c>
      <c r="R20" s="3">
        <v>3</v>
      </c>
      <c r="S20" s="47">
        <v>1810000</v>
      </c>
      <c r="T20" s="41"/>
      <c r="U20" s="42"/>
      <c r="V20" s="47">
        <v>1810000</v>
      </c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38"/>
      <c r="AK20" s="136"/>
    </row>
    <row r="21" spans="1:37" ht="180" customHeight="1">
      <c r="A21" s="94"/>
      <c r="B21" s="84"/>
      <c r="C21" s="97"/>
      <c r="D21" s="100"/>
      <c r="E21" s="86"/>
      <c r="F21" s="97"/>
      <c r="G21" s="84"/>
      <c r="H21" s="86"/>
      <c r="I21" s="86"/>
      <c r="J21" s="86"/>
      <c r="K21" s="12"/>
      <c r="L21" s="12">
        <v>3.6</v>
      </c>
      <c r="M21" s="26" t="s">
        <v>83</v>
      </c>
      <c r="N21" s="26" t="s">
        <v>82</v>
      </c>
      <c r="O21" s="26">
        <v>7</v>
      </c>
      <c r="P21" s="26">
        <v>14</v>
      </c>
      <c r="Q21" s="26">
        <v>14</v>
      </c>
      <c r="R21" s="26">
        <v>14</v>
      </c>
      <c r="S21" s="47">
        <v>2875390</v>
      </c>
      <c r="T21" s="48"/>
      <c r="U21" s="49"/>
      <c r="V21" s="47">
        <v>2875390</v>
      </c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38"/>
      <c r="AK21" s="136"/>
    </row>
    <row r="22" spans="1:37" ht="96">
      <c r="A22" s="94"/>
      <c r="B22" s="84"/>
      <c r="C22" s="97"/>
      <c r="D22" s="100"/>
      <c r="E22" s="86"/>
      <c r="F22" s="97"/>
      <c r="G22" s="84"/>
      <c r="H22" s="86"/>
      <c r="I22" s="86"/>
      <c r="J22" s="86"/>
      <c r="K22" s="12"/>
      <c r="L22" s="12">
        <v>3.6</v>
      </c>
      <c r="M22" s="12" t="s">
        <v>85</v>
      </c>
      <c r="N22" s="26" t="s">
        <v>84</v>
      </c>
      <c r="O22" s="26">
        <v>2</v>
      </c>
      <c r="P22" s="26">
        <v>3</v>
      </c>
      <c r="Q22" s="26">
        <v>3</v>
      </c>
      <c r="R22" s="26">
        <v>3</v>
      </c>
      <c r="S22" s="50">
        <v>2049100</v>
      </c>
      <c r="T22" s="48"/>
      <c r="U22" s="49"/>
      <c r="V22" s="50">
        <v>2049100</v>
      </c>
      <c r="W22" s="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38"/>
      <c r="AK22" s="136"/>
    </row>
    <row r="23" spans="1:37" ht="180" customHeight="1">
      <c r="A23" s="94"/>
      <c r="B23" s="84"/>
      <c r="C23" s="97"/>
      <c r="D23" s="100"/>
      <c r="E23" s="86"/>
      <c r="F23" s="97"/>
      <c r="G23" s="84"/>
      <c r="H23" s="86"/>
      <c r="I23" s="86"/>
      <c r="J23" s="86"/>
      <c r="K23" s="12"/>
      <c r="L23" s="12">
        <v>3.6</v>
      </c>
      <c r="M23" s="62" t="s">
        <v>88</v>
      </c>
      <c r="N23" s="63" t="s">
        <v>89</v>
      </c>
      <c r="O23" s="26">
        <v>2</v>
      </c>
      <c r="P23" s="26">
        <v>3</v>
      </c>
      <c r="Q23" s="26">
        <v>3</v>
      </c>
      <c r="R23" s="26">
        <v>3</v>
      </c>
      <c r="S23" s="64">
        <v>1044400</v>
      </c>
      <c r="T23" s="59"/>
      <c r="U23" s="60"/>
      <c r="V23" s="64">
        <v>1044400</v>
      </c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38"/>
      <c r="AK23" s="136"/>
    </row>
    <row r="24" spans="1:37" ht="180" customHeight="1">
      <c r="A24" s="94"/>
      <c r="B24" s="84"/>
      <c r="C24" s="97"/>
      <c r="D24" s="100"/>
      <c r="E24" s="86"/>
      <c r="F24" s="97"/>
      <c r="G24" s="84"/>
      <c r="H24" s="86"/>
      <c r="I24" s="86"/>
      <c r="J24" s="86"/>
      <c r="K24" s="12"/>
      <c r="L24" s="12">
        <v>3.6</v>
      </c>
      <c r="M24" s="65" t="s">
        <v>105</v>
      </c>
      <c r="N24" s="66" t="s">
        <v>86</v>
      </c>
      <c r="O24" s="67">
        <v>1</v>
      </c>
      <c r="P24" s="68">
        <v>1</v>
      </c>
      <c r="Q24" s="68">
        <v>1</v>
      </c>
      <c r="R24" s="69">
        <v>1</v>
      </c>
      <c r="S24" s="70">
        <v>400000</v>
      </c>
      <c r="T24" s="71"/>
      <c r="U24" s="72"/>
      <c r="V24" s="70">
        <v>400000</v>
      </c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38"/>
      <c r="AK24" s="136"/>
    </row>
    <row r="25" spans="1:37" ht="180" customHeight="1">
      <c r="A25" s="94"/>
      <c r="B25" s="84"/>
      <c r="C25" s="97"/>
      <c r="D25" s="100"/>
      <c r="E25" s="86"/>
      <c r="F25" s="97"/>
      <c r="G25" s="84"/>
      <c r="H25" s="86"/>
      <c r="I25" s="86"/>
      <c r="J25" s="86"/>
      <c r="K25" s="12"/>
      <c r="L25" s="12">
        <v>3.6</v>
      </c>
      <c r="M25" s="53" t="s">
        <v>106</v>
      </c>
      <c r="N25" s="54" t="s">
        <v>107</v>
      </c>
      <c r="O25" s="55">
        <v>1</v>
      </c>
      <c r="P25" s="56">
        <v>1</v>
      </c>
      <c r="Q25" s="56">
        <v>1</v>
      </c>
      <c r="R25" s="57">
        <v>1</v>
      </c>
      <c r="S25" s="58">
        <v>400000</v>
      </c>
      <c r="T25" s="71"/>
      <c r="U25" s="72"/>
      <c r="V25" s="70">
        <v>400000</v>
      </c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34"/>
      <c r="AK25" s="136"/>
    </row>
    <row r="26" spans="1:37" ht="169.5" customHeight="1">
      <c r="A26" s="94"/>
      <c r="B26" s="84"/>
      <c r="C26" s="97"/>
      <c r="D26" s="100"/>
      <c r="E26" s="86"/>
      <c r="F26" s="97"/>
      <c r="G26" s="84"/>
      <c r="H26" s="86"/>
      <c r="I26" s="86"/>
      <c r="J26" s="86"/>
      <c r="K26" s="38"/>
      <c r="L26" s="12">
        <v>3.6</v>
      </c>
      <c r="M26" s="51" t="s">
        <v>91</v>
      </c>
      <c r="N26" s="12" t="s">
        <v>92</v>
      </c>
      <c r="O26" s="12">
        <v>1</v>
      </c>
      <c r="P26" s="12">
        <v>2</v>
      </c>
      <c r="Q26" s="12">
        <v>2</v>
      </c>
      <c r="R26" s="12">
        <v>1</v>
      </c>
      <c r="S26" s="7"/>
      <c r="T26" s="7"/>
      <c r="U26" s="7"/>
      <c r="V26" s="7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3" t="s">
        <v>111</v>
      </c>
      <c r="AK26" s="136"/>
    </row>
    <row r="27" spans="1:37" ht="51" customHeight="1">
      <c r="A27" s="94"/>
      <c r="B27" s="84"/>
      <c r="C27" s="97"/>
      <c r="D27" s="100"/>
      <c r="E27" s="86"/>
      <c r="F27" s="97"/>
      <c r="G27" s="84"/>
      <c r="H27" s="86"/>
      <c r="I27" s="86"/>
      <c r="J27" s="86"/>
      <c r="K27" s="26"/>
      <c r="L27" s="12">
        <v>3.6</v>
      </c>
      <c r="M27" s="43" t="s">
        <v>56</v>
      </c>
      <c r="N27" s="26" t="s">
        <v>55</v>
      </c>
      <c r="O27" s="38">
        <v>3</v>
      </c>
      <c r="P27" s="38">
        <v>3</v>
      </c>
      <c r="Q27" s="38">
        <v>3</v>
      </c>
      <c r="R27" s="38">
        <v>3</v>
      </c>
      <c r="S27" s="7"/>
      <c r="T27" s="7"/>
      <c r="U27" s="7"/>
      <c r="V27" s="7"/>
      <c r="W27" s="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43" t="s">
        <v>111</v>
      </c>
      <c r="AK27" s="136"/>
    </row>
    <row r="28" spans="1:37" ht="63" customHeight="1">
      <c r="A28" s="94"/>
      <c r="B28" s="84"/>
      <c r="C28" s="97"/>
      <c r="D28" s="100"/>
      <c r="E28" s="86"/>
      <c r="F28" s="97"/>
      <c r="G28" s="84"/>
      <c r="H28" s="86"/>
      <c r="I28" s="86"/>
      <c r="J28" s="86"/>
      <c r="K28" s="26"/>
      <c r="L28" s="12">
        <v>3.6</v>
      </c>
      <c r="M28" s="43" t="s">
        <v>43</v>
      </c>
      <c r="N28" s="26" t="s">
        <v>63</v>
      </c>
      <c r="O28" s="26"/>
      <c r="P28" s="26">
        <v>1</v>
      </c>
      <c r="Q28" s="26"/>
      <c r="R28" s="26">
        <v>1</v>
      </c>
      <c r="S28" s="7"/>
      <c r="T28" s="7"/>
      <c r="U28" s="7"/>
      <c r="V28" s="7"/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43" t="s">
        <v>111</v>
      </c>
      <c r="AK28" s="136"/>
    </row>
    <row r="29" spans="1:37" ht="58.5" customHeight="1">
      <c r="A29" s="94"/>
      <c r="B29" s="84"/>
      <c r="C29" s="97"/>
      <c r="D29" s="100"/>
      <c r="E29" s="86"/>
      <c r="F29" s="97"/>
      <c r="G29" s="84"/>
      <c r="H29" s="86"/>
      <c r="I29" s="86"/>
      <c r="J29" s="86"/>
      <c r="K29" s="26"/>
      <c r="L29" s="12">
        <v>3.6</v>
      </c>
      <c r="M29" s="43" t="s">
        <v>61</v>
      </c>
      <c r="N29" s="26" t="s">
        <v>57</v>
      </c>
      <c r="O29" s="26">
        <v>0</v>
      </c>
      <c r="P29" s="26">
        <v>1</v>
      </c>
      <c r="Q29" s="26">
        <v>0</v>
      </c>
      <c r="R29" s="26">
        <v>0</v>
      </c>
      <c r="S29" s="7"/>
      <c r="T29" s="7"/>
      <c r="U29" s="7"/>
      <c r="V29" s="7"/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43" t="s">
        <v>110</v>
      </c>
      <c r="AK29" s="136"/>
    </row>
    <row r="30" spans="1:37" ht="48">
      <c r="A30" s="94"/>
      <c r="B30" s="84"/>
      <c r="C30" s="97"/>
      <c r="D30" s="100"/>
      <c r="E30" s="86"/>
      <c r="F30" s="97"/>
      <c r="G30" s="84"/>
      <c r="H30" s="86"/>
      <c r="I30" s="86"/>
      <c r="J30" s="86"/>
      <c r="K30" s="26"/>
      <c r="L30" s="12">
        <v>3.6</v>
      </c>
      <c r="M30" s="43" t="s">
        <v>93</v>
      </c>
      <c r="N30" s="26" t="s">
        <v>94</v>
      </c>
      <c r="O30" s="26">
        <v>1</v>
      </c>
      <c r="P30" s="26"/>
      <c r="Q30" s="26"/>
      <c r="R30" s="26"/>
      <c r="S30" s="4"/>
      <c r="T30" s="4"/>
      <c r="U30" s="4"/>
      <c r="V30" s="4"/>
      <c r="W30" s="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2" t="s">
        <v>111</v>
      </c>
      <c r="AK30" s="131"/>
    </row>
    <row r="31" spans="1:37" ht="96" customHeight="1">
      <c r="A31" s="94"/>
      <c r="B31" s="84"/>
      <c r="C31" s="97"/>
      <c r="D31" s="100"/>
      <c r="E31" s="86"/>
      <c r="F31" s="97"/>
      <c r="G31" s="84"/>
      <c r="H31" s="86"/>
      <c r="I31" s="86"/>
      <c r="J31" s="86"/>
      <c r="K31" s="19"/>
      <c r="L31" s="12">
        <v>3.6</v>
      </c>
      <c r="M31" s="61" t="s">
        <v>101</v>
      </c>
      <c r="N31" s="19" t="s">
        <v>100</v>
      </c>
      <c r="O31" s="19">
        <v>3</v>
      </c>
      <c r="P31" s="19">
        <v>3</v>
      </c>
      <c r="Q31" s="19">
        <v>3</v>
      </c>
      <c r="R31" s="19">
        <v>3</v>
      </c>
      <c r="S31" s="4"/>
      <c r="T31" s="4"/>
      <c r="U31" s="4"/>
      <c r="V31" s="4"/>
      <c r="W31" s="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2" t="s">
        <v>111</v>
      </c>
      <c r="AK31" s="131"/>
    </row>
    <row r="32" spans="1:37" ht="106.5" customHeight="1" thickBot="1">
      <c r="A32" s="94"/>
      <c r="B32" s="84"/>
      <c r="C32" s="97"/>
      <c r="D32" s="100"/>
      <c r="E32" s="86"/>
      <c r="F32" s="97"/>
      <c r="G32" s="84"/>
      <c r="H32" s="87"/>
      <c r="I32" s="87"/>
      <c r="J32" s="86"/>
      <c r="K32" s="19"/>
      <c r="L32" s="12">
        <v>3.6</v>
      </c>
      <c r="M32" s="78" t="s">
        <v>44</v>
      </c>
      <c r="N32" s="78" t="s">
        <v>64</v>
      </c>
      <c r="O32" s="14">
        <v>1</v>
      </c>
      <c r="P32" s="14">
        <v>1</v>
      </c>
      <c r="Q32" s="14">
        <v>1</v>
      </c>
      <c r="R32" s="14">
        <v>1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26" t="s">
        <v>112</v>
      </c>
      <c r="AK32" s="132"/>
    </row>
    <row r="33" spans="1:37" ht="60" customHeight="1" thickBot="1">
      <c r="A33" s="94"/>
      <c r="B33" s="84"/>
      <c r="C33" s="97"/>
      <c r="D33" s="100"/>
      <c r="E33" s="86"/>
      <c r="F33" s="97"/>
      <c r="G33" s="91" t="s">
        <v>66</v>
      </c>
      <c r="H33" s="89">
        <v>0.25</v>
      </c>
      <c r="I33" s="80">
        <v>4.2</v>
      </c>
      <c r="J33" s="86"/>
      <c r="K33" s="26"/>
      <c r="L33" s="12">
        <v>3.6</v>
      </c>
      <c r="M33" s="52" t="s">
        <v>96</v>
      </c>
      <c r="N33" s="43" t="s">
        <v>95</v>
      </c>
      <c r="O33" s="26">
        <v>0</v>
      </c>
      <c r="P33" s="26">
        <v>1</v>
      </c>
      <c r="Q33" s="26">
        <v>0</v>
      </c>
      <c r="R33" s="26">
        <v>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6" t="s">
        <v>34</v>
      </c>
      <c r="AK33" s="132"/>
    </row>
    <row r="34" spans="1:37" ht="100.5" customHeight="1">
      <c r="A34" s="94"/>
      <c r="B34" s="84"/>
      <c r="C34" s="97"/>
      <c r="D34" s="100"/>
      <c r="E34" s="86"/>
      <c r="F34" s="97"/>
      <c r="G34" s="92"/>
      <c r="H34" s="92"/>
      <c r="I34" s="82"/>
      <c r="J34" s="86"/>
      <c r="K34" s="26"/>
      <c r="L34" s="12">
        <v>3.6</v>
      </c>
      <c r="M34" s="43" t="s">
        <v>97</v>
      </c>
      <c r="N34" s="26" t="s">
        <v>58</v>
      </c>
      <c r="O34" s="26">
        <v>2</v>
      </c>
      <c r="P34" s="26">
        <v>3</v>
      </c>
      <c r="Q34" s="26">
        <v>3</v>
      </c>
      <c r="R34" s="26">
        <v>3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6" t="s">
        <v>113</v>
      </c>
      <c r="AK34" s="132"/>
    </row>
    <row r="35" spans="1:37" ht="89.25" customHeight="1">
      <c r="A35" s="94"/>
      <c r="B35" s="84"/>
      <c r="C35" s="97"/>
      <c r="D35" s="100"/>
      <c r="E35" s="86"/>
      <c r="F35" s="97"/>
      <c r="G35" s="91" t="s">
        <v>52</v>
      </c>
      <c r="H35" s="89">
        <v>0.25</v>
      </c>
      <c r="I35" s="80">
        <v>4.3</v>
      </c>
      <c r="J35" s="86"/>
      <c r="K35" s="12"/>
      <c r="L35" s="12">
        <v>3.6</v>
      </c>
      <c r="M35" s="43" t="s">
        <v>103</v>
      </c>
      <c r="N35" s="26" t="s">
        <v>102</v>
      </c>
      <c r="O35" s="26">
        <v>1</v>
      </c>
      <c r="P35" s="26"/>
      <c r="Q35" s="26"/>
      <c r="R35" s="2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6" t="s">
        <v>114</v>
      </c>
      <c r="AK35" s="132"/>
    </row>
    <row r="36" spans="1:37" ht="89.25" customHeight="1">
      <c r="A36" s="94"/>
      <c r="B36" s="84"/>
      <c r="C36" s="97"/>
      <c r="D36" s="100"/>
      <c r="E36" s="86"/>
      <c r="F36" s="97"/>
      <c r="G36" s="84"/>
      <c r="H36" s="84"/>
      <c r="I36" s="81"/>
      <c r="J36" s="86"/>
      <c r="K36" s="12"/>
      <c r="L36" s="12">
        <v>3.6</v>
      </c>
      <c r="M36" s="38"/>
      <c r="N36" s="12" t="s">
        <v>98</v>
      </c>
      <c r="O36" s="12">
        <v>8</v>
      </c>
      <c r="P36" s="12">
        <v>14</v>
      </c>
      <c r="Q36" s="12">
        <v>14</v>
      </c>
      <c r="R36" s="12">
        <v>12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6" t="s">
        <v>115</v>
      </c>
      <c r="AK36" s="132"/>
    </row>
    <row r="37" spans="1:37" ht="89.25" customHeight="1">
      <c r="A37" s="94"/>
      <c r="B37" s="84"/>
      <c r="C37" s="97"/>
      <c r="D37" s="100"/>
      <c r="E37" s="86"/>
      <c r="F37" s="97"/>
      <c r="G37" s="84"/>
      <c r="H37" s="84"/>
      <c r="I37" s="81"/>
      <c r="J37" s="86"/>
      <c r="K37" s="12"/>
      <c r="L37" s="12">
        <v>3.6</v>
      </c>
      <c r="M37" s="38"/>
      <c r="N37" s="12" t="s">
        <v>99</v>
      </c>
      <c r="O37" s="12">
        <v>8</v>
      </c>
      <c r="P37" s="12">
        <v>14</v>
      </c>
      <c r="Q37" s="12">
        <v>14</v>
      </c>
      <c r="R37" s="12">
        <v>12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6" t="s">
        <v>116</v>
      </c>
      <c r="AK37" s="132"/>
    </row>
    <row r="38" spans="1:37" ht="89.25" customHeight="1">
      <c r="A38" s="94"/>
      <c r="B38" s="84"/>
      <c r="C38" s="97"/>
      <c r="D38" s="100"/>
      <c r="E38" s="86"/>
      <c r="F38" s="97"/>
      <c r="G38" s="84"/>
      <c r="H38" s="84"/>
      <c r="I38" s="81"/>
      <c r="J38" s="86"/>
      <c r="K38" s="39"/>
      <c r="L38" s="12">
        <v>3.6</v>
      </c>
      <c r="M38" s="73"/>
      <c r="N38" s="39" t="s">
        <v>104</v>
      </c>
      <c r="O38" s="39">
        <v>3</v>
      </c>
      <c r="P38" s="39">
        <v>3</v>
      </c>
      <c r="Q38" s="39">
        <v>3</v>
      </c>
      <c r="R38" s="39">
        <v>3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26" t="s">
        <v>117</v>
      </c>
      <c r="AK38" s="132"/>
    </row>
    <row r="39" spans="1:37" s="76" customFormat="1" ht="48">
      <c r="A39" s="94"/>
      <c r="B39" s="84"/>
      <c r="C39" s="97"/>
      <c r="D39" s="100"/>
      <c r="E39" s="86"/>
      <c r="F39" s="97"/>
      <c r="G39" s="84"/>
      <c r="H39" s="84"/>
      <c r="I39" s="81"/>
      <c r="J39" s="86"/>
      <c r="K39" s="75"/>
      <c r="L39" s="12">
        <v>3.4</v>
      </c>
      <c r="M39" s="43" t="s">
        <v>54</v>
      </c>
      <c r="N39" s="26" t="s">
        <v>53</v>
      </c>
      <c r="O39" s="26">
        <v>1</v>
      </c>
      <c r="P39" s="26"/>
      <c r="Q39" s="26">
        <v>1</v>
      </c>
      <c r="R39" s="2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 t="s">
        <v>118</v>
      </c>
      <c r="AK39" s="132"/>
    </row>
    <row r="40" spans="1:37" s="76" customFormat="1" ht="48">
      <c r="A40" s="95"/>
      <c r="B40" s="92"/>
      <c r="C40" s="98"/>
      <c r="D40" s="101"/>
      <c r="E40" s="87"/>
      <c r="F40" s="98"/>
      <c r="G40" s="92"/>
      <c r="H40" s="92"/>
      <c r="I40" s="82"/>
      <c r="J40" s="87"/>
      <c r="K40" s="75"/>
      <c r="L40" s="12">
        <v>3</v>
      </c>
      <c r="M40" s="43"/>
      <c r="N40" s="43" t="s">
        <v>108</v>
      </c>
      <c r="O40" s="43">
        <v>3</v>
      </c>
      <c r="P40" s="43">
        <v>3</v>
      </c>
      <c r="Q40" s="43">
        <v>3</v>
      </c>
      <c r="R40" s="43">
        <v>3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6" t="s">
        <v>114</v>
      </c>
      <c r="AK40" s="132"/>
    </row>
    <row r="41" spans="1:37" ht="13.5" thickBo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>
        <f>SUM(L13:L40)</f>
        <v>99.99999999999997</v>
      </c>
      <c r="M41" s="35"/>
      <c r="N41" s="35"/>
      <c r="O41" s="35"/>
      <c r="P41" s="35"/>
      <c r="Q41" s="35"/>
      <c r="R41" s="35"/>
      <c r="S41" s="79">
        <f>SUM(S13:S40)</f>
        <v>11228890</v>
      </c>
      <c r="T41" s="77"/>
      <c r="U41" s="77"/>
      <c r="V41" s="77">
        <f>SUM(V13:V40)</f>
        <v>11228890</v>
      </c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14"/>
      <c r="AK41" s="133"/>
    </row>
  </sheetData>
  <sheetProtection/>
  <mergeCells count="70">
    <mergeCell ref="J13:J40"/>
    <mergeCell ref="G13:G32"/>
    <mergeCell ref="G33:G34"/>
    <mergeCell ref="G35:G40"/>
    <mergeCell ref="AJ15:AJ25"/>
    <mergeCell ref="A13:A40"/>
    <mergeCell ref="B13:B40"/>
    <mergeCell ref="C13:C40"/>
    <mergeCell ref="D13:D40"/>
    <mergeCell ref="A1:U1"/>
    <mergeCell ref="A2:U2"/>
    <mergeCell ref="A3:U3"/>
    <mergeCell ref="A4:U4"/>
    <mergeCell ref="A5:R5"/>
    <mergeCell ref="I13:I32"/>
    <mergeCell ref="A6:G6"/>
    <mergeCell ref="H6:U6"/>
    <mergeCell ref="A7:G7"/>
    <mergeCell ref="H7:U7"/>
    <mergeCell ref="A8:G8"/>
    <mergeCell ref="H8:U8"/>
    <mergeCell ref="A9:G9"/>
    <mergeCell ref="H9:U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R10"/>
    <mergeCell ref="S10:S12"/>
    <mergeCell ref="T10:AI10"/>
    <mergeCell ref="AA11:AA12"/>
    <mergeCell ref="AB11:AB12"/>
    <mergeCell ref="O11:O12"/>
    <mergeCell ref="P11:P12"/>
    <mergeCell ref="AC11:AC12"/>
    <mergeCell ref="Q11:Q12"/>
    <mergeCell ref="R11:R12"/>
    <mergeCell ref="T11:U11"/>
    <mergeCell ref="V11:W11"/>
    <mergeCell ref="AE11:AE12"/>
    <mergeCell ref="AF11:AF12"/>
    <mergeCell ref="Z11:Z12"/>
    <mergeCell ref="AD11:AD12"/>
    <mergeCell ref="X11:X12"/>
    <mergeCell ref="Y11:Y12"/>
    <mergeCell ref="AG11:AG12"/>
    <mergeCell ref="AH11:AH12"/>
    <mergeCell ref="AI11:AI12"/>
    <mergeCell ref="AK10:AK12"/>
    <mergeCell ref="AJ10:AJ12"/>
    <mergeCell ref="AK14:AK29"/>
    <mergeCell ref="AK30:AK41"/>
    <mergeCell ref="M16:M17"/>
    <mergeCell ref="E13:E40"/>
    <mergeCell ref="H13:H32"/>
    <mergeCell ref="H33:H34"/>
    <mergeCell ref="H35:H40"/>
    <mergeCell ref="F13:F40"/>
    <mergeCell ref="I33:I34"/>
    <mergeCell ref="I35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Asegura1</cp:lastModifiedBy>
  <cp:lastPrinted>2012-05-19T16:59:38Z</cp:lastPrinted>
  <dcterms:created xsi:type="dcterms:W3CDTF">2005-09-30T21:17:52Z</dcterms:created>
  <dcterms:modified xsi:type="dcterms:W3CDTF">2013-01-24T00:04:04Z</dcterms:modified>
  <cp:category/>
  <cp:version/>
  <cp:contentType/>
  <cp:contentStatus/>
</cp:coreProperties>
</file>