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10305" activeTab="0"/>
  </bookViews>
  <sheets>
    <sheet name="FORMATO" sheetId="1" r:id="rId1"/>
  </sheets>
  <definedNames/>
  <calcPr fullCalcOnLoad="1"/>
</workbook>
</file>

<file path=xl/sharedStrings.xml><?xml version="1.0" encoding="utf-8"?>
<sst xmlns="http://schemas.openxmlformats.org/spreadsheetml/2006/main" count="162" uniqueCount="128">
  <si>
    <t xml:space="preserve">VIGENCIA: </t>
  </si>
  <si>
    <t>MUNICIPIO:</t>
  </si>
  <si>
    <t>ANDES</t>
  </si>
  <si>
    <t>SECRETARÍA DE:</t>
  </si>
  <si>
    <t>DESARROLLO ECONOMICO Y SOSTENIBLE</t>
  </si>
  <si>
    <t>LINEA ESTRATEGICA</t>
  </si>
  <si>
    <t xml:space="preserve">DESARROLLO ECONOMICO </t>
  </si>
  <si>
    <t>OBJETIVO GENERAL:</t>
  </si>
  <si>
    <t>Desarrollas programas efectivos y de calidad tendientes a garantizar las condiciones necesarias de seguridad, convivencia, orden publico y buen gobierno en el municipio de Andes.</t>
  </si>
  <si>
    <t>META RESULTADO:</t>
  </si>
  <si>
    <t>CÓDIGO</t>
  </si>
  <si>
    <t>PROGRAMA</t>
  </si>
  <si>
    <t>SUBPRO-GRAMA</t>
  </si>
  <si>
    <t>PROYECTO</t>
  </si>
  <si>
    <t>%</t>
  </si>
  <si>
    <t>ACTIVIDADES</t>
  </si>
  <si>
    <t>NOMBRE DEL INDICADOR</t>
  </si>
  <si>
    <t>META                PROGRAMADA Plan de Desarrollo.</t>
  </si>
  <si>
    <t>% POR EJECUTAR CON BASE EN LA META</t>
  </si>
  <si>
    <t>META EJECUTADA ACUMULADA   (en números ó % 2008-2009-2010-2011)</t>
  </si>
  <si>
    <t>ANUALIZACIÓN META</t>
  </si>
  <si>
    <t>RECURSOS PROGRAMADOS PARA LA VIGENCIA EN MILLONES DE PESOS</t>
  </si>
  <si>
    <t xml:space="preserve">RECURSOS EJECUTADOS  ACUMULADOSEN MILLOMES DE PESOS </t>
  </si>
  <si>
    <t>DEPENCENCIA RESPONSABLE</t>
  </si>
  <si>
    <t>TRIM I</t>
  </si>
  <si>
    <t>TRIM  II</t>
  </si>
  <si>
    <t>TRIM III</t>
  </si>
  <si>
    <t>TRIM IV</t>
  </si>
  <si>
    <t xml:space="preserve">TOTAL </t>
  </si>
  <si>
    <t>CREDTO</t>
  </si>
  <si>
    <t>SGP</t>
  </si>
  <si>
    <t xml:space="preserve">OTROS </t>
  </si>
  <si>
    <t xml:space="preserve">PROPIOS </t>
  </si>
  <si>
    <t>GESTION</t>
  </si>
  <si>
    <t>TOTAL</t>
  </si>
  <si>
    <t>Realizar programas para la competitividad Subregional</t>
  </si>
  <si>
    <t>realizacion de evetos subregionales</t>
  </si>
  <si>
    <t>realizacion de eventos</t>
  </si>
  <si>
    <t>Secretaria de desarrollo economico sostenible</t>
  </si>
  <si>
    <t>Propender por la creacion de politicas y planes de desarrollo de nuevas tecnologías.</t>
  </si>
  <si>
    <t>implementar y desarrollar nuevas tecnologias</t>
  </si>
  <si>
    <t>Promoción de servicios de hospedaje en infraestructura existente en el municipio</t>
  </si>
  <si>
    <t xml:space="preserve"> Desarrollar programa de accesibilidad a espacios y edificios públicos y servicios turísticos para población discapacitada y vulnerable</t>
  </si>
  <si>
    <t>implementar programas  turisticos para personas discapacitadas</t>
  </si>
  <si>
    <t xml:space="preserve">implementar programas para personas discapacitadas </t>
  </si>
  <si>
    <t>Participación en las diversas estrategias de información y promoción turística de la región, el Departamento y la Nación</t>
  </si>
  <si>
    <t>formulacion de proyectos turisticos estrategicos  subregionales</t>
  </si>
  <si>
    <t>formular proyectos turisticos estrategicos  subregionales</t>
  </si>
  <si>
    <t>Realización de eventos de oferta turística local como las Fiestas Katías y Carnaval Katío, Semana de la Juventud y la cultura, Fiestas del Retorno, Festivales de teatro, de danza, de artes plásticas, de música entre otras manifestacones artísticas</t>
  </si>
  <si>
    <t>Realizar eventos de oferta turística local como las Fiestas Katías y Carnaval Katío, Semana de la Juventud y la cultura, Fiestas del Retorno, Festivales de teatro, de danza, de artes plásticas, de música entre otras manifestacones artísticas</t>
  </si>
  <si>
    <t>eventos turisticos realizados</t>
  </si>
  <si>
    <t>Actualización del Inventario Turístico Municipal para elaboración del Plan de Desarrollo Turístico Municipal</t>
  </si>
  <si>
    <t>Actualizar el Inventario Turístico Municipal  y elaborar el Plan de Desarrollo Turístico Municipal</t>
  </si>
  <si>
    <t>inventario turistico y plan de desarrollo turistico</t>
  </si>
  <si>
    <t>Propender por el desarrollo de proyectos productivos</t>
  </si>
  <si>
    <t>implementar proyectos productivos</t>
  </si>
  <si>
    <t>Gestionar proyectos que impulsen en los campesinos la transformación y el valor agregado de los alimentos</t>
  </si>
  <si>
    <t>formulacion de proyectos de transformacion de productos agropecuarios</t>
  </si>
  <si>
    <t>realizacion  de proyecto de transformacion de productos agropecuarios</t>
  </si>
  <si>
    <t>Reactivar el mercado campesino, afianzando las cadenas de comercialización de los productos agropecuarios y agroindustriales producidos en el municipio</t>
  </si>
  <si>
    <t>reactivacion del mercado campesino</t>
  </si>
  <si>
    <t>mercado campesino</t>
  </si>
  <si>
    <t xml:space="preserve"> PLAN DE ACCIÓN AÑO 2011                                                                                           </t>
  </si>
  <si>
    <t>SUBREGIONALIZACIÓN</t>
  </si>
  <si>
    <t>CIENCIA Y TECNOLOGÍA E INNOVACIÓN</t>
  </si>
  <si>
    <t>TURISMO</t>
  </si>
  <si>
    <t>Implementación y mejoramiento de la señalización en la red vial , rutas, ríos, servicios y atractivos turísticos</t>
  </si>
  <si>
    <t>Elaboración de campañas de promoción turística del municipio</t>
  </si>
  <si>
    <t>Capacitaciones a cada uno de los componentes del mercado turístico para sensibilizar en esta cultura a la población andina</t>
  </si>
  <si>
    <t>Promoción de proyectos turísticos entre las empresas comerciales existentes en el municipio</t>
  </si>
  <si>
    <t>PRODUCTIVIDAD Y CONPETITIVIDAD</t>
  </si>
  <si>
    <t>Generar nuevas fuentes de ingresos en los campesinos fomentando la siembra continua de cultivos anuales (fríjol, maíz, yuca)</t>
  </si>
  <si>
    <t xml:space="preserve">Contribuir con el mejoramiento  del Beneficiadero de Carnes del municipio </t>
  </si>
  <si>
    <t>Promover planes que permitan diagnosticar las potencialidades de producción agrícola y pecuaria del municipio</t>
  </si>
  <si>
    <t>Reducir los focos de Contaminción en el Municipio de Andes</t>
  </si>
  <si>
    <t>Mejorar la competitividad subregional</t>
  </si>
  <si>
    <t>realizar  publicidad turistica municipal</t>
  </si>
  <si>
    <t>andes turistico</t>
  </si>
  <si>
    <t>Conoce a nuestro municipio</t>
  </si>
  <si>
    <t>Establecimiento de proyectos productivos</t>
  </si>
  <si>
    <t>implementacion de proyecto productivo</t>
  </si>
  <si>
    <t>Andes limpio</t>
  </si>
  <si>
    <t>adecuacion y mejoramiento del beneficiadero de carnes</t>
  </si>
  <si>
    <t>agroturismo</t>
  </si>
  <si>
    <t>secadoras y beneficio ecologicos de cafe</t>
  </si>
  <si>
    <t>adecuacion de posadas campesinas municipales</t>
  </si>
  <si>
    <t>reactivacion de la corporacion  turistica del suroeste</t>
  </si>
  <si>
    <t>atendamos bien</t>
  </si>
  <si>
    <t>capacitar al mercado turistico municipal</t>
  </si>
  <si>
    <t xml:space="preserve">proyectos  turisticos en fincas de la region </t>
  </si>
  <si>
    <t>antioquia un tesoro por descubrir</t>
  </si>
  <si>
    <t>huertas para todos</t>
  </si>
  <si>
    <t>mejoramiento del beneficiadero de carnes</t>
  </si>
  <si>
    <t>proyectos pisicolas</t>
  </si>
  <si>
    <t>reactivacion de estanques pisicolas</t>
  </si>
  <si>
    <t>implementacion del pgirs</t>
  </si>
  <si>
    <t>posadas campesinas adecuadas</t>
  </si>
  <si>
    <t>programas implementados</t>
  </si>
  <si>
    <t>proyactos regionales</t>
  </si>
  <si>
    <t>entidades reactivadas</t>
  </si>
  <si>
    <t>promociones turisticas</t>
  </si>
  <si>
    <t>camacitaciones turisticas</t>
  </si>
  <si>
    <t>fincas implementadas</t>
  </si>
  <si>
    <t>cultivos implementados</t>
  </si>
  <si>
    <t>proyecto implementado</t>
  </si>
  <si>
    <t>mercado reactivado</t>
  </si>
  <si>
    <t>huertas implementadas</t>
  </si>
  <si>
    <t>areas mejoradas</t>
  </si>
  <si>
    <t>estanques reactivados</t>
  </si>
  <si>
    <t>entrega de equipo</t>
  </si>
  <si>
    <t>SDE030101</t>
  </si>
  <si>
    <t>SDE030201</t>
  </si>
  <si>
    <t>SDE030301</t>
  </si>
  <si>
    <t>SDE030302</t>
  </si>
  <si>
    <t>SDE030303</t>
  </si>
  <si>
    <t>SDE030304</t>
  </si>
  <si>
    <t>SDE030305</t>
  </si>
  <si>
    <t>SDE030306</t>
  </si>
  <si>
    <t>SDE030307</t>
  </si>
  <si>
    <t>SDE030308</t>
  </si>
  <si>
    <t>SDE030309</t>
  </si>
  <si>
    <t>SDE030401</t>
  </si>
  <si>
    <t>SDE030404</t>
  </si>
  <si>
    <t>SDE030410</t>
  </si>
  <si>
    <t>SDE030402</t>
  </si>
  <si>
    <t>SDE030403</t>
  </si>
  <si>
    <t>SDE030405</t>
  </si>
  <si>
    <t>SDE030406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</si>
</sst>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ill="1" applyBorder="1" applyAlignment="1">
      <alignment horizontal="left" vertical="center" wrapText="1"/>
    </xf>
    <xf numFmtId="0" fontId="19" fillId="33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="90" zoomScaleNormal="90" zoomScalePageLayoutView="0" workbookViewId="0" topLeftCell="A1">
      <selection activeCell="E5" sqref="E5"/>
    </sheetView>
  </sheetViews>
  <sheetFormatPr defaultColWidth="11.421875" defaultRowHeight="12.75"/>
  <cols>
    <col min="1" max="1" width="11.421875" style="39" customWidth="1"/>
    <col min="2" max="2" width="15.8515625" style="40" customWidth="1"/>
    <col min="3" max="3" width="35.28125" style="40" customWidth="1"/>
    <col min="4" max="4" width="71.140625" style="40" customWidth="1"/>
    <col min="5" max="5" width="11.421875" style="39" customWidth="1"/>
    <col min="6" max="6" width="18.8515625" style="40" customWidth="1"/>
    <col min="7" max="24" width="11.421875" style="39" customWidth="1"/>
    <col min="25" max="25" width="21.00390625" style="39" customWidth="1"/>
    <col min="26" max="16384" width="11.421875" style="36" customWidth="1"/>
  </cols>
  <sheetData>
    <row r="1" spans="1:25" ht="12.75">
      <c r="A1" s="36"/>
      <c r="B1" s="37"/>
      <c r="C1" s="37"/>
      <c r="D1" s="37"/>
      <c r="E1" s="42" t="s">
        <v>62</v>
      </c>
      <c r="F1" s="37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2.75">
      <c r="A2" s="36"/>
      <c r="B2" s="37"/>
      <c r="C2" s="37"/>
      <c r="D2" s="37"/>
      <c r="E2" s="36"/>
      <c r="F2" s="37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2.75">
      <c r="A3" s="36" t="s">
        <v>0</v>
      </c>
      <c r="B3" s="37"/>
      <c r="C3" s="37"/>
      <c r="D3" s="41">
        <v>2011</v>
      </c>
      <c r="E3" s="36"/>
      <c r="F3" s="37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12.75">
      <c r="A4" s="36" t="s">
        <v>1</v>
      </c>
      <c r="B4" s="37"/>
      <c r="C4" s="37"/>
      <c r="D4" s="37" t="s">
        <v>2</v>
      </c>
      <c r="E4" s="36"/>
      <c r="F4" s="37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ht="12.75">
      <c r="A5" s="36" t="s">
        <v>3</v>
      </c>
      <c r="B5" s="37"/>
      <c r="C5" s="37"/>
      <c r="D5" s="37" t="s">
        <v>4</v>
      </c>
      <c r="E5" s="36"/>
      <c r="F5" s="37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ht="12.75">
      <c r="A6" s="36" t="s">
        <v>5</v>
      </c>
      <c r="B6" s="37"/>
      <c r="C6" s="37"/>
      <c r="D6" s="37" t="s">
        <v>6</v>
      </c>
      <c r="E6" s="36"/>
      <c r="F6" s="37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ht="38.25">
      <c r="A7" s="36" t="s">
        <v>7</v>
      </c>
      <c r="B7" s="37"/>
      <c r="C7" s="37"/>
      <c r="D7" s="37" t="s">
        <v>8</v>
      </c>
      <c r="E7" s="36"/>
      <c r="F7" s="37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25" ht="13.5" thickBot="1">
      <c r="A8" s="36" t="s">
        <v>9</v>
      </c>
      <c r="B8" s="37"/>
      <c r="C8" s="37"/>
      <c r="D8" s="37"/>
      <c r="E8" s="36"/>
      <c r="F8" s="37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6" ht="100.5" customHeight="1" thickBot="1">
      <c r="A9" s="7" t="s">
        <v>10</v>
      </c>
      <c r="B9" s="8" t="s">
        <v>11</v>
      </c>
      <c r="C9" s="8" t="s">
        <v>12</v>
      </c>
      <c r="D9" s="8" t="s">
        <v>13</v>
      </c>
      <c r="E9" s="7" t="s">
        <v>14</v>
      </c>
      <c r="F9" s="8" t="s">
        <v>15</v>
      </c>
      <c r="G9" s="8" t="s">
        <v>16</v>
      </c>
      <c r="H9" s="8" t="s">
        <v>17</v>
      </c>
      <c r="I9" s="8" t="s">
        <v>18</v>
      </c>
      <c r="J9" s="8" t="s">
        <v>19</v>
      </c>
      <c r="K9" s="9" t="s">
        <v>20</v>
      </c>
      <c r="L9" s="10"/>
      <c r="M9" s="10"/>
      <c r="N9" s="10"/>
      <c r="O9" s="11"/>
      <c r="P9" s="9" t="s">
        <v>21</v>
      </c>
      <c r="Q9" s="10"/>
      <c r="R9" s="10"/>
      <c r="S9" s="10"/>
      <c r="T9" s="10"/>
      <c r="U9" s="11"/>
      <c r="V9" s="8" t="s">
        <v>22</v>
      </c>
      <c r="W9" s="12" t="s">
        <v>23</v>
      </c>
      <c r="X9" s="13"/>
      <c r="Y9" s="14"/>
      <c r="Z9" s="38"/>
    </row>
    <row r="10" spans="1:25" ht="8.25" customHeight="1">
      <c r="A10" s="15"/>
      <c r="B10" s="16"/>
      <c r="C10" s="16"/>
      <c r="D10" s="16"/>
      <c r="E10" s="15"/>
      <c r="F10" s="16"/>
      <c r="G10" s="16"/>
      <c r="H10" s="16"/>
      <c r="I10" s="16"/>
      <c r="J10" s="16"/>
      <c r="K10" s="7" t="s">
        <v>24</v>
      </c>
      <c r="L10" s="7" t="s">
        <v>25</v>
      </c>
      <c r="M10" s="7" t="s">
        <v>26</v>
      </c>
      <c r="N10" s="7" t="s">
        <v>27</v>
      </c>
      <c r="O10" s="7" t="s">
        <v>28</v>
      </c>
      <c r="P10" s="7" t="s">
        <v>29</v>
      </c>
      <c r="Q10" s="7" t="s">
        <v>30</v>
      </c>
      <c r="R10" s="7" t="s">
        <v>31</v>
      </c>
      <c r="S10" s="7" t="s">
        <v>32</v>
      </c>
      <c r="T10" s="7" t="s">
        <v>33</v>
      </c>
      <c r="U10" s="7" t="s">
        <v>34</v>
      </c>
      <c r="V10" s="16"/>
      <c r="W10" s="17"/>
      <c r="X10" s="6"/>
      <c r="Y10" s="18"/>
    </row>
    <row r="11" spans="1:25" ht="5.25" customHeight="1" thickBot="1">
      <c r="A11" s="19"/>
      <c r="B11" s="20"/>
      <c r="C11" s="20"/>
      <c r="D11" s="20"/>
      <c r="E11" s="19"/>
      <c r="F11" s="20"/>
      <c r="G11" s="20"/>
      <c r="H11" s="20"/>
      <c r="I11" s="20"/>
      <c r="J11" s="20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0"/>
      <c r="W11" s="21"/>
      <c r="X11" s="22"/>
      <c r="Y11" s="23"/>
    </row>
    <row r="12" spans="1:25" ht="45" customHeight="1">
      <c r="A12" s="24" t="s">
        <v>110</v>
      </c>
      <c r="B12" s="25" t="s">
        <v>63</v>
      </c>
      <c r="C12" s="5" t="s">
        <v>35</v>
      </c>
      <c r="D12" s="5" t="s">
        <v>75</v>
      </c>
      <c r="E12" s="27">
        <v>1</v>
      </c>
      <c r="F12" s="5" t="s">
        <v>36</v>
      </c>
      <c r="G12" s="29" t="s">
        <v>37</v>
      </c>
      <c r="H12" s="27">
        <v>1</v>
      </c>
      <c r="I12" s="27">
        <v>10</v>
      </c>
      <c r="J12" s="27">
        <v>1</v>
      </c>
      <c r="K12" s="27">
        <v>0</v>
      </c>
      <c r="L12" s="27">
        <v>0</v>
      </c>
      <c r="M12" s="27">
        <v>5</v>
      </c>
      <c r="N12" s="27">
        <v>5</v>
      </c>
      <c r="O12" s="27">
        <v>10</v>
      </c>
      <c r="P12" s="27"/>
      <c r="Q12" s="27"/>
      <c r="R12" s="27"/>
      <c r="S12" s="27">
        <v>667</v>
      </c>
      <c r="T12" s="27">
        <v>0</v>
      </c>
      <c r="U12" s="27">
        <f>(T12+S12)</f>
        <v>667</v>
      </c>
      <c r="V12" s="27">
        <v>0</v>
      </c>
      <c r="W12" s="30" t="s">
        <v>38</v>
      </c>
      <c r="X12" s="31"/>
      <c r="Y12" s="32"/>
    </row>
    <row r="13" spans="1:25" ht="38.25">
      <c r="A13" s="1" t="s">
        <v>111</v>
      </c>
      <c r="B13" s="26" t="s">
        <v>64</v>
      </c>
      <c r="C13" s="3" t="s">
        <v>39</v>
      </c>
      <c r="D13" s="3" t="s">
        <v>40</v>
      </c>
      <c r="E13" s="28">
        <v>1</v>
      </c>
      <c r="F13" s="3" t="s">
        <v>84</v>
      </c>
      <c r="G13" s="26" t="s">
        <v>109</v>
      </c>
      <c r="H13" s="28">
        <v>50</v>
      </c>
      <c r="I13" s="28">
        <v>0</v>
      </c>
      <c r="J13" s="28"/>
      <c r="K13" s="28">
        <v>50</v>
      </c>
      <c r="L13" s="28">
        <v>0</v>
      </c>
      <c r="M13" s="28">
        <v>0</v>
      </c>
      <c r="N13" s="28">
        <v>0</v>
      </c>
      <c r="O13" s="28">
        <v>50</v>
      </c>
      <c r="P13" s="28"/>
      <c r="Q13" s="28"/>
      <c r="R13" s="28"/>
      <c r="S13" s="28">
        <v>667</v>
      </c>
      <c r="T13" s="28">
        <v>0</v>
      </c>
      <c r="U13" s="28">
        <f aca="true" t="shared" si="0" ref="U13:U29">(T13+S13)</f>
        <v>667</v>
      </c>
      <c r="V13" s="28">
        <v>5000</v>
      </c>
      <c r="W13" s="33" t="s">
        <v>38</v>
      </c>
      <c r="X13" s="34"/>
      <c r="Y13" s="35"/>
    </row>
    <row r="14" spans="1:25" ht="56.25" customHeight="1">
      <c r="A14" s="1" t="s">
        <v>112</v>
      </c>
      <c r="B14" s="26" t="s">
        <v>65</v>
      </c>
      <c r="C14" s="3" t="s">
        <v>41</v>
      </c>
      <c r="D14" s="3" t="s">
        <v>76</v>
      </c>
      <c r="E14" s="28">
        <v>8</v>
      </c>
      <c r="F14" s="3" t="s">
        <v>85</v>
      </c>
      <c r="G14" s="26" t="s">
        <v>96</v>
      </c>
      <c r="H14" s="28">
        <v>6</v>
      </c>
      <c r="I14" s="28">
        <v>5</v>
      </c>
      <c r="J14" s="28">
        <v>1</v>
      </c>
      <c r="K14" s="28">
        <v>0</v>
      </c>
      <c r="L14" s="28">
        <v>0</v>
      </c>
      <c r="M14" s="28">
        <v>2.5</v>
      </c>
      <c r="N14" s="28">
        <v>2.5</v>
      </c>
      <c r="O14" s="28">
        <v>5</v>
      </c>
      <c r="P14" s="28"/>
      <c r="Q14" s="28"/>
      <c r="R14" s="28"/>
      <c r="S14" s="28">
        <v>667</v>
      </c>
      <c r="T14" s="28">
        <v>0</v>
      </c>
      <c r="U14" s="28">
        <f t="shared" si="0"/>
        <v>667</v>
      </c>
      <c r="V14" s="28">
        <v>10000</v>
      </c>
      <c r="W14" s="33" t="s">
        <v>38</v>
      </c>
      <c r="X14" s="34"/>
      <c r="Y14" s="35"/>
    </row>
    <row r="15" spans="1:25" ht="51">
      <c r="A15" s="1" t="s">
        <v>113</v>
      </c>
      <c r="B15" s="26" t="s">
        <v>65</v>
      </c>
      <c r="C15" s="3" t="s">
        <v>42</v>
      </c>
      <c r="D15" s="3" t="s">
        <v>43</v>
      </c>
      <c r="E15" s="28">
        <v>1</v>
      </c>
      <c r="F15" s="3" t="s">
        <v>44</v>
      </c>
      <c r="G15" s="26" t="s">
        <v>97</v>
      </c>
      <c r="H15" s="28">
        <v>1</v>
      </c>
      <c r="I15" s="28">
        <v>10</v>
      </c>
      <c r="J15" s="28">
        <v>1</v>
      </c>
      <c r="K15" s="28">
        <v>0</v>
      </c>
      <c r="L15" s="28">
        <v>0</v>
      </c>
      <c r="M15" s="28">
        <v>5</v>
      </c>
      <c r="N15" s="28">
        <v>5</v>
      </c>
      <c r="O15" s="28">
        <v>10</v>
      </c>
      <c r="P15" s="28"/>
      <c r="Q15" s="28"/>
      <c r="R15" s="28"/>
      <c r="S15" s="28">
        <v>1000</v>
      </c>
      <c r="T15" s="28">
        <v>0</v>
      </c>
      <c r="U15" s="28">
        <f t="shared" si="0"/>
        <v>1000</v>
      </c>
      <c r="V15" s="28">
        <v>0</v>
      </c>
      <c r="W15" s="33" t="s">
        <v>38</v>
      </c>
      <c r="X15" s="34"/>
      <c r="Y15" s="35"/>
    </row>
    <row r="16" spans="1:25" ht="51">
      <c r="A16" s="1" t="s">
        <v>114</v>
      </c>
      <c r="B16" s="26" t="s">
        <v>65</v>
      </c>
      <c r="C16" s="3" t="s">
        <v>66</v>
      </c>
      <c r="D16" s="3" t="s">
        <v>46</v>
      </c>
      <c r="E16" s="28">
        <v>1</v>
      </c>
      <c r="F16" s="3" t="s">
        <v>47</v>
      </c>
      <c r="G16" s="26" t="s">
        <v>98</v>
      </c>
      <c r="H16" s="28">
        <v>1</v>
      </c>
      <c r="I16" s="28">
        <v>10</v>
      </c>
      <c r="J16" s="28">
        <v>1</v>
      </c>
      <c r="K16" s="28">
        <v>0</v>
      </c>
      <c r="L16" s="28">
        <v>0</v>
      </c>
      <c r="M16" s="28">
        <v>5</v>
      </c>
      <c r="N16" s="28">
        <v>5</v>
      </c>
      <c r="O16" s="28">
        <v>10</v>
      </c>
      <c r="P16" s="28"/>
      <c r="Q16" s="28"/>
      <c r="R16" s="28"/>
      <c r="S16" s="28">
        <v>2500</v>
      </c>
      <c r="T16" s="28">
        <v>0</v>
      </c>
      <c r="U16" s="28">
        <f t="shared" si="0"/>
        <v>2500</v>
      </c>
      <c r="V16" s="28">
        <v>0</v>
      </c>
      <c r="W16" s="33" t="s">
        <v>38</v>
      </c>
      <c r="X16" s="34"/>
      <c r="Y16" s="35"/>
    </row>
    <row r="17" spans="1:25" ht="38.25">
      <c r="A17" s="1" t="s">
        <v>119</v>
      </c>
      <c r="B17" s="26" t="s">
        <v>65</v>
      </c>
      <c r="C17" s="3" t="s">
        <v>45</v>
      </c>
      <c r="D17" s="3" t="s">
        <v>77</v>
      </c>
      <c r="E17" s="28">
        <v>4</v>
      </c>
      <c r="F17" s="3" t="s">
        <v>86</v>
      </c>
      <c r="G17" s="26" t="s">
        <v>99</v>
      </c>
      <c r="H17" s="28">
        <v>1</v>
      </c>
      <c r="I17" s="28">
        <v>10</v>
      </c>
      <c r="J17" s="28">
        <v>1</v>
      </c>
      <c r="K17" s="28">
        <v>0</v>
      </c>
      <c r="L17" s="28">
        <v>0</v>
      </c>
      <c r="M17" s="28">
        <v>5</v>
      </c>
      <c r="N17" s="28">
        <v>5</v>
      </c>
      <c r="O17" s="28">
        <v>10</v>
      </c>
      <c r="P17" s="28"/>
      <c r="Q17" s="28"/>
      <c r="R17" s="28"/>
      <c r="S17" s="28">
        <v>2500</v>
      </c>
      <c r="T17" s="28"/>
      <c r="U17" s="28">
        <f t="shared" si="0"/>
        <v>2500</v>
      </c>
      <c r="V17" s="28">
        <v>3000</v>
      </c>
      <c r="W17" s="33" t="s">
        <v>38</v>
      </c>
      <c r="X17" s="34"/>
      <c r="Y17" s="35"/>
    </row>
    <row r="18" spans="1:25" ht="165.75">
      <c r="A18" s="1" t="s">
        <v>120</v>
      </c>
      <c r="B18" s="26" t="s">
        <v>65</v>
      </c>
      <c r="C18" s="3" t="s">
        <v>48</v>
      </c>
      <c r="D18" s="3" t="s">
        <v>48</v>
      </c>
      <c r="E18" s="28">
        <v>24</v>
      </c>
      <c r="F18" s="3" t="s">
        <v>49</v>
      </c>
      <c r="G18" s="26" t="s">
        <v>50</v>
      </c>
      <c r="H18" s="28">
        <v>7</v>
      </c>
      <c r="I18" s="28">
        <v>100</v>
      </c>
      <c r="J18" s="28">
        <v>1</v>
      </c>
      <c r="K18" s="28">
        <v>0.25</v>
      </c>
      <c r="L18" s="28">
        <v>0.25</v>
      </c>
      <c r="M18" s="28">
        <v>0.25</v>
      </c>
      <c r="N18" s="28">
        <v>0.25</v>
      </c>
      <c r="O18" s="28">
        <v>100</v>
      </c>
      <c r="P18" s="28"/>
      <c r="Q18" s="28"/>
      <c r="R18" s="28"/>
      <c r="S18" s="28">
        <v>1250</v>
      </c>
      <c r="T18" s="28">
        <v>3750</v>
      </c>
      <c r="U18" s="28">
        <f t="shared" si="0"/>
        <v>5000</v>
      </c>
      <c r="V18" s="28">
        <v>0</v>
      </c>
      <c r="W18" s="33" t="s">
        <v>38</v>
      </c>
      <c r="X18" s="34"/>
      <c r="Y18" s="35"/>
    </row>
    <row r="19" spans="1:25" ht="77.25" customHeight="1">
      <c r="A19" s="1" t="s">
        <v>115</v>
      </c>
      <c r="B19" s="26" t="s">
        <v>65</v>
      </c>
      <c r="C19" s="3" t="s">
        <v>51</v>
      </c>
      <c r="D19" s="3" t="s">
        <v>52</v>
      </c>
      <c r="E19" s="28">
        <v>1</v>
      </c>
      <c r="F19" s="3" t="s">
        <v>52</v>
      </c>
      <c r="G19" s="26" t="s">
        <v>53</v>
      </c>
      <c r="H19" s="28">
        <v>1</v>
      </c>
      <c r="I19" s="28">
        <v>1</v>
      </c>
      <c r="J19" s="28">
        <v>1</v>
      </c>
      <c r="K19" s="28">
        <v>0.25</v>
      </c>
      <c r="L19" s="28">
        <v>0.25</v>
      </c>
      <c r="M19" s="28">
        <v>0.25</v>
      </c>
      <c r="N19" s="28">
        <v>0.25</v>
      </c>
      <c r="O19" s="28">
        <v>1</v>
      </c>
      <c r="P19" s="28"/>
      <c r="Q19" s="28"/>
      <c r="R19" s="28"/>
      <c r="S19" s="28">
        <v>2500</v>
      </c>
      <c r="T19" s="28">
        <v>0</v>
      </c>
      <c r="U19" s="28">
        <f t="shared" si="0"/>
        <v>2500</v>
      </c>
      <c r="V19" s="28">
        <v>0</v>
      </c>
      <c r="W19" s="33" t="s">
        <v>38</v>
      </c>
      <c r="X19" s="34"/>
      <c r="Y19" s="35"/>
    </row>
    <row r="20" spans="1:25" ht="25.5">
      <c r="A20" s="1" t="s">
        <v>116</v>
      </c>
      <c r="B20" s="26" t="s">
        <v>65</v>
      </c>
      <c r="C20" s="3" t="s">
        <v>67</v>
      </c>
      <c r="D20" s="3" t="s">
        <v>78</v>
      </c>
      <c r="E20" s="28">
        <v>2</v>
      </c>
      <c r="F20" s="3" t="s">
        <v>90</v>
      </c>
      <c r="G20" s="26" t="s">
        <v>100</v>
      </c>
      <c r="H20" s="28">
        <v>1</v>
      </c>
      <c r="I20" s="28">
        <v>100</v>
      </c>
      <c r="J20" s="28">
        <v>1</v>
      </c>
      <c r="K20" s="28">
        <v>0.25</v>
      </c>
      <c r="L20" s="28">
        <v>0.25</v>
      </c>
      <c r="M20" s="28">
        <v>0.25</v>
      </c>
      <c r="N20" s="28">
        <v>0.25</v>
      </c>
      <c r="O20" s="28">
        <v>1</v>
      </c>
      <c r="P20" s="28"/>
      <c r="Q20" s="28"/>
      <c r="R20" s="28"/>
      <c r="S20" s="28">
        <v>1667</v>
      </c>
      <c r="T20" s="28">
        <v>0</v>
      </c>
      <c r="U20" s="28">
        <f t="shared" si="0"/>
        <v>1667</v>
      </c>
      <c r="V20" s="28">
        <v>0</v>
      </c>
      <c r="W20" s="33" t="s">
        <v>38</v>
      </c>
      <c r="X20" s="34"/>
      <c r="Y20" s="35"/>
    </row>
    <row r="21" spans="1:25" ht="51">
      <c r="A21" s="1" t="s">
        <v>117</v>
      </c>
      <c r="B21" s="26" t="s">
        <v>65</v>
      </c>
      <c r="C21" s="3" t="s">
        <v>68</v>
      </c>
      <c r="D21" s="3" t="s">
        <v>87</v>
      </c>
      <c r="E21" s="28">
        <v>1</v>
      </c>
      <c r="F21" s="3" t="s">
        <v>88</v>
      </c>
      <c r="G21" s="26" t="s">
        <v>101</v>
      </c>
      <c r="H21" s="28">
        <v>1</v>
      </c>
      <c r="I21" s="28">
        <v>0.5</v>
      </c>
      <c r="J21" s="28">
        <v>0.5</v>
      </c>
      <c r="K21" s="28">
        <v>0</v>
      </c>
      <c r="L21" s="28">
        <v>0</v>
      </c>
      <c r="M21" s="28">
        <v>0.25</v>
      </c>
      <c r="N21" s="28">
        <v>0.25</v>
      </c>
      <c r="O21" s="28">
        <v>0.5</v>
      </c>
      <c r="P21" s="28"/>
      <c r="Q21" s="28"/>
      <c r="R21" s="28"/>
      <c r="S21" s="28">
        <v>2500</v>
      </c>
      <c r="T21" s="28">
        <v>30000</v>
      </c>
      <c r="U21" s="28">
        <f t="shared" si="0"/>
        <v>32500</v>
      </c>
      <c r="V21" s="28">
        <v>0</v>
      </c>
      <c r="W21" s="33" t="s">
        <v>38</v>
      </c>
      <c r="X21" s="34"/>
      <c r="Y21" s="35"/>
    </row>
    <row r="22" spans="1:25" ht="38.25">
      <c r="A22" s="1" t="s">
        <v>118</v>
      </c>
      <c r="B22" s="26" t="s">
        <v>65</v>
      </c>
      <c r="C22" s="3" t="s">
        <v>69</v>
      </c>
      <c r="D22" s="3" t="s">
        <v>83</v>
      </c>
      <c r="E22" s="28">
        <v>2</v>
      </c>
      <c r="F22" s="3" t="s">
        <v>89</v>
      </c>
      <c r="G22" s="26" t="s">
        <v>102</v>
      </c>
      <c r="H22" s="28">
        <v>2</v>
      </c>
      <c r="I22" s="28">
        <v>1</v>
      </c>
      <c r="J22" s="28">
        <v>0.5</v>
      </c>
      <c r="K22" s="28">
        <v>0</v>
      </c>
      <c r="L22" s="28">
        <v>0</v>
      </c>
      <c r="M22" s="28">
        <v>0.25</v>
      </c>
      <c r="N22" s="28">
        <v>0.25</v>
      </c>
      <c r="O22" s="28">
        <v>0.5</v>
      </c>
      <c r="P22" s="28"/>
      <c r="Q22" s="28"/>
      <c r="R22" s="28"/>
      <c r="S22" s="28">
        <v>2500</v>
      </c>
      <c r="T22" s="28">
        <v>0</v>
      </c>
      <c r="U22" s="28">
        <f t="shared" si="0"/>
        <v>2500</v>
      </c>
      <c r="V22" s="28">
        <v>0</v>
      </c>
      <c r="W22" s="33" t="s">
        <v>38</v>
      </c>
      <c r="X22" s="34"/>
      <c r="Y22" s="35"/>
    </row>
    <row r="23" spans="1:25" ht="51">
      <c r="A23" s="1" t="s">
        <v>121</v>
      </c>
      <c r="B23" s="26" t="s">
        <v>70</v>
      </c>
      <c r="C23" s="3" t="s">
        <v>54</v>
      </c>
      <c r="D23" s="3" t="s">
        <v>79</v>
      </c>
      <c r="E23" s="28">
        <v>1</v>
      </c>
      <c r="F23" s="3" t="s">
        <v>55</v>
      </c>
      <c r="G23" s="26" t="s">
        <v>103</v>
      </c>
      <c r="H23" s="28">
        <v>1</v>
      </c>
      <c r="I23" s="28">
        <v>10</v>
      </c>
      <c r="J23" s="28">
        <v>1</v>
      </c>
      <c r="K23" s="28">
        <v>0</v>
      </c>
      <c r="L23" s="28">
        <v>0</v>
      </c>
      <c r="M23" s="28">
        <v>5</v>
      </c>
      <c r="N23" s="28">
        <v>5</v>
      </c>
      <c r="O23" s="28">
        <v>10</v>
      </c>
      <c r="P23" s="28"/>
      <c r="Q23" s="28"/>
      <c r="R23" s="28"/>
      <c r="S23" s="28">
        <v>1250</v>
      </c>
      <c r="T23" s="28">
        <v>0</v>
      </c>
      <c r="U23" s="28">
        <f t="shared" si="0"/>
        <v>1250</v>
      </c>
      <c r="V23" s="28">
        <v>30000</v>
      </c>
      <c r="W23" s="33" t="s">
        <v>38</v>
      </c>
      <c r="X23" s="34"/>
      <c r="Y23" s="35"/>
    </row>
    <row r="24" spans="1:25" ht="63.75">
      <c r="A24" s="1" t="s">
        <v>122</v>
      </c>
      <c r="B24" s="2" t="s">
        <v>70</v>
      </c>
      <c r="C24" s="4" t="s">
        <v>56</v>
      </c>
      <c r="D24" s="4" t="s">
        <v>57</v>
      </c>
      <c r="E24" s="28">
        <v>1</v>
      </c>
      <c r="F24" s="3" t="s">
        <v>58</v>
      </c>
      <c r="G24" s="26" t="s">
        <v>104</v>
      </c>
      <c r="H24" s="1">
        <v>1</v>
      </c>
      <c r="I24" s="28">
        <v>10</v>
      </c>
      <c r="J24" s="28">
        <v>1</v>
      </c>
      <c r="K24" s="28">
        <v>0</v>
      </c>
      <c r="L24" s="28">
        <v>0</v>
      </c>
      <c r="M24" s="28">
        <v>5</v>
      </c>
      <c r="N24" s="28">
        <v>5</v>
      </c>
      <c r="O24" s="28">
        <v>10</v>
      </c>
      <c r="P24" s="1"/>
      <c r="Q24" s="1"/>
      <c r="R24" s="1"/>
      <c r="S24" s="28">
        <v>0</v>
      </c>
      <c r="T24" s="28">
        <v>0</v>
      </c>
      <c r="U24" s="28">
        <f t="shared" si="0"/>
        <v>0</v>
      </c>
      <c r="V24" s="28">
        <v>0</v>
      </c>
      <c r="W24" s="33" t="s">
        <v>38</v>
      </c>
      <c r="X24" s="34"/>
      <c r="Y24" s="35"/>
    </row>
    <row r="25" spans="1:25" ht="63.75">
      <c r="A25" s="1" t="s">
        <v>124</v>
      </c>
      <c r="B25" s="2" t="s">
        <v>70</v>
      </c>
      <c r="C25" s="4" t="s">
        <v>59</v>
      </c>
      <c r="D25" s="4" t="s">
        <v>60</v>
      </c>
      <c r="E25" s="28">
        <v>1</v>
      </c>
      <c r="F25" s="3" t="s">
        <v>61</v>
      </c>
      <c r="G25" s="26" t="s">
        <v>105</v>
      </c>
      <c r="H25" s="1">
        <v>1</v>
      </c>
      <c r="I25" s="28">
        <v>10</v>
      </c>
      <c r="J25" s="28">
        <v>1</v>
      </c>
      <c r="K25" s="28">
        <v>0</v>
      </c>
      <c r="L25" s="28">
        <v>0</v>
      </c>
      <c r="M25" s="28">
        <v>5</v>
      </c>
      <c r="N25" s="28">
        <v>5</v>
      </c>
      <c r="O25" s="28">
        <v>10</v>
      </c>
      <c r="P25" s="1"/>
      <c r="Q25" s="1"/>
      <c r="R25" s="1"/>
      <c r="S25" s="28">
        <v>6000</v>
      </c>
      <c r="T25" s="28">
        <v>0</v>
      </c>
      <c r="U25" s="28">
        <f t="shared" si="0"/>
        <v>6000</v>
      </c>
      <c r="V25" s="28">
        <v>0</v>
      </c>
      <c r="W25" s="33" t="s">
        <v>38</v>
      </c>
      <c r="X25" s="34"/>
      <c r="Y25" s="35"/>
    </row>
    <row r="26" spans="1:25" ht="51">
      <c r="A26" s="1" t="s">
        <v>126</v>
      </c>
      <c r="B26" s="2" t="s">
        <v>70</v>
      </c>
      <c r="C26" s="4" t="s">
        <v>71</v>
      </c>
      <c r="D26" s="4" t="s">
        <v>80</v>
      </c>
      <c r="E26" s="28">
        <v>1</v>
      </c>
      <c r="F26" s="4" t="s">
        <v>91</v>
      </c>
      <c r="G26" s="26" t="s">
        <v>106</v>
      </c>
      <c r="H26" s="1">
        <v>200</v>
      </c>
      <c r="I26" s="28">
        <v>0</v>
      </c>
      <c r="J26" s="28">
        <v>200</v>
      </c>
      <c r="K26" s="28">
        <v>100</v>
      </c>
      <c r="L26" s="28">
        <v>0</v>
      </c>
      <c r="M26" s="28">
        <v>0</v>
      </c>
      <c r="N26" s="28">
        <v>0</v>
      </c>
      <c r="O26" s="28">
        <v>100</v>
      </c>
      <c r="P26" s="1"/>
      <c r="Q26" s="1"/>
      <c r="R26" s="1"/>
      <c r="S26" s="28">
        <v>0</v>
      </c>
      <c r="T26" s="28">
        <v>0</v>
      </c>
      <c r="U26" s="28">
        <f t="shared" si="0"/>
        <v>0</v>
      </c>
      <c r="V26" s="28">
        <v>10000</v>
      </c>
      <c r="W26" s="33" t="s">
        <v>38</v>
      </c>
      <c r="X26" s="34"/>
      <c r="Y26" s="35"/>
    </row>
    <row r="27" spans="1:25" ht="51">
      <c r="A27" s="1" t="s">
        <v>125</v>
      </c>
      <c r="B27" s="2" t="s">
        <v>70</v>
      </c>
      <c r="C27" s="4" t="s">
        <v>72</v>
      </c>
      <c r="D27" s="4" t="s">
        <v>82</v>
      </c>
      <c r="E27" s="1">
        <v>1</v>
      </c>
      <c r="F27" s="4" t="s">
        <v>92</v>
      </c>
      <c r="G27" s="26" t="s">
        <v>107</v>
      </c>
      <c r="H27" s="1">
        <v>3</v>
      </c>
      <c r="I27" s="28">
        <v>10</v>
      </c>
      <c r="J27" s="28">
        <v>3</v>
      </c>
      <c r="K27" s="28">
        <v>0</v>
      </c>
      <c r="L27" s="28">
        <v>0</v>
      </c>
      <c r="M27" s="28">
        <v>5</v>
      </c>
      <c r="N27" s="28">
        <v>5</v>
      </c>
      <c r="O27" s="28">
        <v>10</v>
      </c>
      <c r="P27" s="1"/>
      <c r="Q27" s="1"/>
      <c r="R27" s="1"/>
      <c r="S27" s="28">
        <v>1000</v>
      </c>
      <c r="T27" s="28">
        <v>0</v>
      </c>
      <c r="U27" s="28">
        <f t="shared" si="0"/>
        <v>1000</v>
      </c>
      <c r="V27" s="28">
        <v>0</v>
      </c>
      <c r="W27" s="33" t="s">
        <v>38</v>
      </c>
      <c r="X27" s="34"/>
      <c r="Y27" s="35"/>
    </row>
    <row r="28" spans="1:25" ht="51">
      <c r="A28" s="1" t="s">
        <v>123</v>
      </c>
      <c r="B28" s="2" t="s">
        <v>70</v>
      </c>
      <c r="C28" s="4" t="s">
        <v>73</v>
      </c>
      <c r="D28" s="4" t="s">
        <v>93</v>
      </c>
      <c r="E28" s="1">
        <v>2</v>
      </c>
      <c r="F28" s="4" t="s">
        <v>94</v>
      </c>
      <c r="G28" s="26" t="s">
        <v>108</v>
      </c>
      <c r="H28" s="1">
        <v>2</v>
      </c>
      <c r="I28" s="28">
        <v>0</v>
      </c>
      <c r="J28" s="28">
        <v>2</v>
      </c>
      <c r="K28" s="28">
        <v>2</v>
      </c>
      <c r="L28" s="28">
        <v>0</v>
      </c>
      <c r="M28" s="28">
        <v>0</v>
      </c>
      <c r="N28" s="28">
        <v>0</v>
      </c>
      <c r="O28" s="28">
        <v>100</v>
      </c>
      <c r="P28" s="1"/>
      <c r="Q28" s="1"/>
      <c r="R28" s="1">
        <v>300000</v>
      </c>
      <c r="S28" s="28">
        <v>0</v>
      </c>
      <c r="T28" s="28">
        <v>0</v>
      </c>
      <c r="U28" s="28">
        <v>300000</v>
      </c>
      <c r="V28" s="28">
        <v>0</v>
      </c>
      <c r="W28" s="33" t="s">
        <v>38</v>
      </c>
      <c r="X28" s="34"/>
      <c r="Y28" s="35"/>
    </row>
    <row r="29" spans="1:25" ht="51">
      <c r="A29" s="1" t="s">
        <v>127</v>
      </c>
      <c r="B29" s="2" t="s">
        <v>70</v>
      </c>
      <c r="C29" s="4" t="s">
        <v>74</v>
      </c>
      <c r="D29" s="4" t="s">
        <v>81</v>
      </c>
      <c r="E29" s="1">
        <v>10</v>
      </c>
      <c r="F29" s="4" t="s">
        <v>95</v>
      </c>
      <c r="G29" s="26" t="s">
        <v>97</v>
      </c>
      <c r="H29" s="1">
        <v>1</v>
      </c>
      <c r="I29" s="28">
        <v>10</v>
      </c>
      <c r="J29" s="28">
        <v>1</v>
      </c>
      <c r="K29" s="28">
        <v>0</v>
      </c>
      <c r="L29" s="28">
        <v>0</v>
      </c>
      <c r="M29" s="28">
        <v>5</v>
      </c>
      <c r="N29" s="28">
        <v>5</v>
      </c>
      <c r="O29" s="28">
        <v>10</v>
      </c>
      <c r="P29" s="1"/>
      <c r="Q29" s="1"/>
      <c r="R29" s="1"/>
      <c r="S29" s="28">
        <v>2000</v>
      </c>
      <c r="T29" s="28">
        <v>0</v>
      </c>
      <c r="U29" s="28">
        <f t="shared" si="0"/>
        <v>2000</v>
      </c>
      <c r="V29" s="28">
        <v>0</v>
      </c>
      <c r="W29" s="33" t="s">
        <v>38</v>
      </c>
      <c r="X29" s="34"/>
      <c r="Y29" s="35"/>
    </row>
  </sheetData>
  <sheetProtection/>
  <mergeCells count="43">
    <mergeCell ref="W25:Y25"/>
    <mergeCell ref="W26:Y26"/>
    <mergeCell ref="W27:Y27"/>
    <mergeCell ref="W28:Y28"/>
    <mergeCell ref="W29:Y29"/>
    <mergeCell ref="W19:Y19"/>
    <mergeCell ref="W20:Y20"/>
    <mergeCell ref="W21:Y21"/>
    <mergeCell ref="W22:Y22"/>
    <mergeCell ref="W23:Y23"/>
    <mergeCell ref="W24:Y24"/>
    <mergeCell ref="W13:Y13"/>
    <mergeCell ref="W14:Y14"/>
    <mergeCell ref="W15:Y15"/>
    <mergeCell ref="W16:Y16"/>
    <mergeCell ref="W17:Y17"/>
    <mergeCell ref="W18:Y18"/>
    <mergeCell ref="S10:S11"/>
    <mergeCell ref="T10:T11"/>
    <mergeCell ref="U10:U11"/>
    <mergeCell ref="V9:V11"/>
    <mergeCell ref="W9:Y11"/>
    <mergeCell ref="W12:Y12"/>
    <mergeCell ref="M10:M11"/>
    <mergeCell ref="N10:N11"/>
    <mergeCell ref="O10:O11"/>
    <mergeCell ref="P10:P11"/>
    <mergeCell ref="Q10:Q11"/>
    <mergeCell ref="R10:R11"/>
    <mergeCell ref="G9:G11"/>
    <mergeCell ref="H9:H11"/>
    <mergeCell ref="I9:I11"/>
    <mergeCell ref="J9:J11"/>
    <mergeCell ref="K10:K11"/>
    <mergeCell ref="L10:L11"/>
    <mergeCell ref="K9:O9"/>
    <mergeCell ref="P9:U9"/>
    <mergeCell ref="A9:A11"/>
    <mergeCell ref="B9:B11"/>
    <mergeCell ref="C9:C11"/>
    <mergeCell ref="D9:D11"/>
    <mergeCell ref="E9:E11"/>
    <mergeCell ref="F9:F11"/>
  </mergeCells>
  <printOptions/>
  <pageMargins left="0.75" right="4.69" top="1" bottom="1" header="0" footer="0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MAUZAPATA</cp:lastModifiedBy>
  <cp:lastPrinted>2011-09-23T20:38:16Z</cp:lastPrinted>
  <dcterms:created xsi:type="dcterms:W3CDTF">2011-09-23T19:48:04Z</dcterms:created>
  <dcterms:modified xsi:type="dcterms:W3CDTF">2011-09-26T15:45:28Z</dcterms:modified>
  <cp:category/>
  <cp:version/>
  <cp:contentType/>
  <cp:contentStatus/>
</cp:coreProperties>
</file>