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drawings/drawing52.xml" ContentType="application/vnd.openxmlformats-officedocument.drawing+xml"/>
  <Override PartName="/xl/worksheets/sheet53.xml" ContentType="application/vnd.openxmlformats-officedocument.spreadsheetml.worksheet+xml"/>
  <Override PartName="/xl/drawings/drawing53.xml" ContentType="application/vnd.openxmlformats-officedocument.drawing+xml"/>
  <Override PartName="/xl/worksheets/sheet54.xml" ContentType="application/vnd.openxmlformats-officedocument.spreadsheetml.worksheet+xml"/>
  <Override PartName="/xl/drawings/drawing54.xml" ContentType="application/vnd.openxmlformats-officedocument.drawing+xml"/>
  <Override PartName="/xl/worksheets/sheet55.xml" ContentType="application/vnd.openxmlformats-officedocument.spreadsheetml.worksheet+xml"/>
  <Override PartName="/xl/drawings/drawing55.xml" ContentType="application/vnd.openxmlformats-officedocument.drawing+xml"/>
  <Override PartName="/xl/worksheets/sheet56.xml" ContentType="application/vnd.openxmlformats-officedocument.spreadsheetml.worksheet+xml"/>
  <Override PartName="/xl/drawings/drawing56.xml" ContentType="application/vnd.openxmlformats-officedocument.drawing+xml"/>
  <Override PartName="/xl/worksheets/sheet57.xml" ContentType="application/vnd.openxmlformats-officedocument.spreadsheetml.worksheet+xml"/>
  <Override PartName="/xl/drawings/drawing57.xml" ContentType="application/vnd.openxmlformats-officedocument.drawing+xml"/>
  <Override PartName="/xl/worksheets/sheet58.xml" ContentType="application/vnd.openxmlformats-officedocument.spreadsheetml.worksheet+xml"/>
  <Override PartName="/xl/drawings/drawing5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worksheets/sheet60.xml" ContentType="application/vnd.openxmlformats-officedocument.spreadsheetml.worksheet+xml"/>
  <Override PartName="/xl/drawings/drawing60.xml" ContentType="application/vnd.openxmlformats-officedocument.drawing+xml"/>
  <Override PartName="/xl/worksheets/sheet61.xml" ContentType="application/vnd.openxmlformats-officedocument.spreadsheetml.worksheet+xml"/>
  <Override PartName="/xl/drawings/drawing61.xml" ContentType="application/vnd.openxmlformats-officedocument.drawing+xml"/>
  <Override PartName="/xl/worksheets/sheet62.xml" ContentType="application/vnd.openxmlformats-officedocument.spreadsheetml.worksheet+xml"/>
  <Override PartName="/xl/drawings/drawing62.xml" ContentType="application/vnd.openxmlformats-officedocument.drawing+xml"/>
  <Override PartName="/xl/worksheets/sheet63.xml" ContentType="application/vnd.openxmlformats-officedocument.spreadsheetml.worksheet+xml"/>
  <Override PartName="/xl/drawings/drawing6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16" windowWidth="9720" windowHeight="7320" firstSheet="61" activeTab="8"/>
  </bookViews>
  <sheets>
    <sheet name="CLOPAD" sheetId="1" r:id="rId1"/>
    <sheet name="PLANTAS DE TRATAMIENTO" sheetId="2" r:id="rId2"/>
    <sheet name="HUMEDAL CHILACOAS" sheetId="3" r:id="rId3"/>
    <sheet name="AREA CONSERVACION" sheetId="4" r:id="rId4"/>
    <sheet name="CAPACITACION" sheetId="5" r:id="rId5"/>
    <sheet name="BPIM" sheetId="6" r:id="rId6"/>
    <sheet name="SANEAMIENTO CONTABLE" sheetId="7" r:id="rId7"/>
    <sheet name="EQUIPOS COMPUTO" sheetId="8" r:id="rId8"/>
    <sheet name="CODIGO URBANISMO" sheetId="9" r:id="rId9"/>
    <sheet name="VIAS " sheetId="10" r:id="rId10"/>
    <sheet name="MEDICAMENTOS" sheetId="11" r:id="rId11"/>
    <sheet name="PROGRAMA MUJER" sheetId="12" r:id="rId12"/>
    <sheet name="REGIMEN SUBSIDIADO" sheetId="13" r:id="rId13"/>
    <sheet name="ADULTO MAYOR" sheetId="14" r:id="rId14"/>
    <sheet name="REPARACIONES CASA DE LA CULTURA" sheetId="15" r:id="rId15"/>
    <sheet name="CENTRO DE CULTURA Y ARTES" sheetId="16" r:id="rId16"/>
    <sheet name="GRUPOS CULTURALES" sheetId="17" r:id="rId17"/>
    <sheet name="DOTACION M Y E CASA CUL" sheetId="18" r:id="rId18"/>
    <sheet name="RADIO Y TELEVISION" sheetId="19" r:id="rId19"/>
    <sheet name="PROG. RECREACION Y DEPORTE" sheetId="20" r:id="rId20"/>
    <sheet name="ESCENARIOS DEPORTIVOS" sheetId="21" r:id="rId21"/>
    <sheet name="UNIFORMES Y UTILES" sheetId="22" r:id="rId22"/>
    <sheet name="SUBSIDIO TRANSPORTE" sheetId="23" r:id="rId23"/>
    <sheet name="PARQUES INFANTILES" sheetId="24" r:id="rId24"/>
    <sheet name="EVENTOS DEPORTIVOS" sheetId="25" r:id="rId25"/>
    <sheet name="DEMOCRAT. EDUCACION" sheetId="26" r:id="rId26"/>
    <sheet name="SIL" sheetId="27" r:id="rId27"/>
    <sheet name="MALTRATO INFANTIL" sheetId="28" r:id="rId28"/>
    <sheet name="SEGURIDAD CIUDADANA" sheetId="29" r:id="rId29"/>
    <sheet name="PARTICIPACION CIUDADANA" sheetId="30" r:id="rId30"/>
    <sheet name="CONSEJOS COMUNALES" sheetId="31" r:id="rId31"/>
    <sheet name="SOCIALIZACION" sheetId="32" r:id="rId32"/>
    <sheet name="COMISARIA" sheetId="33" r:id="rId33"/>
    <sheet name="DESPLAZADOS" sheetId="34" r:id="rId34"/>
    <sheet name="POBLACION VULNERABLE" sheetId="35" r:id="rId35"/>
    <sheet name="PARQUES Y SENDEROS" sheetId="36" r:id="rId36"/>
    <sheet name="CLUSTER EN TURISMO" sheetId="37" r:id="rId37"/>
    <sheet name="PROYECTOS PRODUCTIVOS" sheetId="38" r:id="rId38"/>
    <sheet name="PLAN SECTORIAL SOCIAL" sheetId="39" r:id="rId39"/>
    <sheet name="CAPITAL RIESGO" sheetId="40" r:id="rId40"/>
    <sheet name="COMERCIALIZACION" sheetId="41" r:id="rId41"/>
    <sheet name="PLAN AGROPECUARIO" sheetId="42" r:id="rId42"/>
    <sheet name="HUERTAS" sheetId="43" r:id="rId43"/>
    <sheet name="SEGUNDA LENGUA" sheetId="44" r:id="rId44"/>
    <sheet name="EDUC CIENCIA Y TECNOLOGIA" sheetId="45" r:id="rId45"/>
    <sheet name="CAPAC. ARTES Y OFICIOS" sheetId="46" r:id="rId46"/>
    <sheet name="RECREACION DISCAPACITADOS" sheetId="47" r:id="rId47"/>
    <sheet name="CERT. EDUCACION" sheetId="48" r:id="rId48"/>
    <sheet name="MANT. CD" sheetId="49" r:id="rId49"/>
    <sheet name="RECIPIENTES BASURA" sheetId="50" r:id="rId50"/>
    <sheet name="REFORESTACION" sheetId="51" r:id="rId51"/>
    <sheet name="VIVIENDA" sheetId="52" r:id="rId52"/>
    <sheet name="AUTOCONTROL" sheetId="53" r:id="rId53"/>
    <sheet name="BIENES DE BENEFICIO" sheetId="54" r:id="rId54"/>
    <sheet name="SEÑALIZACION" sheetId="55" r:id="rId55"/>
    <sheet name="SEXUAL Y REPRODUCTIVA" sheetId="56" r:id="rId56"/>
    <sheet name="ADOLESCENTES GESTANTES" sheetId="57" r:id="rId57"/>
    <sheet name="PROGRAMA JUVENTUD" sheetId="58" r:id="rId58"/>
    <sheet name="REDUCCION DEL DAÑO" sheetId="59" r:id="rId59"/>
    <sheet name="DOTACION BIBLIOTECAS" sheetId="60" r:id="rId60"/>
    <sheet name="EVENTOS CULTURALES" sheetId="61" r:id="rId61"/>
    <sheet name="OLIMPIADAS COMUNALES" sheetId="62" r:id="rId62"/>
    <sheet name="CONST. Y ADEC. CASETAS" sheetId="63" r:id="rId63"/>
  </sheets>
  <definedNames/>
  <calcPr fullCalcOnLoad="1"/>
</workbook>
</file>

<file path=xl/sharedStrings.xml><?xml version="1.0" encoding="utf-8"?>
<sst xmlns="http://schemas.openxmlformats.org/spreadsheetml/2006/main" count="2898" uniqueCount="689">
  <si>
    <t>PRODUCTO:      FORTALECIMIENTO DE DOS INSTITUCIONES EDUCATIVAS PARA  LA ENSEÑANZA DE UNA SEGUNDA LENGUA</t>
  </si>
  <si>
    <r>
      <t>SECRETARIA, DIRECCIÓN Ó JEFATURA</t>
    </r>
    <r>
      <rPr>
        <sz val="10"/>
        <rFont val="Arial Narrow"/>
        <family val="2"/>
      </rPr>
      <t xml:space="preserve">:    GOBIERNO </t>
    </r>
  </si>
  <si>
    <t>OFRECER A LA CIUDADANIA ESPACIOS DE RECREACION Y DEPORTE</t>
  </si>
  <si>
    <t>REALIZACION DE OLIMPIADAS COMUNALES CON LA PARTICIPACION DE LOS BARRIOS Y VEREDAS</t>
  </si>
  <si>
    <t>NUMERO DE DEPORTISTAS PARTICIPANTES</t>
  </si>
  <si>
    <t>POBLACIÓN OBJETIVO:   5,000 HABITANTES</t>
  </si>
  <si>
    <t>PRODUCTO:     REALIZACION OLIMPIADAS COMUNALES</t>
  </si>
  <si>
    <r>
      <t>CÓDIGO SSEPI</t>
    </r>
    <r>
      <rPr>
        <sz val="10"/>
        <rFont val="Arial Narrow"/>
        <family val="2"/>
      </rPr>
      <t>:                      2004-63-470-0148</t>
    </r>
  </si>
  <si>
    <r>
      <t>NOMBRE</t>
    </r>
    <r>
      <rPr>
        <sz val="10"/>
        <rFont val="Arial Narrow"/>
        <family val="2"/>
      </rPr>
      <t>:      REALIZACION  OLIMPIADAS COMUNALES EN EL MUNICIPIO DE MONTENEGRO QUINDIO</t>
    </r>
  </si>
  <si>
    <r>
      <t>RUBRO PPTAL</t>
    </r>
    <r>
      <rPr>
        <sz val="10"/>
        <rFont val="Arial Narrow"/>
        <family val="2"/>
      </rPr>
      <t>: 5,3,1,2,3,01 REALIZACION OLIMPIADAS COMUNALES</t>
    </r>
  </si>
  <si>
    <t>DIRECCION DE GOBIERNO ,  A TRAVES DE LA OFICINA DE DEPORTES</t>
  </si>
  <si>
    <t>IMPLEMENTAR UN PROGRAMA ANUAL DE RECREACION Y DEPORTE MUNICIPAL</t>
  </si>
  <si>
    <t>PROGRAMA ANUAL DE RECREACION Y DEPORTE</t>
  </si>
  <si>
    <t>PRODUCTO:     PROGRAMA ANUAL DE RECREACION Y DEPORTE</t>
  </si>
  <si>
    <r>
      <t>CÓDIGO SSEPI</t>
    </r>
    <r>
      <rPr>
        <sz val="10"/>
        <rFont val="Arial Narrow"/>
        <family val="2"/>
      </rPr>
      <t>:                      2004-63-470-0149</t>
    </r>
  </si>
  <si>
    <r>
      <t>RUBRO PPTAL</t>
    </r>
    <r>
      <rPr>
        <sz val="10"/>
        <rFont val="Arial Narrow"/>
        <family val="2"/>
      </rPr>
      <t>: 5,3,1,2,3,02 IMPLEMENTACION DEL PROGRAMA DE RECREACION Y DEPORTE MUNICIPAL</t>
    </r>
  </si>
  <si>
    <t>IMPLEMENTAR UN PROGRAMA ANUAL DE RECREACION Y DEPORTE</t>
  </si>
  <si>
    <r>
      <t>NOMBRE</t>
    </r>
    <r>
      <rPr>
        <sz val="10"/>
        <rFont val="Arial Narrow"/>
        <family val="2"/>
      </rPr>
      <t>:      IMPLEMENTACION DEL PROGRAMA DE RECREACION Y DEPORTE PARA EL MUNICIPIO DE MONTENEGRO QUINDIO</t>
    </r>
  </si>
  <si>
    <t>MONTENEGRO JOVEN</t>
  </si>
  <si>
    <t>IMPULSO DE POLITICAS PARA LOS JOVENES TENDIENTES  AL LOGRO DE LA EQUIDAD SOCIAL, CULTURAL Y ECONOMICA</t>
  </si>
  <si>
    <t>IMPLEMENTACION DE UN PORGRAMA DE APOYO A LA JUVENTUD  CON BASE EN SUS NECESIDADES</t>
  </si>
  <si>
    <t>PROGRAMA DE APOYO A LA JUVENTUD</t>
  </si>
  <si>
    <t>PRODUCTO:     PROGRAMA DE APOYO A LA JUVENTUD</t>
  </si>
  <si>
    <r>
      <t>CÓDIGO SSEPI</t>
    </r>
    <r>
      <rPr>
        <sz val="10"/>
        <rFont val="Arial Narrow"/>
        <family val="2"/>
      </rPr>
      <t>:                      2004-63-470-0150</t>
    </r>
  </si>
  <si>
    <r>
      <t>NOMBRE</t>
    </r>
    <r>
      <rPr>
        <sz val="10"/>
        <rFont val="Arial Narrow"/>
        <family val="2"/>
      </rPr>
      <t>:     IMPLEMENTACION PROGRAMA DE APOYO A LA JUVENTUD DEL MUNICIPIO DE MONTENEGRO QUINDIO</t>
    </r>
  </si>
  <si>
    <t>PROGRAMA MUNICIPAL DE LA MUJER</t>
  </si>
  <si>
    <t>PROMOVER PROYECTOS CON PERSPECTIVA DE GENERO  CONTRIBUYENDO AL DESARROLLO DE LAS RELACIONES EQUITATIVAS  ENTRE MUJERES Y HOMBRES</t>
  </si>
  <si>
    <r>
      <t>CÓDIGO SSEPI</t>
    </r>
    <r>
      <rPr>
        <sz val="10"/>
        <rFont val="Arial Narrow"/>
        <family val="2"/>
      </rPr>
      <t>:                      2004-63-470-0151</t>
    </r>
  </si>
  <si>
    <r>
      <t>RUBRO PPTAL</t>
    </r>
    <r>
      <rPr>
        <sz val="10"/>
        <rFont val="Arial Narrow"/>
        <family val="2"/>
      </rPr>
      <t>: 5,3,1,2,5,01 APOYO A LA MUJER</t>
    </r>
  </si>
  <si>
    <r>
      <t>NOMBRE</t>
    </r>
    <r>
      <rPr>
        <sz val="10"/>
        <rFont val="Arial Narrow"/>
        <family val="2"/>
      </rPr>
      <t>:     IMPLEMENTACION PROGRAMA DE APOYO A LA MUJER DEL MUNICIPIO DE MONTENEGRO QUINDIO</t>
    </r>
  </si>
  <si>
    <t>LLEVAR A CABO VISITAS  A LOS SECTORES POR PARTE DEL ALCALDE Y SUS COLABORADORES</t>
  </si>
  <si>
    <t>REALIZACION DE CONSEJOS COMUNALES DE GOBIERNO</t>
  </si>
  <si>
    <t>CONSEJOS COMUNALES DE GOBIERNO REALIZADOS</t>
  </si>
  <si>
    <t>PRODUCTO:     REALIZACION DE CONSEJOS COMUNALES DE GOBIERNO</t>
  </si>
  <si>
    <r>
      <t>NOMBRE</t>
    </r>
    <r>
      <rPr>
        <sz val="10"/>
        <rFont val="Arial Narrow"/>
        <family val="2"/>
      </rPr>
      <t>:    REALIZACION CONSEJOS COMUNALES DE GOBIERNO EN EL MUNICIPIO DE MONTENEGRO QUINDIO</t>
    </r>
  </si>
  <si>
    <r>
      <t>RUBRO PPTAL</t>
    </r>
    <r>
      <rPr>
        <sz val="10"/>
        <rFont val="Arial Narrow"/>
        <family val="2"/>
      </rPr>
      <t>: 5,3,1,2,6,01 REALIZACION CONSEJOS COMUNALES DE GOBIERNO</t>
    </r>
  </si>
  <si>
    <r>
      <t>CÓDIGO SSEPI</t>
    </r>
    <r>
      <rPr>
        <sz val="10"/>
        <rFont val="Arial Narrow"/>
        <family val="2"/>
      </rPr>
      <t>:                      2004-63-470-0152</t>
    </r>
  </si>
  <si>
    <t>DIRECCION DE GOBIERNO Y  OFICINA DE DESARROLLO COMUNITARIO</t>
  </si>
  <si>
    <r>
      <t>NOMBRE</t>
    </r>
    <r>
      <rPr>
        <sz val="10"/>
        <rFont val="Arial Narrow"/>
        <family val="2"/>
      </rPr>
      <t>:    SOCIALIZACION PROGRAMAS Y PROYECTOS ADMINISTRACION  MUNICIPIO DE MONTENEGRO QUINDIO</t>
    </r>
  </si>
  <si>
    <r>
      <t>CÓDIGO SSEPI</t>
    </r>
    <r>
      <rPr>
        <sz val="10"/>
        <rFont val="Arial Narrow"/>
        <family val="2"/>
      </rPr>
      <t>:                      2004-63-470-0153</t>
    </r>
  </si>
  <si>
    <r>
      <t>RUBRO PPTAL</t>
    </r>
    <r>
      <rPr>
        <sz val="10"/>
        <rFont val="Arial Narrow"/>
        <family val="2"/>
      </rPr>
      <t>: 5,3,1,2,6,02 SOCIALIZACION PORYECTOS ADMINISTRACION MUNICIPAL</t>
    </r>
  </si>
  <si>
    <t>PROMOCION DE LA ORGANIZACIÓN COMUNITARIA</t>
  </si>
  <si>
    <t>POBLACIÓN OBJETIVO:   10,000 HABITANTES</t>
  </si>
  <si>
    <t>PROMOVR LA INFORAMCION A TRAVES DE LA TELEVISION APROVECHANDO CANALES LOCALES.</t>
  </si>
  <si>
    <t>GARANTIZAR EL ACCESO A LA EDUCACION  PUBLICA BRINDANDO TRANSPORTE A LOS ESTUDIANTES DE ESCASOS RECURSOS DE LAS ZONAS RURALES</t>
  </si>
  <si>
    <t>NUMERO DE EVENTOS DEPORTIVOS REALIZADOS</t>
  </si>
  <si>
    <t>REALIZAR EVENTOS DEPORTIVOS EN DIVERSAS DISICIPLINAS</t>
  </si>
  <si>
    <t>POBLACIÓN OBJETIVO:                    HABITANTES</t>
  </si>
  <si>
    <t>POBLACIÓN AFECTADA:              HABITANTES</t>
  </si>
  <si>
    <r>
      <t>SECRETARIA, DIRECCIÓN Ó JEFATURA</t>
    </r>
    <r>
      <rPr>
        <sz val="10"/>
        <rFont val="Arial Narrow"/>
        <family val="2"/>
      </rPr>
      <t xml:space="preserve">:   </t>
    </r>
  </si>
  <si>
    <t>POBLACIÓN OBJETIVO:                       ESTUDIANTES</t>
  </si>
  <si>
    <t>POBLACIÓN AFECTADA:                  ESTUDIANTES</t>
  </si>
  <si>
    <t>CONTINUAR CON LA IMPLEMENTACION DEL  SISTEMA DE INFORMACION LOCAL</t>
  </si>
  <si>
    <t>FORTALECER Y FOMENTAR LOS MECANISMOS  Y NIVELES DE LA PARTICIPACION CIUDADANA  DANDO RESPUESTA A LAS NECESIDADES  SENTIDAS DE LA COMUNIDAD DE ACUERDO  CON LOS RECURSOS DEL MUNICIPIO</t>
  </si>
  <si>
    <t>CONSTRUCCION RECUPERACION  U ADECUACION DE CASETAS DE ACCION COMUNAL</t>
  </si>
  <si>
    <t>CONSTRUCCION, ADECUACION Y RECUPERACION DE CASETAS DE ACCION COMUNAL</t>
  </si>
  <si>
    <t>NUMERO DE CASETAS DE ACCION COMUNAL INTERVENIDAS</t>
  </si>
  <si>
    <t>DIRECCION DE PLANEACION Y JUNTAS DE ACCION COMUNAL</t>
  </si>
  <si>
    <t>PRODUCTO:     CONSTRUCCION Y ADECUACION DE 15 CASETAS DE ACCION COMUNAL</t>
  </si>
  <si>
    <r>
      <t>CÓDIGO SSEPI</t>
    </r>
    <r>
      <rPr>
        <sz val="10"/>
        <rFont val="Arial Narrow"/>
        <family val="2"/>
      </rPr>
      <t>:                      2004-63-470-0154</t>
    </r>
  </si>
  <si>
    <r>
      <t>NOMBRE</t>
    </r>
    <r>
      <rPr>
        <sz val="10"/>
        <rFont val="Arial Narrow"/>
        <family val="2"/>
      </rPr>
      <t>:    CONSTRUCCION Y ADECUACION CASETAS DE ACCION COMUNAL MUNICIPIO DE MONTENEGRO QUINDIO</t>
    </r>
  </si>
  <si>
    <r>
      <t>RUBRO PPTAL</t>
    </r>
    <r>
      <rPr>
        <sz val="10"/>
        <rFont val="Arial Narrow"/>
        <family val="2"/>
      </rPr>
      <t>: 5,3,1,2,7,03 CONSTRUCCION Y ADECUACION CASETAS DE ACCION COMUNAL</t>
    </r>
  </si>
  <si>
    <t>POBLACIÓN OBJETIVO:   400 FAMILIAS</t>
  </si>
  <si>
    <t>POBLACIÓN AFECTADA:  10,000 HABITANTES</t>
  </si>
  <si>
    <r>
      <t>CÓDIGO SSEPI</t>
    </r>
    <r>
      <rPr>
        <sz val="10"/>
        <rFont val="Arial Narrow"/>
        <family val="2"/>
      </rPr>
      <t>:                      2004-63-470-0155</t>
    </r>
  </si>
  <si>
    <r>
      <t>NOMBRE</t>
    </r>
    <r>
      <rPr>
        <sz val="10"/>
        <rFont val="Arial Narrow"/>
        <family val="2"/>
      </rPr>
      <t>:    ASISTENCIA SOCIAL  POBLACION VULNERABLE  DEL MUNICIPIO DE MONTENEGRO QUINDIO</t>
    </r>
  </si>
  <si>
    <r>
      <t>RUBRO PPTAL</t>
    </r>
    <r>
      <rPr>
        <sz val="10"/>
        <rFont val="Arial Narrow"/>
        <family val="2"/>
      </rPr>
      <t>: 5,3,1,2,9,01 ASISTENCIA SOCIAL POBLACION VULNERABLE</t>
    </r>
  </si>
  <si>
    <t>Secretaria, Dirección, Jefatura   GOBIERNO</t>
  </si>
  <si>
    <t>ACOMPAÑAMIENTO PROGRAMAS DE PREVENCION EN DROGADICCION, SALUD SEXUAL Y REPRODUCTIVA</t>
  </si>
  <si>
    <t>PROGRAMA DE CAPACITACION PREVENCION DE LA DROGADICCION</t>
  </si>
  <si>
    <t>POBLACIÓN OBJETIVO:   5,000 JOVENES</t>
  </si>
  <si>
    <t>POBLACIÓN AFECTADA:  5,000 JOVENES</t>
  </si>
  <si>
    <t>PRODUCTO:     5,000 JOVENES BENEFICIADOS CON EL PORGRAMA</t>
  </si>
  <si>
    <r>
      <t>CÓDIGO SSEPI</t>
    </r>
    <r>
      <rPr>
        <sz val="10"/>
        <rFont val="Arial Narrow"/>
        <family val="2"/>
      </rPr>
      <t>:                      2004-63-470-0156</t>
    </r>
  </si>
  <si>
    <r>
      <t>RUBRO PPTAL</t>
    </r>
    <r>
      <rPr>
        <sz val="10"/>
        <rFont val="Arial Narrow"/>
        <family val="2"/>
      </rPr>
      <t>: 5,3,1,2,9,02    CAMPAÑAS DE REDUCCION DEL DAÑO DIRIGIDO A  CONSUMIDORES DE SUSTANCIAS PSICOACTIVAS</t>
    </r>
  </si>
  <si>
    <r>
      <t>NOMBRE</t>
    </r>
    <r>
      <rPr>
        <sz val="10"/>
        <rFont val="Arial Narrow"/>
        <family val="2"/>
      </rPr>
      <t>:    IMPLEMENTACION CAMPAÑAS DE REDUCCION DEL DAÑO DIRIGIDO A CONSUMIDORES DE SUSTANCIAS SPSICOACTIVAS EN EL MUNICIPIO DE MONTENEGRO QUINDIO</t>
    </r>
  </si>
  <si>
    <t>Secretaria, Dirección, Jefatura    GOBIERNO</t>
  </si>
  <si>
    <t>APOYO A PROGRAMAS DE PREVENCION Y DENUNCIA  DE VIOLENCIA INTRAFAMILIAR Y ABUSO SEXUAL</t>
  </si>
  <si>
    <t>IMPLEMENTACION DE UN PROGRAMA SOBRE PREVENCION  Y DENUNCIA DE VIOLENCIA INTRAFAMILIAR Y ABUSO SEXUAL</t>
  </si>
  <si>
    <t>PROGRAMA DE PREVENCION VIOLENCIA INTRAFAMILIAR Y ABUSO SEXUAL</t>
  </si>
  <si>
    <t>DIRECCION  DE GOBIERNO Y COMISARIA DE FAMILIA</t>
  </si>
  <si>
    <r>
      <t>CÓDIGO SSEPI</t>
    </r>
    <r>
      <rPr>
        <sz val="10"/>
        <rFont val="Arial Narrow"/>
        <family val="2"/>
      </rPr>
      <t>:                      2004-63-470-0157</t>
    </r>
  </si>
  <si>
    <r>
      <t>NOMBRE</t>
    </r>
    <r>
      <rPr>
        <sz val="10"/>
        <rFont val="Arial Narrow"/>
        <family val="2"/>
      </rPr>
      <t>:     CAMPAÑAS DE EDUCACION, PREVENCION DEL MALTRATO INFANTIL Y PREVENCION DE LA DROGADICCION EN EL MUNICIPIO DE MONTENEGRO QUINDIO</t>
    </r>
  </si>
  <si>
    <r>
      <t>RUBRO PPTAL</t>
    </r>
    <r>
      <rPr>
        <sz val="10"/>
        <rFont val="Arial Narrow"/>
        <family val="2"/>
      </rPr>
      <t>: 5,3,1,2,9,04 CAMPAÑAS DE PREVENCION, REDUCCION DEL MALTRATO INFANTIL  Y PREVENCION DE LA DROGADICCION</t>
    </r>
  </si>
  <si>
    <t>PRODUCTO:     5,000 HABITANTES BENEFICIARIOS  DE CAMPAÑAS DE  PREVENCION DE LA VIOLENCIA INTRAFAMILIAR, EL ABUSO SEXUAL Y LAS DROGAS</t>
  </si>
  <si>
    <t>APOYO A PROGRAMAS DE MADRES ADOLESCENTES GESTANTES  Y PREVENCION EN SALUD SEXUAL Y REPRDUCTIVA</t>
  </si>
  <si>
    <t>APOYAR A LAS MADRES ADOLESCENTES GESTANTES</t>
  </si>
  <si>
    <t>MADRES ADOLESCENTES GESTANTES</t>
  </si>
  <si>
    <r>
      <t>NOMBRE</t>
    </r>
    <r>
      <rPr>
        <sz val="10"/>
        <rFont val="Arial Narrow"/>
        <family val="2"/>
      </rPr>
      <t>:     ATENCION INTEGRAL ADOLESCENTES GESTANTES Y LACTANTE DEL MUNICIPIO DE MONTENEGRO QUINDIO</t>
    </r>
  </si>
  <si>
    <r>
      <t>CÓDIGO SSEPI</t>
    </r>
    <r>
      <rPr>
        <sz val="10"/>
        <rFont val="Arial Narrow"/>
        <family val="2"/>
      </rPr>
      <t>:                      2004-63-470-0158</t>
    </r>
  </si>
  <si>
    <t>ELABORACION E IMPLEMENTACION  DEL CODIGO DE URBANISMO MUNICIPAL</t>
  </si>
  <si>
    <t>ELABORACION E IMPLMENTACION DEL CODIGO DE URBANISMO</t>
  </si>
  <si>
    <t>CODIGO DE URBANISMO</t>
  </si>
  <si>
    <t xml:space="preserve">DIRECCION DE PLANEACION  </t>
  </si>
  <si>
    <t>PRODUCTO:     CODIGO DE URBANISMO</t>
  </si>
  <si>
    <r>
      <t>CÓDIGO SSEPI</t>
    </r>
    <r>
      <rPr>
        <sz val="10"/>
        <rFont val="Arial Narrow"/>
        <family val="2"/>
      </rPr>
      <t>:                      2004-63-470-0159</t>
    </r>
  </si>
  <si>
    <r>
      <t>NOMBRE</t>
    </r>
    <r>
      <rPr>
        <sz val="10"/>
        <rFont val="Arial Narrow"/>
        <family val="2"/>
      </rPr>
      <t>:    ELABORACION Y SOCIALIZACION DEL CODIGO DE URBANISMO DEL MUNICIPIO DE MONTENEGRO QUINDIO</t>
    </r>
  </si>
  <si>
    <r>
      <t>RUBRO PPTAL</t>
    </r>
    <r>
      <rPr>
        <sz val="10"/>
        <rFont val="Arial Narrow"/>
        <family val="2"/>
      </rPr>
      <t>:  5,3,1,3,1,01 ELABORACION Y SOCIALIZACION CODIGO DE URBANISMO</t>
    </r>
  </si>
  <si>
    <t>REALIZAR CONVENIOS PARA LA RECUPERACION DEL RIO LA VIEJA Y SUS AFLUENTES</t>
  </si>
  <si>
    <t>ALIANZAS CON LA CRQ PARA LA PRESERVACION DEL RIO LA VIEJA Y SUS AFLUENTES</t>
  </si>
  <si>
    <t>NUMERO DE HCTAREAS REFORESTADAS</t>
  </si>
  <si>
    <t>DIRECCION DE PLANEACION   Y CRQ</t>
  </si>
  <si>
    <r>
      <t>CÓDIGO SSEPI</t>
    </r>
    <r>
      <rPr>
        <sz val="10"/>
        <rFont val="Arial Narrow"/>
        <family val="2"/>
      </rPr>
      <t>:                      2004-63-470-0161</t>
    </r>
  </si>
  <si>
    <t>MUNICIPIO Y LUGAR:    MUNICIPIO DE MONTENEGRO ZONA RURAL</t>
  </si>
  <si>
    <r>
      <t>NOMBRE</t>
    </r>
    <r>
      <rPr>
        <sz val="10"/>
        <rFont val="Arial Narrow"/>
        <family val="2"/>
      </rPr>
      <t>:    REFORESTACION AREAS DE PROTECCION  FUENTES SUPERFICIALES DE AGUA EN LA ZONA RURAL DEL MUNICIPIO DE MONTENEGRO QUINDIO</t>
    </r>
  </si>
  <si>
    <t>PRODUCTO:     REFORESTACION DE 8 HECTAREAS  AREAS DE PROTECCION FUENTES SUPERFICIALES DE AGUA</t>
  </si>
  <si>
    <r>
      <t>RUBRO PPTAL</t>
    </r>
    <r>
      <rPr>
        <sz val="10"/>
        <rFont val="Arial Narrow"/>
        <family val="2"/>
      </rPr>
      <t>:  5,3,1,3,3,02    REFORESTACION QUEBRADAS ZONA RURAL</t>
    </r>
  </si>
  <si>
    <t>IMPLEMENTAR Y DESARROLLAR PROGRAMAS DE LIMPIEZA  Y REMOCION DE ESCOMBROS, CON PARTICIPACION DE LA COMUNIDAD  DE LOS CAUCES Y  LADERAS DE MOCROCUENCAS Y DRENAJES URBANOS</t>
  </si>
  <si>
    <t>INSTALAR RECIPIENTES PARA EL MANEJO DE LA BASURA DE LOS TRANSEUNTES EN LA ZONA CENTRICA Y LOS PARQUES PUBLICOS</t>
  </si>
  <si>
    <t>INSTALACION RECIPIENTES</t>
  </si>
  <si>
    <t xml:space="preserve">DIRECCION DE PLANEACION   </t>
  </si>
  <si>
    <t>MUNICIPIO Y LUGAR:    MUNICIPIO DE MONTENEGRO ZONA URBANA</t>
  </si>
  <si>
    <t>PRODUCTO:     INSTALACION 40 RECIPIENTES PARA BASURA EN LA ZONA CENTRICA Y LOS PARQUES PUBLICOS</t>
  </si>
  <si>
    <r>
      <t>CÓDIGO SSEPI</t>
    </r>
    <r>
      <rPr>
        <sz val="10"/>
        <rFont val="Arial Narrow"/>
        <family val="2"/>
      </rPr>
      <t>:                      2004-63-470-0162</t>
    </r>
  </si>
  <si>
    <r>
      <t>NOMBRE</t>
    </r>
    <r>
      <rPr>
        <sz val="10"/>
        <rFont val="Arial Narrow"/>
        <family val="2"/>
      </rPr>
      <t>:    INSTALACION DE RECIPIENTES PARA BASURA EN LA ZONA URBANA DEL MUNICIPIO DE MONTENEGRO QUINDIO</t>
    </r>
  </si>
  <si>
    <r>
      <t>RUBRO PPTAL</t>
    </r>
    <r>
      <rPr>
        <sz val="10"/>
        <rFont val="Arial Narrow"/>
        <family val="2"/>
      </rPr>
      <t>:  5,3,1,3,3,05   INSTALACION RECIPIENTES  PARA BSURA EN LA ZONA URBANA DEL MUNICIPIO</t>
    </r>
  </si>
  <si>
    <t>MODERNIZAR LOS SISTEMAS ADMINISTRATIVOS Y DE COMPUTO  DE CADA UNA DE LAS DEPENDENCIAS DE LA ALCALDIA</t>
  </si>
  <si>
    <r>
      <t>CÓDIGO SSEPI</t>
    </r>
    <r>
      <rPr>
        <sz val="10"/>
        <rFont val="Arial Narrow"/>
        <family val="2"/>
      </rPr>
      <t>:                      2004-63-470-0163</t>
    </r>
  </si>
  <si>
    <t>SANEAMIENTO CONTABLE</t>
  </si>
  <si>
    <t>ELABORACION PROCESO DE SANEAMIENTO CONTABLE</t>
  </si>
  <si>
    <t>IMPLEMENTAR EL SISTEMA DE SANEAMIENTO CONTABLE PARA EL MUNICIPIO</t>
  </si>
  <si>
    <t>PRODUCTO:     SANEAMIENTO CONTABLE DEL MUNICIPIO</t>
  </si>
  <si>
    <r>
      <t>NOMBRE</t>
    </r>
    <r>
      <rPr>
        <sz val="10"/>
        <rFont val="Arial Narrow"/>
        <family val="2"/>
      </rPr>
      <t>:     SANEAMIENTO CONTABLE DEL MUNICIPIO DE MONTENEGRO QUINDIO</t>
    </r>
  </si>
  <si>
    <r>
      <t>CÓDIGO SSEPI</t>
    </r>
    <r>
      <rPr>
        <sz val="10"/>
        <rFont val="Arial Narrow"/>
        <family val="2"/>
      </rPr>
      <t>:                      2004-63-470-0164</t>
    </r>
  </si>
  <si>
    <t>PROMOVER LA CULTURA DEL AUTOCONTROL EN LA ADMINISTRACION  MUNICIPAL Y ASEGURAR LA IMPARCIALIDAD  EN LA ATENCION Y RESOLUCION DE QUEJAS  PRESENTADAS POR LA COMUNIDAD DE ACUERDO  CON LOS PROCEDIMIENTOS ADMINISTRATIVOS  ESTABLECIDOS EN LA LEY DE RESPONSABILI</t>
  </si>
  <si>
    <t>ESTABLECER Y MANTENER UN ADECUADO SISTEMA  DE CONTROL Y VIGILANCIA COMO APOYO  A LAS DEPENDENCIAS DE LA ADMINISTRACION  QUE GARANTICEN EL MANEJO DE LOS RECURSOS  Y DE LA GESTION PUBLICA</t>
  </si>
  <si>
    <t>PROMOCION DE LA CULTURA DEL AITOCONTROL ENTRE LOS SERVIDORES PUBLICOS DE LAS DIFERENTES DEPENDENCIAS</t>
  </si>
  <si>
    <t>NUMERO DE FUNCIONARIOS CAPACITADOS</t>
  </si>
  <si>
    <t>POBLACIÓN OBJETIVO:   60 FUNCIONARIOS</t>
  </si>
  <si>
    <t>POBLACIÓN AFECTADA:  60 FUNCIONARIOS</t>
  </si>
  <si>
    <t>DIRECCION DE PLANEACION    Y OFICINA DE CONTROL INTERNO</t>
  </si>
  <si>
    <r>
      <t>CÓDIGO SSEPI</t>
    </r>
    <r>
      <rPr>
        <sz val="10"/>
        <rFont val="Arial Narrow"/>
        <family val="2"/>
      </rPr>
      <t>:                      2004-63-470-0165</t>
    </r>
  </si>
  <si>
    <r>
      <t>NOMBRE</t>
    </r>
    <r>
      <rPr>
        <sz val="10"/>
        <rFont val="Arial Narrow"/>
        <family val="2"/>
      </rPr>
      <t>:      PROMOCION DE LA CULTURA DEL AUTOCONTROL  EN LOS FUNCIONARIOS DE LA ADMINISTRACION DEL MUNICIPIO DE MONTENEGRO QUINDIO</t>
    </r>
  </si>
  <si>
    <r>
      <t>RUBRO PPTAL</t>
    </r>
    <r>
      <rPr>
        <sz val="10"/>
        <rFont val="Arial Narrow"/>
        <family val="2"/>
      </rPr>
      <t>:  5,3,1,4,2,01  PROMOCION DE LA CULTURA DEL AUTOCONTROL</t>
    </r>
  </si>
  <si>
    <r>
      <t>CÓDIGO SSEPI</t>
    </r>
    <r>
      <rPr>
        <sz val="10"/>
        <rFont val="Arial Narrow"/>
        <family val="2"/>
      </rPr>
      <t>:                      2004-63-470-0166</t>
    </r>
  </si>
  <si>
    <r>
      <t>RUBRO PPTAL</t>
    </r>
    <r>
      <rPr>
        <sz val="10"/>
        <rFont val="Arial Narrow"/>
        <family val="2"/>
      </rPr>
      <t>:  5,3,1,4,3,01  FORTALECIMIENTO  BANCO DE PROGRAMAS Y PROYECTOS</t>
    </r>
  </si>
  <si>
    <r>
      <t>NOMBRE</t>
    </r>
    <r>
      <rPr>
        <sz val="10"/>
        <rFont val="Arial Narrow"/>
        <family val="2"/>
      </rPr>
      <t>:       FORTALECIMIENTO DEL BANCO DE PROGRAMAS  Y PROYECTOS DE INVERSION MUNICIPAL BPIM DEL MUNICIPIO DE MONTENEGRO QUINDIO</t>
    </r>
  </si>
  <si>
    <r>
      <t>CÓDIGO SSEPI</t>
    </r>
    <r>
      <rPr>
        <sz val="10"/>
        <rFont val="Arial Narrow"/>
        <family val="2"/>
      </rPr>
      <t>:                      2004-63-470-0167</t>
    </r>
  </si>
  <si>
    <r>
      <t>NOMBRE</t>
    </r>
    <r>
      <rPr>
        <sz val="10"/>
        <rFont val="Arial Narrow"/>
        <family val="2"/>
      </rPr>
      <t>:    SUBSIDIO DE TRANSPORTE ESTUDIANTES DE ESCASOS RECURSOS  MUNICIPIO DE MONTENEGRO QUINDIO</t>
    </r>
  </si>
  <si>
    <r>
      <t>RUBRO PPTAL</t>
    </r>
    <r>
      <rPr>
        <sz val="10"/>
        <rFont val="Arial Narrow"/>
        <family val="2"/>
      </rPr>
      <t>: 5,3,2,1,1,1,08  SUBSIDIO DE TRANSPORTE  ESTUDIANTES ESCASOS RECURSOS</t>
    </r>
  </si>
  <si>
    <t>PRODUCTO:     700 ESTUDIANTES CON SUBSIDIO DE TRANSPORTE</t>
  </si>
  <si>
    <t>OFRECER A LA CIUDADANIA ESPACIOS PARA LA RECREACION Y EL DEPORTE</t>
  </si>
  <si>
    <t>CONSTRUCCION Y ADECUACION PARQUES INFANTILES EN LOS  BARRIOS</t>
  </si>
  <si>
    <t>NUMERO DE PARQUES INFANTILES CONSTRUIDOS Y ADECUADOS</t>
  </si>
  <si>
    <t>POBLACIÓN OBJETIVO:   5,000 NIÑOS</t>
  </si>
  <si>
    <t>POBLACIÓN AFECTADA:  15,000 NIÑOS</t>
  </si>
  <si>
    <t>PRODUCTO:     CONSTRUCCION Y ADECUACION DE 15 PARQUES INFANTILES</t>
  </si>
  <si>
    <r>
      <t>NOMBRE</t>
    </r>
    <r>
      <rPr>
        <sz val="10"/>
        <rFont val="Arial Narrow"/>
        <family val="2"/>
      </rPr>
      <t>:     CONSTRUCCION Y ADECUACION PARQUES INFANTILES EN LOS BARRIOS DEL MUNICIPIO DE MONTENEGRO QUINDIO</t>
    </r>
  </si>
  <si>
    <r>
      <t>CÓDIGO SSEPI</t>
    </r>
    <r>
      <rPr>
        <sz val="10"/>
        <rFont val="Arial Narrow"/>
        <family val="2"/>
      </rPr>
      <t>:                      2004-63-470-0168</t>
    </r>
  </si>
  <si>
    <r>
      <t>RUBRO PPTAL</t>
    </r>
    <r>
      <rPr>
        <sz val="10"/>
        <rFont val="Arial Narrow"/>
        <family val="2"/>
      </rPr>
      <t>: 5,3,2,2,2,1,1,03 CONSTRUCCION Y ADECUACION PARQUES INFANTILES</t>
    </r>
  </si>
  <si>
    <t>DIRECCION DE PLANEACION  Y  CASA DE LA CULTURA</t>
  </si>
  <si>
    <r>
      <t>CÓDIGO SSEPI</t>
    </r>
    <r>
      <rPr>
        <sz val="10"/>
        <rFont val="Arial Narrow"/>
        <family val="2"/>
      </rPr>
      <t>:                      2004-63-470-0169</t>
    </r>
  </si>
  <si>
    <r>
      <t>NOMBRE</t>
    </r>
    <r>
      <rPr>
        <sz val="10"/>
        <rFont val="Arial Narrow"/>
        <family val="2"/>
      </rPr>
      <t>:      IMPLEMENTACION CENTRO DE CAPACITACION PARA RADIO Y TELEVISION PARA EL MUNICIPIO DE MONTENEGRO QUINDIO</t>
    </r>
  </si>
  <si>
    <t>APROVECHAR E IMPLEMENTAR AVANCES TECNOLOGICOS EN TELEVISION, RADIO Y MEDIOS IMPRESOS  QUE HAGAN VISIBLES LAS RIQUEZAS SOCIO CULTURALES</t>
  </si>
  <si>
    <t>CENTRO DE CAPACITACIOON EN RADIO Y TELEVISION</t>
  </si>
  <si>
    <t>PRODUCTO:     CENTRO DE CAPACITACION EN RADIO Y TELEVISION</t>
  </si>
  <si>
    <t>ENRIQUECER LA BILIOTECA MUNICIPAL CON MATERIAL DE CONSULTA Y ESTUDIO</t>
  </si>
  <si>
    <t>POBLACIÓN OBJETIVO:   3,000 ESTUDIANTES</t>
  </si>
  <si>
    <t>DOTAR LA BILIOTECA MUNICIPAL</t>
  </si>
  <si>
    <t>BIBLIOTECA MUNICIPAL</t>
  </si>
  <si>
    <t>PRODUCTO:     DOTACION BILIOTECA MUNICIPAL</t>
  </si>
  <si>
    <r>
      <t>NOMBRE</t>
    </r>
    <r>
      <rPr>
        <sz val="10"/>
        <rFont val="Arial Narrow"/>
        <family val="2"/>
      </rPr>
      <t>:      DOTACION BILIOTECAS PUBLICAS MUNICIPIO DE MONTENEGRO QUINDIO</t>
    </r>
  </si>
  <si>
    <r>
      <t>CÓDIGO SSEPI</t>
    </r>
    <r>
      <rPr>
        <sz val="10"/>
        <rFont val="Arial Narrow"/>
        <family val="2"/>
      </rPr>
      <t>:                      2004-63-470-0170</t>
    </r>
  </si>
  <si>
    <r>
      <t>RUBRO PPTAL</t>
    </r>
    <r>
      <rPr>
        <sz val="10"/>
        <rFont val="Arial Narrow"/>
        <family val="2"/>
      </rPr>
      <t>: 5,3,2,2,2,1,2,03 DOTACION BILIOTECAS PUBLICAS</t>
    </r>
  </si>
  <si>
    <t>NUMERO DE GRUPOS CULTURALES APOYADOS</t>
  </si>
  <si>
    <t>APOYAR GRUPOS CULTURALES EN CATO, DANZA, Y TEATRO EN LOS DIFERENTES SECTORES DEL MUNICIPIO</t>
  </si>
  <si>
    <t>PRODUCTO:     APOYO A 10  GRUPOS CULTURALES</t>
  </si>
  <si>
    <r>
      <t>CÓDIGO SSEPI</t>
    </r>
    <r>
      <rPr>
        <sz val="10"/>
        <rFont val="Arial Narrow"/>
        <family val="2"/>
      </rPr>
      <t>:                      2004-63-470-0173</t>
    </r>
  </si>
  <si>
    <r>
      <t>CÓDIGO SSEPI</t>
    </r>
    <r>
      <rPr>
        <sz val="10"/>
        <rFont val="Arial Narrow"/>
        <family val="2"/>
      </rPr>
      <t>:                      2004-63-470-0171</t>
    </r>
  </si>
  <si>
    <r>
      <t>NOMBRE</t>
    </r>
    <r>
      <rPr>
        <sz val="10"/>
        <rFont val="Arial Narrow"/>
        <family val="2"/>
      </rPr>
      <t>:      APOYO  A LA CONFORMACION DE GRUPOS CULTURALES EN LOS BARRIOS DEL MUNICIPIO DE MONTENEGRO QUINDIO</t>
    </r>
  </si>
  <si>
    <t>POBLACIÓN OBJETIVO:   15,000 HABITANTES</t>
  </si>
  <si>
    <t>DIRECCION DE GOBIERNO Y  COMISARIA DE FAMILIA</t>
  </si>
  <si>
    <r>
      <t>CÓDIGO SSEPI</t>
    </r>
    <r>
      <rPr>
        <sz val="10"/>
        <rFont val="Arial Narrow"/>
        <family val="2"/>
      </rPr>
      <t>:                      2004-63-470-0172</t>
    </r>
  </si>
  <si>
    <r>
      <t>NOMBRE</t>
    </r>
    <r>
      <rPr>
        <sz val="10"/>
        <rFont val="Arial Narrow"/>
        <family val="2"/>
      </rPr>
      <t>:   FORTALECIMIENTO DE  LAS ACTIVIDADES DE LA COMISARIA DE FAMILIA DEL MUNICIPIO DE MONTENEGRO QUINDIO</t>
    </r>
  </si>
  <si>
    <r>
      <t>RUBRO PPTAL</t>
    </r>
    <r>
      <rPr>
        <sz val="10"/>
        <rFont val="Arial Narrow"/>
        <family val="2"/>
      </rPr>
      <t>: 5,3,2,2,2,1,3,01  FORTALECIMIENTO COMISARIA DE FAMILIA</t>
    </r>
  </si>
  <si>
    <t>PLANEACION   Y OPV´S</t>
  </si>
  <si>
    <t>CONSTRUCCION, ADEUACION Y MEJORAMIENTO DE VIVIENDA URBANA Y RURAL ESTRATOS 1 Y 2  A TRAVES DE LA AUTOGESTION</t>
  </si>
  <si>
    <t>APOYO A LOS PROGRAMAS DE VIVIENDA POR AUTOGESTION LEGALMENTE CONSTITUIDOS EN EL MUNICIPIO</t>
  </si>
  <si>
    <t>APOYO PROIGRAMAS DE VIVIENDA</t>
  </si>
  <si>
    <t>POBLACIÓN AFECTADA:  15,000  HABITANTES</t>
  </si>
  <si>
    <t>MUNICIPIO Y LUGAR:    ZONA URBANA</t>
  </si>
  <si>
    <r>
      <t>NOMBRE</t>
    </r>
    <r>
      <rPr>
        <sz val="10"/>
        <rFont val="Arial Narrow"/>
        <family val="2"/>
      </rPr>
      <t>:    APOYO PROGRAMAS DE VIVIENDA DE INTERES SOCIAL EN EL MUNICIPIO DE MONTENEGRO QUINDIO</t>
    </r>
  </si>
  <si>
    <r>
      <t>RUBRO PPTAL</t>
    </r>
    <r>
      <rPr>
        <sz val="10"/>
        <rFont val="Arial Narrow"/>
        <family val="2"/>
      </rPr>
      <t>:  5,3,2,2,2,2,1,01   PROGRAMAS DE VIVIENDA DE INTERES SOCIAL</t>
    </r>
  </si>
  <si>
    <t>PRODUCTO:     APOYO A 2  PROGRAMAS DE VIVIENDA DE INTERES SOCIAL POR AUTOGESTION</t>
  </si>
  <si>
    <r>
      <t>CÓDIGO SSEPI</t>
    </r>
    <r>
      <rPr>
        <sz val="10"/>
        <rFont val="Arial Narrow"/>
        <family val="2"/>
      </rPr>
      <t>:                      2004-63-470-0174</t>
    </r>
  </si>
  <si>
    <t>CENTRO DE CULTURA Y ARTES</t>
  </si>
  <si>
    <t>PRODUCTO:     CENTRO DE CULTURA Y ARTES</t>
  </si>
  <si>
    <r>
      <t>CÓDIGO SSEPI</t>
    </r>
    <r>
      <rPr>
        <sz val="10"/>
        <rFont val="Arial Narrow"/>
        <family val="2"/>
      </rPr>
      <t>:                      2004-63-470-0175</t>
    </r>
  </si>
  <si>
    <r>
      <t>NOMBRE</t>
    </r>
    <r>
      <rPr>
        <sz val="10"/>
        <rFont val="Arial Narrow"/>
        <family val="2"/>
      </rPr>
      <t>:      ADECUACION CENTRO DE CULTURA Y ARTE DEL MUNICIPIO DE MONTENEGRO QUINDIO</t>
    </r>
  </si>
  <si>
    <r>
      <t>RUBRO PPTAL</t>
    </r>
    <r>
      <rPr>
        <sz val="10"/>
        <rFont val="Arial Narrow"/>
        <family val="2"/>
      </rPr>
      <t>: 5,3,3,3,1,1,01   ADECUACION CENTRO DE CULTURA Y ARTES DEL MUNICIPIO</t>
    </r>
  </si>
  <si>
    <t>DIRECCION DE GOBIERNO  Y  CASA DE LA CULTURA</t>
  </si>
  <si>
    <r>
      <t>CÓDIGO SSEPI</t>
    </r>
    <r>
      <rPr>
        <sz val="10"/>
        <rFont val="Arial Narrow"/>
        <family val="2"/>
      </rPr>
      <t>:                      2004-63-470-0176</t>
    </r>
  </si>
  <si>
    <r>
      <t>RUBRO PPTAL</t>
    </r>
    <r>
      <rPr>
        <sz val="10"/>
        <rFont val="Arial Narrow"/>
        <family val="2"/>
      </rPr>
      <t>: 5,3,3,3,1,1,02  Y  5,3,2,2,2,1,2,01  APOYO  REALIZACION  EVENTOS Y JORNADAS CULTURALES</t>
    </r>
  </si>
  <si>
    <t>PRODUCTO:     APOYO EVENTOS Y JORNADAS CULTURALES</t>
  </si>
  <si>
    <t>GESTIONAR LA CREACION, MEJORAMIENTO  Y DOTACION DE ESPACIOS PARA EL DESARROLLO CULTURAL Y ARTISITICO D ELA POBLACION</t>
  </si>
  <si>
    <t>DOTACION DE EQUIPOS Y MOBILIARIO CASA DE LA CULTURA</t>
  </si>
  <si>
    <t>DOTACION DE EQUIPOS Y MOBILIARIO</t>
  </si>
  <si>
    <t>PRODUCTO:     DOTACION CASA DE LA CULTURA</t>
  </si>
  <si>
    <r>
      <t>CÓDIGO SSEPI</t>
    </r>
    <r>
      <rPr>
        <sz val="10"/>
        <rFont val="Arial Narrow"/>
        <family val="2"/>
      </rPr>
      <t>:                      2004-63-470-0177</t>
    </r>
  </si>
  <si>
    <r>
      <t>NOMBRE</t>
    </r>
    <r>
      <rPr>
        <sz val="10"/>
        <rFont val="Arial Narrow"/>
        <family val="2"/>
      </rPr>
      <t>:    DESARROLLO DE CLUSTER EN TURISMO,  PROYECCION PORTAFOLIO DE SERVICIOS  Y FORTALECIMIENTO DEL SECTOR  EN  EL MUNICIPIO DE MONTENEGRO QUINDIO</t>
    </r>
  </si>
  <si>
    <t>DESARROLLO DE CLUSTER</t>
  </si>
  <si>
    <t>GENERACION Y PROMOCION DE CORREDORES  Y ATRACTIVOS TURISTICOS  COMO SENDEROS, MIRADORES,  PARQUES, SITIOS TURISTICOS  Y DE INTERES CULTURAL</t>
  </si>
  <si>
    <t>CREAR CORREDORES Y ATRACTIVOS TURISTICOS EN EL MUNICIPIO</t>
  </si>
  <si>
    <t>CORREDORES Y ATRACTIVOS TURISTICOS</t>
  </si>
  <si>
    <r>
      <t>CÓDIGO SSEPI</t>
    </r>
    <r>
      <rPr>
        <sz val="10"/>
        <rFont val="Arial Narrow"/>
        <family val="2"/>
      </rPr>
      <t>:                      2004-63-470-0137</t>
    </r>
  </si>
  <si>
    <r>
      <t>NOMBRE</t>
    </r>
    <r>
      <rPr>
        <sz val="10"/>
        <rFont val="Arial Narrow"/>
        <family val="2"/>
      </rPr>
      <t>:    CONSTRUCCION Y ADECUACION DE PARQUES Y SENDEROS  PARA EL TURISMO EN EL MUNICIPIO DE MONTENEGRO QUINDIO</t>
    </r>
  </si>
  <si>
    <r>
      <t>RUBRO PPTAL</t>
    </r>
    <r>
      <rPr>
        <sz val="10"/>
        <rFont val="Arial Narrow"/>
        <family val="2"/>
      </rPr>
      <t>: 5,3,1,1,3,04 ADECUACION DE PARQUES Y ATRACTIVOS TURISTICOS</t>
    </r>
  </si>
  <si>
    <t>PRODUCTO:     PROMOCION DE 7   ATRACTIVOS TURISTICOS</t>
  </si>
  <si>
    <t>POBLACIÓN OBJETIVO:   1000 COMERCIANTES Y PRESTADORES DE SERVICIOS TURISTICOS</t>
  </si>
  <si>
    <r>
      <t>SECRETARIA, DIRECCIÓN Ó JEFATURA</t>
    </r>
    <r>
      <rPr>
        <sz val="10"/>
        <rFont val="Arial Narrow"/>
        <family val="2"/>
      </rPr>
      <t>:   GOBIERNO</t>
    </r>
  </si>
  <si>
    <r>
      <t>CÓDIGO SSEPI</t>
    </r>
    <r>
      <rPr>
        <sz val="10"/>
        <rFont val="Arial Narrow"/>
        <family val="2"/>
      </rPr>
      <t>:                      2004-63-470-0138</t>
    </r>
  </si>
  <si>
    <r>
      <t>NOMBRE</t>
    </r>
    <r>
      <rPr>
        <sz val="10"/>
        <rFont val="Arial Narrow"/>
        <family val="2"/>
      </rPr>
      <t>:    APOYO, PROMOCION Y ATENCION DEL ADULTO MAYOR  EN EL MUNICIPIO DE MONTENEGRO QUINDIO</t>
    </r>
  </si>
  <si>
    <t xml:space="preserve">PRODUCTO:     APOYO Y ATENCION   300   ADULTOS MAYORES </t>
  </si>
  <si>
    <t>NUMERO DE ADULTOS MAYORES ATENDIDOS</t>
  </si>
  <si>
    <t>INVOLUCRAR EN LA ACTIVIDAD FISICA Y DEPORTIVA  AL MAYOR PORCENTAJE DE LA POBLACION SANA,  CON DISCAPACIDAD Y ADULTOS MAYORES , FORTALECIENDO EL DESARROLLO HUMANO Y LLEVANDO A CABO JORNADAS RECREATIVAS Y DEPORTIVAS</t>
  </si>
  <si>
    <t>FOMENTAR LA INTEGRACION SOCIAL Y FAMILIAR POR MEDIO DE ACTIVIDADES DEPORTIVAS,  RECREATIVAS, LUDICAS Y CULTURALES  APROVECHANDO EL EQUIPAMIENTO Y LA INFRAESTRUCTURA  DE ENTIDADES CIVICAS, DEPORTIVAS  Y RECREATIVAS QUE CUMPLAN EL OBJETIVO  ESTRATEGICO DEL MUNICIPIO</t>
  </si>
  <si>
    <t>IMPLEMENTACION DE UN PROGRAMA DE ATENCION Y RECREACION PARA LOS NIÑOS Y JOVENES DISCAPACITADOS</t>
  </si>
  <si>
    <t>NUMERO DE NIÑOS Y JOVENES  DISCAPACITADOS BENEFICIADOS CON PROGRAMAS DE ATENCIÓN Y RECREACION</t>
  </si>
  <si>
    <t>Secretaria, Dirección, Jefatura  GOBIERNO</t>
  </si>
  <si>
    <t>POBLACIÓN OBJETIVO:   50 NIÑOS Y JOVENES</t>
  </si>
  <si>
    <t>POBLACIÓN AFECTADA:  50 NIÑOS Y JOVENES</t>
  </si>
  <si>
    <t>MUNICIPIO Y LUGAR:    MUNICIPIO DE MONTENGRO ZONA URBANA</t>
  </si>
  <si>
    <r>
      <t>NOMBRE</t>
    </r>
    <r>
      <rPr>
        <sz val="10"/>
        <rFont val="Arial Narrow"/>
        <family val="2"/>
      </rPr>
      <t>:   PROGRAMA DE ATENCION Y RECREACION PARA NIÑOS Y JOVENES DISCAPACITADOS DEL MUNICIPIO DE MONTENEGRO QUINDIO</t>
    </r>
  </si>
  <si>
    <r>
      <t>CÓDIGO SSEPI</t>
    </r>
    <r>
      <rPr>
        <sz val="10"/>
        <rFont val="Arial Narrow"/>
        <family val="2"/>
      </rPr>
      <t>:                      2004-63-470-0139</t>
    </r>
  </si>
  <si>
    <r>
      <t>RUBRO PPTAL</t>
    </r>
    <r>
      <rPr>
        <sz val="10"/>
        <rFont val="Arial Narrow"/>
        <family val="2"/>
      </rPr>
      <t>: 5,3,1,,2,1,02 ACTIVIDADES DE  ATENCION Y RECREACION DE LA POBLACION INFANTIL  CON DISCAPACIDAD</t>
    </r>
  </si>
  <si>
    <t>PRODUCTO:     50 NIÑOS Y JOVENES CON DISCAPACIDAD ATENDIDOS</t>
  </si>
  <si>
    <r>
      <t>CÓDIGO SSEPI</t>
    </r>
    <r>
      <rPr>
        <sz val="10"/>
        <rFont val="Arial Narrow"/>
        <family val="2"/>
      </rPr>
      <t>:                      2004-63-470-0140</t>
    </r>
  </si>
  <si>
    <r>
      <t>NOMBRE</t>
    </r>
    <r>
      <rPr>
        <sz val="10"/>
        <rFont val="Arial Narrow"/>
        <family val="2"/>
      </rPr>
      <t>:     IMPLEMENTACION PROGRAMA DE SALUD SEXUAL Y REPRODUCTIVA  Y PROMOCION DE LA MATERNIDAD Y PATERNIDAD RESPONSABLE   EN EL MUNICIPIO DE MONTENEGRO QUINDIO</t>
    </r>
  </si>
  <si>
    <t>PRODUCTO:     POBLACION ATENDIDA</t>
  </si>
  <si>
    <r>
      <t>RUBRO PPTAL</t>
    </r>
    <r>
      <rPr>
        <sz val="10"/>
        <rFont val="Arial Narrow"/>
        <family val="2"/>
      </rPr>
      <t>: 5,3,1,2,1,03 PROMOCION DE LA MATERNIDAD Y PATERNMIDAD RESPONSABLE</t>
    </r>
  </si>
  <si>
    <t xml:space="preserve">Secretaria, Dirección, Jefatura   PLANEACION </t>
  </si>
  <si>
    <t>POBLACIÓN OBJETIVO:   10,000  HABITANTES</t>
  </si>
  <si>
    <t>RESPONSABLES</t>
  </si>
  <si>
    <t>PESO %</t>
  </si>
  <si>
    <t>CRONOGRAMA</t>
  </si>
  <si>
    <t>NOMBRE</t>
  </si>
  <si>
    <t>INICIO</t>
  </si>
  <si>
    <t>FINAL</t>
  </si>
  <si>
    <r>
      <t>OBSERVACIONES</t>
    </r>
    <r>
      <rPr>
        <sz val="10"/>
        <rFont val="Arial Narrow"/>
        <family val="2"/>
      </rPr>
      <t>:</t>
    </r>
  </si>
  <si>
    <t>FIRMA:</t>
  </si>
  <si>
    <r>
      <t>FIRMA</t>
    </r>
    <r>
      <rPr>
        <sz val="10"/>
        <rFont val="Arial Narrow"/>
        <family val="2"/>
      </rPr>
      <t>:</t>
    </r>
  </si>
  <si>
    <t>NOMBRE:</t>
  </si>
  <si>
    <r>
      <t>PROGRAMA</t>
    </r>
    <r>
      <rPr>
        <sz val="10"/>
        <rFont val="Arial Narrow"/>
        <family val="2"/>
      </rPr>
      <t>:</t>
    </r>
  </si>
  <si>
    <t>INFORMACIÓN DEL PROYECTO</t>
  </si>
  <si>
    <t>RECURSOS (Miles)</t>
  </si>
  <si>
    <t>TOTAL</t>
  </si>
  <si>
    <t>S.G.P</t>
  </si>
  <si>
    <t>RECURSOS PROPIOS</t>
  </si>
  <si>
    <t>INFORMACIÓN PLAN DE DESARROLLO 2004 - 2007</t>
  </si>
  <si>
    <t xml:space="preserve">OTROS </t>
  </si>
  <si>
    <t xml:space="preserve">MUNICIPIO DE MONTENEGRO   </t>
  </si>
  <si>
    <t>MONTENEGRO DE TODOS</t>
  </si>
  <si>
    <t xml:space="preserve">VIABILIDAD Y APROBACIÓN PLANEACIÓN </t>
  </si>
  <si>
    <t>ACCIÓN ESTRATÉGICA</t>
  </si>
  <si>
    <t xml:space="preserve">META DE LA ACCIÓN ESTRATÉGICA </t>
  </si>
  <si>
    <t xml:space="preserve">INDICADOR DE LA ACCIÓN ESTRATÉGICA  </t>
  </si>
  <si>
    <t>SITUACIÓN ACTUAL</t>
  </si>
  <si>
    <t>SITUACIÓN ESPERADA</t>
  </si>
  <si>
    <t>RECURSOS CRÉDITO</t>
  </si>
  <si>
    <r>
      <t>POLÍTICA O ESTRATEGIA</t>
    </r>
    <r>
      <rPr>
        <sz val="10"/>
        <rFont val="Arial Narrow"/>
        <family val="2"/>
      </rPr>
      <t>:</t>
    </r>
  </si>
  <si>
    <t xml:space="preserve">OBJETIVO ESTRATÉGICO O SUBPROGRAMA  </t>
  </si>
  <si>
    <t>DESARROLLO SOCIAL Y HUMANO</t>
  </si>
  <si>
    <t>EDUCACION DE TODOS</t>
  </si>
  <si>
    <t>LOGRAR MEJORAR NIVELES DE CALIDAD, COBERTURA Y EFICIENCIA DEL SISTEMA EDUCATIVO MUNICIPAL A TRAVES DE PROCESOS DEMOCRATICOS QUE IMPLIQUEN LA PARTICIPACION DE LA COMUNIDAD EDUCATIVA</t>
  </si>
  <si>
    <r>
      <t>NOMBRE</t>
    </r>
    <r>
      <rPr>
        <sz val="10"/>
        <rFont val="Arial Narrow"/>
        <family val="2"/>
      </rPr>
      <t>:   REPARACIONES LOCATIVAS  CENTROS EDUCATIVOS DEL MUNICIPIO DE MONTENEGRO QUINDIO</t>
    </r>
  </si>
  <si>
    <r>
      <t>CÓDIGO SSEPI</t>
    </r>
    <r>
      <rPr>
        <sz val="10"/>
        <rFont val="Arial Narrow"/>
        <family val="2"/>
      </rPr>
      <t>:                      2004-63-470-0048</t>
    </r>
  </si>
  <si>
    <t>PRODUCTO:     CENTROS EDUCATIVOS REPARADOS</t>
  </si>
  <si>
    <t>MEJORAR INFRAESTRUCTURAS LOCATIVAS</t>
  </si>
  <si>
    <t>NUMERO DE INSTITUCIONES EDUCATIVAS BENEFICIADAS CON AMPLIACION Y MEJORAMIENTO DE LA PLANTA FISICA</t>
  </si>
  <si>
    <t>POBLACIÓN OBJETIVO:   8,400 ESTUDIANTES</t>
  </si>
  <si>
    <t>MUNICIPIO Y LUGAR:    INSTITUCIONES EDUCATIVAS</t>
  </si>
  <si>
    <t>GESTIONAR LOS RECURSOS PARA AMPLIACION Y MEJORAMIENTO DE CINCO INSTITUCIONES EDUCATIVAS</t>
  </si>
  <si>
    <t>GENERACION DE ACCIONES TENDIENTES A LOGRAR LA ARMONIA ENTRE LAS DIFERENTES FORMAS DE OCUPACION DEL TERRITORIO Y EL PROCESO DE DESARROLLO ECONOMICO CON EL OBJETO DE EVLEVAR LA CALIDAD DE VIDA DE LOS HABITANTES DEL MUNICIPIO</t>
  </si>
  <si>
    <r>
      <t>CÓDIGO SSEPI</t>
    </r>
    <r>
      <rPr>
        <sz val="10"/>
        <rFont val="Arial Narrow"/>
        <family val="2"/>
      </rPr>
      <t>:                      2004-63-470-0083</t>
    </r>
  </si>
  <si>
    <t>PRODUCTO:     SEÑALIZACION VIAL URBANA</t>
  </si>
  <si>
    <t>SEÑALIZACION HOIRIZONTAL Y VERTICAL PARA EL TURISTA Y LA COMUNIDAD EN GENERAL</t>
  </si>
  <si>
    <t>IMPLEMENTAR UN PROGRAMA DE SEÑALIZACION HORIZONTAL Y VERTICAL</t>
  </si>
  <si>
    <t>SEÑALIZACION VIAL IMPLEMENTADA</t>
  </si>
  <si>
    <t xml:space="preserve">MUNICIPIO Y LUGAR:    ALCALDIA MUNICIPAL SECRETARIA DE PLANEACION </t>
  </si>
  <si>
    <t>DESARROLLO URBANO, OBRAS PUBLICAS,  PARTICIPACION CIUDADANA Y AMBIENTE</t>
  </si>
  <si>
    <t>ORDENAMIENTO URBANO Y PLANEACION  VIAL</t>
  </si>
  <si>
    <t>OBRAS PUBLICAS CON PARTICIPACION CIUDADANA</t>
  </si>
  <si>
    <t>MEJORAMIENTO, MANTENIMIENTO Y PAVIMENTACION  DE CORREDORES VIALES RURALES Y URBANOS</t>
  </si>
  <si>
    <t>31/09/2006</t>
  </si>
  <si>
    <t>SECRETARIA DE PLANEACION</t>
  </si>
  <si>
    <t>POBLACIÓN OBJETIVO:                           MUJERES</t>
  </si>
  <si>
    <t>POBLACIÓN AFECTADA:                     MUJERES</t>
  </si>
  <si>
    <t>Secretaria, Dirección, Jefatura    SECRETARIA DE PLANECION</t>
  </si>
  <si>
    <r>
      <t>RUBRO PPTAL</t>
    </r>
    <r>
      <rPr>
        <sz val="10"/>
        <rFont val="Arial Narrow"/>
        <family val="2"/>
      </rPr>
      <t>:  APOYO  INTEGRAL ADOLESCENTES</t>
    </r>
  </si>
  <si>
    <t>PRODUCTO:     PROGRAMA DE APOYO A                  ADOLESCENTES GESTANTES Y LACTANTES</t>
  </si>
  <si>
    <t>POBLACIÓN OBJETIVO:                  ADOLESCENTES GESTANTES Y LACTANTES</t>
  </si>
  <si>
    <t>SECRETARIA DE GOBIERNO</t>
  </si>
  <si>
    <t>POBLACIÓN OBJETIVO:                      JOVENES</t>
  </si>
  <si>
    <t>POBLACIÓN AFECTADA:                     JOVENES</t>
  </si>
  <si>
    <t>ELABORO:   JOSE ELMER LOPEZ RESTREPO</t>
  </si>
  <si>
    <t>COBERTURA EN EL SISTEMA DE SEGURIDAD SOCIAL EN SALUD A LAS PERSONAS EN NIVEL 1 Y 2 DEL SISBEN</t>
  </si>
  <si>
    <t>POBLACIÓN OBJETIVO:                              HABITANTES</t>
  </si>
  <si>
    <t>POBLACIÓN AFECTADA:                     HABITANTES</t>
  </si>
  <si>
    <r>
      <t>RUBRO PPTAL</t>
    </r>
    <r>
      <rPr>
        <sz val="10"/>
        <rFont val="Arial Narrow"/>
        <family val="2"/>
      </rPr>
      <t>:  APOYO, PROMOCION Y ATENCION DEL ADULTO MAYOR</t>
    </r>
  </si>
  <si>
    <t>POBLACIÓN OBJETIVO:             ADULTOS MAYORES</t>
  </si>
  <si>
    <t>POBLACIÓN AFECTADA:               ADULTOS MAYORES</t>
  </si>
  <si>
    <t>POBLACIÓN AFECTADA:                       HABITANTES</t>
  </si>
  <si>
    <r>
      <t>RUBRO PPTAL</t>
    </r>
    <r>
      <rPr>
        <sz val="10"/>
        <rFont val="Arial Narrow"/>
        <family val="2"/>
      </rPr>
      <t>:   REPARACIONES LOCATIVAS CASA DE LA CULTURA</t>
    </r>
  </si>
  <si>
    <t>REALIZAR REPARACIONES A LAS INSTALCIONES DE LA CASA DE LA CULTURA MARCONI SANCHEZ VALENCIA</t>
  </si>
  <si>
    <t>REALIZAR OBRAS DE INFRAESTRUCTURA QUE PERMITAN ADECUAR EL ENTRO DE CULTURA Y ARTES DEL MUNICIPIO. ANTIGUI TEATRO ESMERALDA</t>
  </si>
  <si>
    <t>CONTAR CON UN CENTRO DE CULTYURA Y ARTES EN PLENO OPERACIÓN</t>
  </si>
  <si>
    <t>SECRETARIA DE GOBIERNO  Y CASA DE LA CULTURA</t>
  </si>
  <si>
    <t>SECRETARIA  DE GOBIERNO   Y  CASA DE LA CULTURA</t>
  </si>
  <si>
    <t>POBLACIÓN OBJETIVO:                           HABITANTES</t>
  </si>
  <si>
    <t xml:space="preserve">MUNICIPIO Y LUGAR:    MONTENEGRO ZONA URBANA  </t>
  </si>
  <si>
    <r>
      <t>RUBRO PPTAL</t>
    </r>
    <r>
      <rPr>
        <sz val="10"/>
        <rFont val="Arial Narrow"/>
        <family val="2"/>
      </rPr>
      <t>:    DOTACION  MUEBLES Y EQUIPOS CASA DE LA CULTURA</t>
    </r>
  </si>
  <si>
    <r>
      <t>RUBRO PPTAL</t>
    </r>
    <r>
      <rPr>
        <sz val="10"/>
        <rFont val="Arial Narrow"/>
        <family val="2"/>
      </rPr>
      <t>:  APOYO A LA CONFORMACION DE GRUPOS CULTURALES EN EL MUNICIPIO</t>
    </r>
  </si>
  <si>
    <r>
      <t>RUBRO PPTAL</t>
    </r>
    <r>
      <rPr>
        <sz val="10"/>
        <rFont val="Arial Narrow"/>
        <family val="2"/>
      </rPr>
      <t>:   IMPLEMENTACION CENTRO DE CAPACITACION PARA RADIO Y TELEVISION</t>
    </r>
  </si>
  <si>
    <t xml:space="preserve">POBLACIÓN OBJETIVO:   </t>
  </si>
  <si>
    <t xml:space="preserve">POBLACIÓN AFECTADA: </t>
  </si>
  <si>
    <t>POBLACIÓN OBJETIVO:                         HABITANTES</t>
  </si>
  <si>
    <t>POBLACIÓN AFECTADA:                         HABITANTES</t>
  </si>
  <si>
    <t>POBLACIÓN AFECTADA:                        NIÑOS</t>
  </si>
  <si>
    <t>POBLACIÓN OBJETIVO:                           NIÑOS</t>
  </si>
  <si>
    <t>SECRETARIA DE GOBIERNO Y OFICINA DE DEPORTES</t>
  </si>
  <si>
    <r>
      <t>RUBRO PPTAL</t>
    </r>
    <r>
      <rPr>
        <sz val="10"/>
        <rFont val="Arial Narrow"/>
        <family val="2"/>
      </rPr>
      <t>:   DOTACION DE UNIFORMES Y UTILES ESCOLARES  ESTUDIANTES DE ESCASOS RECURSOS</t>
    </r>
  </si>
  <si>
    <t>PRODUCTO:                        NIÑOS DOTADOS CON UNIFORMES Y UTILES ESCOLARES</t>
  </si>
  <si>
    <t>POBLACIÓN OBJETIVO:                  ESTUDIANTES</t>
  </si>
  <si>
    <t>POBLACIÓN AFECTADA:            ESTUDIANTES</t>
  </si>
  <si>
    <t>SECRETARIA DE GOBIERNO  Y DIRECTIVOS INSTITUCIONES EDUCATIVAS</t>
  </si>
  <si>
    <t>31/11/2006</t>
  </si>
  <si>
    <t>GARANTIZAR LA MOVILIDAD Y ASISTENCIA DE LOS EDUCANDOS A LA ACTIVIDADES ESCOLARES</t>
  </si>
  <si>
    <r>
      <t>NOMBRE</t>
    </r>
    <r>
      <rPr>
        <sz val="10"/>
        <rFont val="Arial Narrow"/>
        <family val="2"/>
      </rPr>
      <t>:    DEMARCACION Y ADECUACION SEÑALIZACION VIAL MUNICIPIO DE MONTENEGRO QUINDIO</t>
    </r>
  </si>
  <si>
    <t>CONSTRUIR LOS DIFERENTES PAVIMENTOS  EN LUGARES DONDE SE ORIGINA MUCHO TRANSITO VEHICULAR  Y PREVEER DEL EQUIPAMIENTO URBANO PARA ATENDER LA FORMACION INTEGRAL DE LA FAMILIA Y REORDENAR LOS PLANES DE VIVIENDA EXISTENTES Y PROMOVER LA CONSTRUCCION DE VIVIE</t>
  </si>
  <si>
    <r>
      <t>NOMBRE</t>
    </r>
    <r>
      <rPr>
        <sz val="10"/>
        <rFont val="Arial Narrow"/>
        <family val="2"/>
      </rPr>
      <t>:    ADECUACIÓN Y MANTENIMIENTO PLANTAS DE TRATAMIENTO  DE AGUAS RESIDUALES MUNICIPIO DE MONTENEGRO QUINDÍO</t>
    </r>
  </si>
  <si>
    <t>DESARROLLO URBANO, OBRAS PUBLICAS,  PARTICIPACIÓN CIUDADANA Y AMBIENTE</t>
  </si>
  <si>
    <r>
      <t>NOMBRE</t>
    </r>
    <r>
      <rPr>
        <sz val="10"/>
        <rFont val="Arial Narrow"/>
        <family val="2"/>
      </rPr>
      <t>:    APOYO A LAS ACTIVIDADES DEL COMITÉ LOCAL DE PREVENCIÓN Y ATENCIÓN DE DESASTRES  CLOPAD DEL MUNICIPIO DE MONTENEGRO QUINDÍO</t>
    </r>
  </si>
  <si>
    <t>FORMULAR E IMPLEMENTAR UN PLAN  PARA LA GESTIÓN LOCAL DEL RIESGO</t>
  </si>
  <si>
    <t>DIRECCIÓN DE GOBIERNO  Y CLOPAD</t>
  </si>
  <si>
    <r>
      <t>NOMBRE</t>
    </r>
    <r>
      <rPr>
        <sz val="10"/>
        <rFont val="Arial Narrow"/>
        <family val="2"/>
      </rPr>
      <t>:      DOTACION MUEBLES Y EQUIPOS CASA DE LA CULTURA MUNICIPIO DE MONTENEGRO QUINDIO</t>
    </r>
  </si>
  <si>
    <r>
      <t>NOMBRE</t>
    </r>
    <r>
      <rPr>
        <sz val="10"/>
        <rFont val="Arial Narrow"/>
        <family val="2"/>
      </rPr>
      <t>:     MANTENIMIENTO Y REMODELACION ESCENARIOS DEPORTIVOS DEL MUNICIPIO DE MONTENEGRO QUINDIO</t>
    </r>
  </si>
  <si>
    <t>DESARROLLO ECONOMICO</t>
  </si>
  <si>
    <t>RECONVERTIR Y DIVERSIFICAR LA ESTRUCTURA ECONOMICA DEL MUNICIPIO</t>
  </si>
  <si>
    <t>CREACION DE CONDICIONES SOCIALES E INSTITUCIONALES PARA QUE EL MUNICIPIO SE ORIENTE  POR UN PROCESO DE RECONVERSION Y DIVERSIFICACION  DE SU ESTRUCTURA ECONOMICA RURAL Y URBANA</t>
  </si>
  <si>
    <t>GENERAR Y PROMOVER PROYECTOS DE SEGURIDAD ALIMENTARIA  A TRAVES DE LAS HUERTAS INTEGRALES AUTOSUFICIENTES</t>
  </si>
  <si>
    <r>
      <t>NOMBRE</t>
    </r>
    <r>
      <rPr>
        <sz val="10"/>
        <rFont val="Arial Narrow"/>
        <family val="2"/>
      </rPr>
      <t>:   ESTABLECIMIENTO DE HUERTAS COMUNITARIAS  Y CRIA DE ESPECIES MENORES  PARA LA AUTO PRODUCCION DE ALIMENTOS, MEDIANTE TECNICAS DE PRODUCCION LIMPIA  Y SOSTENIBLES EN EL AREA URBANA DEL MUNICIPIO DE MONTENEGRO</t>
    </r>
  </si>
  <si>
    <r>
      <t>CÓDIGO SSEPI</t>
    </r>
    <r>
      <rPr>
        <sz val="10"/>
        <rFont val="Arial Narrow"/>
        <family val="2"/>
      </rPr>
      <t>:                      2004-63-470-0107</t>
    </r>
  </si>
  <si>
    <t>PRODUCTO:     HUERTAS COMUNITARIAS IMPLEMENTADAS</t>
  </si>
  <si>
    <t>NUMERO DE PROYECTOS DE HUERTAS CASERAS  Y COMUNITARIAS IMPLEMENTADOS</t>
  </si>
  <si>
    <t>POBLACIÓN OBJETIVO:   300 FAMILIAS</t>
  </si>
  <si>
    <t>MUNICIPIO Y LUGAR:    MONTENEGRO ZONA URBANA</t>
  </si>
  <si>
    <t>ELABORO:   HECTOR JAVIER DEL CASTILLO</t>
  </si>
  <si>
    <t>ECONOMIA DEL SECTOR SOCIAL</t>
  </si>
  <si>
    <t>ASESORAMIENTO Y ORGANIZACIÓN DE GRUPOS INTERESADOS  EN CREAR EMPRESAS SOCIALES BAJO EL ESQUEMA  DE ECONOMIA SOLIDARIA, PARA HACER  FRENTE A SUS NECESIDADES Y ASPIRACIONES  ECONOMICAS, SOCIALES Y CULTURALES</t>
  </si>
  <si>
    <t>ESTIMULOS PARA LAS MICRO, PEQUEÑAS Y MEDIANAS EMPRESAS  MEDIANTE UN FONDO DE CAPITAL DE RIESGO  PRODUCTIVO, EMPRESARIAL Y CREDITICIO</t>
  </si>
  <si>
    <t>IMPLEMENTAR 15 PROYECTOS DE HUERTAS CASERAS Y COMUNITARIAS  EN EL MUNICIPIO DE MONTENEGRO</t>
  </si>
  <si>
    <t>CREAR A TRAVES DEL CONSEJO ESTIMULOS  PARA LAS NUEVAS EMPRESAS CONSTITUIDAS EN EL MUNICIPIO</t>
  </si>
  <si>
    <t>NUMERO DE NUEVAS EMPRESAS CONSTITUIDAS EN EL MUNICIPIO</t>
  </si>
  <si>
    <t>PRODUCTO:     MICROEMPRESAS CREADAS EN EL MUNICIPIO DE MONTENEGRO</t>
  </si>
  <si>
    <r>
      <t>CÓDIGO SSEPI</t>
    </r>
    <r>
      <rPr>
        <sz val="10"/>
        <rFont val="Arial Narrow"/>
        <family val="2"/>
      </rPr>
      <t>:                      2004-63-470-0108</t>
    </r>
  </si>
  <si>
    <r>
      <t>NOMBRE</t>
    </r>
    <r>
      <rPr>
        <sz val="10"/>
        <rFont val="Arial Narrow"/>
        <family val="2"/>
      </rPr>
      <t>:    FONDO DE CAPITAL DE RIESGO PARA EL IMPULSO DE LAS MICROEMPRESAS EN EL MUNICIPIO DE MONTENEGRO QUINDIO</t>
    </r>
  </si>
  <si>
    <t>POBLACIÓN OBJETIVO:   500 FAMILIAS</t>
  </si>
  <si>
    <t>MUNICIPIO Y LUGAR:    MONTENEGRO ZONA URBANA Y RURAL</t>
  </si>
  <si>
    <t>ASISTENCIA E INTEGRACION SOCIAL</t>
  </si>
  <si>
    <t>CREAR PROGRAMAS PERMANENTES A TRAVES DE ALIANZAS  ESTRATEGICAS CON  ORGANISMOS MUNICIPALES, DEPARTAMENTALES, NACIONALES E INTERNACIONALES</t>
  </si>
  <si>
    <t>APOYAR A LAS PERSONAS DE LA TERCERA EDAD, DISCAPACITADOS Y  ATENCION A DESPLAZADOS  QUE SE ENCUENTRAN EN SITUACION DE DESAMPARO</t>
  </si>
  <si>
    <t>NUMERO DE PERSONAS  ATENDIDAS</t>
  </si>
  <si>
    <r>
      <t>CÓDIGO SSEPI</t>
    </r>
    <r>
      <rPr>
        <sz val="10"/>
        <rFont val="Arial Narrow"/>
        <family val="2"/>
      </rPr>
      <t>:                      2004-63-470-0109</t>
    </r>
  </si>
  <si>
    <t>PRODUCTO:     FAMILIAS BENEFICIADAS CON PROGRAMAS DE ASISTENCIA SOCIAL</t>
  </si>
  <si>
    <t>TURISMO ECONOMICO</t>
  </si>
  <si>
    <t>ELABORACION, IMPLEMENTACION Y DESARRLLO  DE UN PLAN SECTORIAL CON LA OFERTA TURISTICA DEL MUNICIPIO</t>
  </si>
  <si>
    <t>DOTACION A LOS NIÑOS ESCOLARIZADOS DE  UTILES Y UNIFORMES  ESCOLARES</t>
  </si>
  <si>
    <t>NUMERO DE NIÑOS DOTADOS CON UNIFORMES Y UTILES ESCOLARES</t>
  </si>
  <si>
    <t>MUNICIPIO Y LUGAR:    INSTITUCIONES EDUCATIVAS ZONA URBANA Y RURAL</t>
  </si>
  <si>
    <t>LA SALUD UNA PRIORIDAD DE TODOS</t>
  </si>
  <si>
    <t>IMPLEMENTAR UN PROGRAMA DE ATENCION A LA POBLACION VULNERABLE</t>
  </si>
  <si>
    <t>ATENCION BASICA  A LA POBLACION DISCAPACITADA Y LA TERCERA EDAD</t>
  </si>
  <si>
    <t>DISMINUIR LA INCIDENCIA DE ENFERMEDADES EN LA POBLACION, ATENDIENDO PRIORITARIAMENTE LOS HABITANTES DE RECURSOS ESCASOS Y EDUCANDO A LA CIUDADANIA EN EL AUTOCUIDADO  Y LA PREVENCION DE ENFERMEDADES</t>
  </si>
  <si>
    <t>IMPLEMENTAR TRES PROGRAMAS PARA LA ATENCION DE  LA POBLACION DISCAPACITADA Y LOS ADULTOS MAYORES</t>
  </si>
  <si>
    <t>NUMERO DE ESTUDIANTES BENEFICIADOS CON EL SUBSIDIO DE TRANSPORTE</t>
  </si>
  <si>
    <t>POBLACIÓN OBJETIVO:   700  ESTUDIANTES</t>
  </si>
  <si>
    <t>POBLACIÓN AFECTADA:  1,500 ESTUDIANTES</t>
  </si>
  <si>
    <t>EL ALCALDE EN LOS SECTORES</t>
  </si>
  <si>
    <t>IMPLEMENTAR ESPACIOS DE PARTICIPACION CIUDADANA  DONDE LA COMUNIDAD INTERACTUE CON LA ADMINISTRACION MUNICIPAL  EN LA BUSQUEDA DE RESPUESTAS CONJUNTAS  A SUS NECESIDADES BASICAS</t>
  </si>
  <si>
    <t>SOCIALIZAR CON LOS DIFERENTES ACTORES LOS PROGRAMAS Y PROYECTOS  DE LA ADMINISTRACION MUNICIPAL</t>
  </si>
  <si>
    <t>REALIZACION DE 15 TALLERES DE SOCIALIZACION  DE LOS PROYECTOS DE LA ADMINISTRACION MUNICIPAL</t>
  </si>
  <si>
    <t>NUMERO DE TALLERES REALIZADOS</t>
  </si>
  <si>
    <t>PRODUCTO:     SOCIALIZACION PROGRAMAS Y PROYECTOS ADMINISTRACION MUNICIPAL</t>
  </si>
  <si>
    <t>ACOMPAÑAMIENTO PROGRAMAS DE PREVENCION EN DROGADICCION, SALUD SEXUAL T REPRODUCTIVA</t>
  </si>
  <si>
    <t>IMPLEMENTAR UN PROGRAMA DE CAPACITACION SOBRE  PREVENCION DE LA DROGADICCION SALUD SEXUAL Y REPRODUCTIVA</t>
  </si>
  <si>
    <t>NUMERO DE PERSONAS CAPACITADAS EN SALUD SEXUAL Y REPRODUCTIVA</t>
  </si>
  <si>
    <t>PROMOVER MEDIANTE LA REALIZACION DE TALLERES  LA PARTICIPACION CIUDADANA EN LA RESOLUCION DE CONFLICTOS  Y EN EL DESARROLLO DE SUS SECTORES</t>
  </si>
  <si>
    <r>
      <t>NOMBRE</t>
    </r>
    <r>
      <rPr>
        <sz val="10"/>
        <rFont val="Arial Narrow"/>
        <family val="2"/>
      </rPr>
      <t>:    PROMOCION DE LA PARTICIPACION CIUDADANA Y RESOLUCION DE CONFLICTOS EN EL MUNICIPIO DE MONTENEGRO QUINDIO</t>
    </r>
  </si>
  <si>
    <r>
      <t>CÓDIGO SSEPI</t>
    </r>
    <r>
      <rPr>
        <sz val="10"/>
        <rFont val="Arial Narrow"/>
        <family val="2"/>
      </rPr>
      <t>:                      2004-63-470-0117</t>
    </r>
  </si>
  <si>
    <t>PRODUCTO:     PROMOVER LA PARTICIPACION CIUDADANA Y LA RESOLUCION DE CONFLICTOS</t>
  </si>
  <si>
    <t>PROMOVER LA PARTICIPACION CIUDADANA</t>
  </si>
  <si>
    <t>SEGURIDAD Y CONVIVENCIA</t>
  </si>
  <si>
    <t>IMPLEMENTACION DEL PROGRAMA DE SEGURIDAD Y CONVIVENCIA CIUDADANA</t>
  </si>
  <si>
    <t>FOMENTAR LA UNION Y LA INTEGRACION OFICIAL DE LA POLICIA CON LA COMUNIDAD</t>
  </si>
  <si>
    <t>CAMPAÑAS Y PROGRAMAS DE CONVIVENCIA CIUDADANA</t>
  </si>
  <si>
    <t>IMPLEMENTAR UN PROGRAMA DE SENSIBILIZACION SOBRE LA LABOR  DE LA POLICIA Y LA COMUNIDAD</t>
  </si>
  <si>
    <t>NUMERO DE PROGRAMAS IMPLEMENTADOS</t>
  </si>
  <si>
    <t>NUMERO DE CAMPAÑAS IMPLEMENTADAS</t>
  </si>
  <si>
    <r>
      <t>NOMBRE</t>
    </r>
    <r>
      <rPr>
        <sz val="10"/>
        <rFont val="Arial Narrow"/>
        <family val="2"/>
      </rPr>
      <t>:     APOYO A LAS ACTIVIDADES DE LOS ORGANISMOS DEL ESTADO PARA LA SEGURIDAD  CIUDADANA EN EL MUNICIPIO DE MONTENEGRO QUINDIO</t>
    </r>
  </si>
  <si>
    <r>
      <t>CÓDIGO SSEPI</t>
    </r>
    <r>
      <rPr>
        <sz val="10"/>
        <rFont val="Arial Narrow"/>
        <family val="2"/>
      </rPr>
      <t>:                      2004-63-470-0118</t>
    </r>
  </si>
  <si>
    <t>PRODUCTO:     CAMPAÑAS DE SEGURIDAD Y CONVIVENCIA CIUDADANA</t>
  </si>
  <si>
    <t>IMPLEMENTAR UN PROGRAMA DE ATENCION A LA POBLACION DESPLAZADA</t>
  </si>
  <si>
    <t>POBLACIÓN AFECTADA:  850 PERSONAS</t>
  </si>
  <si>
    <t>POBLACIÓN OBJETIVO:   850 PERSONAS</t>
  </si>
  <si>
    <r>
      <t>NOMBRE</t>
    </r>
    <r>
      <rPr>
        <sz val="10"/>
        <rFont val="Arial Narrow"/>
        <family val="2"/>
      </rPr>
      <t>:    ATENCION HUMANITARIA A LA POBLACION DESPLAZADA EN EL MUNICIPIO DE MONTENEGRO QUINDIO</t>
    </r>
  </si>
  <si>
    <t>PRODUCTO:     DESPLAZADOS BENEFICIADOS CON ATENDION DEL ESTADO</t>
  </si>
  <si>
    <t xml:space="preserve">MUNICIPIO Y LUGAR:    MONTENEGRO ZONA URBANA </t>
  </si>
  <si>
    <t>MONTENEGRO AMBIENTE DE TODOS</t>
  </si>
  <si>
    <t>PROPENDER POR LOGRAR LA ARMONIA DE LOS SERES HUMANOS  ENTRE SI Y CON LA NATURALEZA, CON EL FIN DE MITIGAR EL IMPACTO AMBIENTAL  GENERADO POR PRACTICAS INADECUADAS</t>
  </si>
  <si>
    <t>APLICACIÓN DEL ARTICULO 111 DE LA LEY 99 DE 1993  EN EL QUE SE REGLAMENTA LA COMPRA DE AREAS ESTRATEGICAS  PARA LAPROTECCION AMBIENTAL DE LAS ZONAS DE CONSERVACION DEL RECURSO HIDRICO</t>
  </si>
  <si>
    <t>ADQUISICION DE AREAS EN LA ZONA DE INFLUENCIA DE LAS FUENTES ABSTECEDORAS DEL ACUEDUCTO MUNICIPAL</t>
  </si>
  <si>
    <t>NUMERO DE HECTAREAS DE ZONAS DE PROTECCIÓN EN LAS FUENTES ABASTECEDORAS DEL ACUEDUCTO MUNICIPAL</t>
  </si>
  <si>
    <t>ELABORO:   CARLOS HERNAN DIAZ GOMEZ</t>
  </si>
  <si>
    <r>
      <t>NOMBRE</t>
    </r>
    <r>
      <rPr>
        <sz val="10"/>
        <rFont val="Arial Narrow"/>
        <family val="2"/>
      </rPr>
      <t>:    ADQUISICION AREAS DE CONSERVACION FUENTES ABSTECEDORAS ACUEDUCTO  DEL MUNICIPIO DE MONTENEGRO QUINDIO</t>
    </r>
  </si>
  <si>
    <r>
      <t>CÓDIGO SSEPI</t>
    </r>
    <r>
      <rPr>
        <sz val="10"/>
        <rFont val="Arial Narrow"/>
        <family val="2"/>
      </rPr>
      <t>:                      2004-63-470-0120</t>
    </r>
  </si>
  <si>
    <t>REORDENAR LA HACIUENDA MUNICIPAL MEDIANTE EL DISEÑO  E IMPLEMENTACION DE UN SISTEMA DE INFORMACION  DE LAS ACTIVIDADES COMERCIALES Y DEL PATRIMONIO  DE BIENES MUEBLES E INMUEBLES, QUE PERMITA UNA MAYOR EFICIENCIA  Y EFICACIA EN EL MANEJO DE LOS RECURSOS  Y EN LA ATENCION E INFORMACION  A LA CIUDADANIA Y LA EJECUCION DEL RECURSO</t>
  </si>
  <si>
    <t>PROGRAMA BUSQUEMOS JUNTOS LAS SOLUCIONES</t>
  </si>
  <si>
    <t>ADMINISTRAR Y REGULARIZAR EL USO EFICIENTE  DE LAS AREAS MUNICIPALES</t>
  </si>
  <si>
    <t>REALIZAR LABORES DE  MANTENIMIENTO  Y MEJORAMIENTO DE LOS BIENES DE BENFICIO Y USO PUBLICO</t>
  </si>
  <si>
    <t>NUMERO DE BIENES DE BENEFICIO Y USO PUBLICO CON MANTENIMIENTO</t>
  </si>
  <si>
    <r>
      <t>NOMBRE</t>
    </r>
    <r>
      <rPr>
        <sz val="10"/>
        <rFont val="Arial Narrow"/>
        <family val="2"/>
      </rPr>
      <t>:    CONSTRUCCION Y MANTENIMIENTO  BIENES DE BENEFICIO Y USO PUBLICO DEL MUNICIPIO DE MONTENEGRO QUINDIO</t>
    </r>
  </si>
  <si>
    <r>
      <t>CÓDIGO SSEPI</t>
    </r>
    <r>
      <rPr>
        <sz val="10"/>
        <rFont val="Arial Narrow"/>
        <family val="2"/>
      </rPr>
      <t>:                      2004-63-470-0121</t>
    </r>
  </si>
  <si>
    <t>PRODUCTO:     MANTENIMIENTO BIENES DE BENEFICIO Y USO PUBLICO</t>
  </si>
  <si>
    <t xml:space="preserve">REORDENAR LA HACIUENDA MUNICIPAL MEDIANTE EL DISEÑO  E IMPLEMENTACION DE UN SISTEMA DE INFORMACION  DE LAS ACTIVIDADES COMERCIALES Y DEL PATRIMONIO  DE BIENES MUEBLES E INMUEBLES, QUE PERMITA UNA MAYOR EFICIENCIA  Y EFICACIA EN EL MANEJO DE LOS RECURSOS  </t>
  </si>
  <si>
    <t>IMPLEMENTAR UN SISTEMA DE INFORMACION LOCAL  PARA EL MANEJO DE PROCESOS INTERNOS Y EXTERNOS  CON EL FIN DE GARANTIZAR PROCESOS DE TRANSPARENCIA  A LA CIUDADANIA</t>
  </si>
  <si>
    <t>PRODUCTO:     SISTEMA DE INFORMACION LOCAL</t>
  </si>
  <si>
    <r>
      <t>NOMBRE</t>
    </r>
    <r>
      <rPr>
        <sz val="10"/>
        <rFont val="Arial Narrow"/>
        <family val="2"/>
      </rPr>
      <t>:     IMPLEMENTACION DEL SISTEMA DE INFORMACION LOCAL DEL MUNICIPIO DE MONTENEGRO QUINDIO</t>
    </r>
  </si>
  <si>
    <r>
      <t>CÓDIGO SSEPI</t>
    </r>
    <r>
      <rPr>
        <sz val="10"/>
        <rFont val="Arial Narrow"/>
        <family val="2"/>
      </rPr>
      <t>:                      2004-63-470-0123</t>
    </r>
  </si>
  <si>
    <t>FORTALECIMIENTO DEL  CONTROL INTERNO</t>
  </si>
  <si>
    <t>PROMOVER LA CULTURA DEL AUTOCONTROL EN LA ADMINISTRACION  MUNICIPAL Y ASEGURAR LA IMPARCIALIDAD  EN LA ATENCION Y RESOLUCION DE QUEJAS  PRESENTADAS POR LA COMUNIDAD DE ACUERDO  CON LOS PROCEDIMIENTOS ADMINISTRATIVOS  ESTABLECIDOS EN LA LEY DE RESPONSABILIDADES  DE LOS SERVIDORES PUBLICOS</t>
  </si>
  <si>
    <t xml:space="preserve"> DE LA ADMINISTRACION MUNICIPAL</t>
  </si>
  <si>
    <t>NUMERO DE FUNCIONARIOS CAPACITADOS EN LAS DIFERENTES AREAS</t>
  </si>
  <si>
    <t>POBLACIÓN AFECTADA:  50 FUNCIONARIOS</t>
  </si>
  <si>
    <r>
      <t>NOMBRE</t>
    </r>
    <r>
      <rPr>
        <sz val="10"/>
        <rFont val="Arial Narrow"/>
        <family val="2"/>
      </rPr>
      <t>:      CAPACITACION FUNCIONARIOS ADMINISTRACION MUNICIPAL  MUNICIPIO DE MONTENEGRO QUINDIO</t>
    </r>
  </si>
  <si>
    <r>
      <t>CÓDIGO SSEPI</t>
    </r>
    <r>
      <rPr>
        <sz val="10"/>
        <rFont val="Arial Narrow"/>
        <family val="2"/>
      </rPr>
      <t>:                      2004-63-470-0124</t>
    </r>
  </si>
  <si>
    <t>PRODUCTO:     FUNCIONARIOS CAPACITADOS</t>
  </si>
  <si>
    <t>EFICIENCIA ADMINISTRATIVA</t>
  </si>
  <si>
    <t>ELABORAR LOS DIFERENTES MANUALES D EPOLITICAS  Y PROCEDIMIENTOS DE CADA COORDINACION  Y JEFATURA EN LOS CUALES SE CONSIDERAN ESTRUCTURAS ORGANICAS Y PROCESOS  ADMINISTRATIVOS AGILES QUE  INCLUYAN LOS PUNTOS DE CONTROL  QUE MEJOREN LA EFICIENCIA</t>
  </si>
  <si>
    <t>FORTALECIMIENTO DEL BANCO DE PROGRAMAS Y PROTECTOS</t>
  </si>
  <si>
    <t>BANCO DE PROGRAMAS Y PROYECTOS FORTALECIDO</t>
  </si>
  <si>
    <t>PRODUCTO:     FORTALECIMIENTO DEL BANCO DE PROGRAMAS Y PROYECTOS</t>
  </si>
  <si>
    <t>RECREACION Y DEPORTE DE TODOS</t>
  </si>
  <si>
    <t>FOMENTAR LA INTEGRACION SOCIAL Y FAMILIAR  POR MEDIO DE ACTIVIDADES DEPORTIVAS, RECREATIVAS, LUDICAS Y CULTURALES  APROVECHANDO EL EQUIPAMIENTO  Y LA INFRAESTRUCTURA DE ENTIDADES CIVICAS,  DEPORTIVAS Y RECREATIVAS QUE CUMPLAN  EL OBJETIVO ESTRATEGICO DEL MUNICIPIO</t>
  </si>
  <si>
    <t>REALIZAR, IMPULSAR, MEJORAR Y ADMINISTRAR  DIFERENTES EVENTOS DEPORTIVOS Y RECREATIVOS  A TRAVES DE LAS DIFERENTES ECUELAS Y ESPACIOS DEPORTIVOS</t>
  </si>
  <si>
    <t>POBLACIÓN OBJETIVO:   20,000 HABITANTES</t>
  </si>
  <si>
    <r>
      <t>CÓDIGO SSEPI</t>
    </r>
    <r>
      <rPr>
        <sz val="10"/>
        <rFont val="Arial Narrow"/>
        <family val="2"/>
      </rPr>
      <t>:                      2004-63-470-0126</t>
    </r>
  </si>
  <si>
    <r>
      <t>RUBRO PPTAL</t>
    </r>
    <r>
      <rPr>
        <sz val="10"/>
        <rFont val="Arial Narrow"/>
        <family val="2"/>
      </rPr>
      <t>: 5,3,2,2,2,1,1,01 APOYO A LA REALIZACION DE EVENTOS Y JORNADAS DEPORTIVAS</t>
    </r>
  </si>
  <si>
    <t>PRODUCTO:     EVENTOS Y JORNADAS DEPORTIVAS</t>
  </si>
  <si>
    <t xml:space="preserve">FOMENTAR LA INTEGRACION SOCIAL Y FAMILIAR  POR MEDIO DE ACTIVIDADES DEPORTIVAS, RECREATIVAS, LUDICAS Y CULTURALES  APROVECHANDO EL EQUIPAMIENTO  Y LA INFRAESTRUCTURA DE ENTIDADES CIVICAS,  DEPORTIVAS Y RECREATIVAS QUE CUMPLAN  EL OBJETIVO ESTRATEGICO DEL </t>
  </si>
  <si>
    <r>
      <t>NOMBRE</t>
    </r>
    <r>
      <rPr>
        <sz val="10"/>
        <rFont val="Arial Narrow"/>
        <family val="2"/>
      </rPr>
      <t>:     APOYO A LA  REALIZACION DE EVENTOS Y JORNADAS DEPORTIVAS EN EL MUNICIPIO DE MONTENEGRO QUINDIO</t>
    </r>
  </si>
  <si>
    <t>LA CULTURA QUE BUENA OPCION</t>
  </si>
  <si>
    <t>OFRECER UN ESPACIO PARA QUE LOS HABITANTES DEL MUNICIPIO  DESARROLLEN SU CREATIVIDAD Y SU INTELECTO  A TRAVES DE ACTIVIDADES ARTISTICAS, CULTURALES Y ARTESANALES</t>
  </si>
  <si>
    <t>FOMENTAR LAS ACTIVIDADES ARTISTICAS EN LOS NIÑOS,  NIÑAS Y JOVENES</t>
  </si>
  <si>
    <t>GESTIONAR LA CREACION , MEJORAMIENTO Y DOTACION  DE ESPACIOS PARA EL DESARROLLO CULTURAL  Y ARTISTICO DE LA POBLACION</t>
  </si>
  <si>
    <t>REALIZACION DE FERIAS CULTURALES Y FESTIVALES DE MUSICA</t>
  </si>
  <si>
    <t>NUMERO DE FERIAS Y FESTIVALES REALIZADOS</t>
  </si>
  <si>
    <t>IMPLEMENTAR FERIAS CULTURALES PARA NIÑOS, NIÑAS Y JOVENES</t>
  </si>
  <si>
    <t>NUMERO DE FERIAS REALIZADAS</t>
  </si>
  <si>
    <r>
      <t>NOMBRE</t>
    </r>
    <r>
      <rPr>
        <sz val="10"/>
        <rFont val="Arial Narrow"/>
        <family val="2"/>
      </rPr>
      <t>:      APOYO  REALIZACION DE EVENTOS CULTURALES EN EL MUNICIPIO DE MONTENEGRO QUINDIO</t>
    </r>
  </si>
  <si>
    <t>VINCULAR A LOS NUEVOS VALORES MUSICALES  UTILIZANDO LOS FOROS DISPONIBLES</t>
  </si>
  <si>
    <t>OFRECER ESPACIOS FUNCIONALES Y CONFORTABLES  PARA LLEVAR A CABO LOS SERVICIOS  ASISTENCIALES DE PROMOCION HUMANA Y RECREACION</t>
  </si>
  <si>
    <t>COMISARIA DE FAMILIA</t>
  </si>
  <si>
    <t>FORTALECER LOS SERVICIOS PRESTADOS POR  LA COMISARIA DE FAMILIA</t>
  </si>
  <si>
    <t>PRODUCTO:     FORTALECIMIENTO COMISARIA DE FAMILIA</t>
  </si>
  <si>
    <t>APOYAR EL TRABAJO DEL CLOPAD</t>
  </si>
  <si>
    <t>APOYAR EL CLOPAD</t>
  </si>
  <si>
    <t>MUNICIPIO Y LUGAR:    MUNICIPIO DE MONTENEGRO ZONA URBANA Y RURAL</t>
  </si>
  <si>
    <t>PLAN DE ACCIÓN, GESTIÓN Y RESULTADOS AÑO 2005</t>
  </si>
  <si>
    <t>ELABORACION DEL PLAN AGROPECUARIO MUNICIPAL</t>
  </si>
  <si>
    <t>ELABORAR UN PLAN AGROPECUARIO MUNICIPAL</t>
  </si>
  <si>
    <t>PLAN AGROPECUARIO MUNICIPAL</t>
  </si>
  <si>
    <t>ELABORO:   MARTHA ELENA ARBELAEZ</t>
  </si>
  <si>
    <r>
      <t>SECRETARIA, DIRECCIÓN Ó JEFATURA</t>
    </r>
    <r>
      <rPr>
        <sz val="10"/>
        <rFont val="Arial Narrow"/>
        <family val="2"/>
      </rPr>
      <t>:   PLANEACION</t>
    </r>
  </si>
  <si>
    <r>
      <t>NOMBRE</t>
    </r>
    <r>
      <rPr>
        <sz val="10"/>
        <rFont val="Arial Narrow"/>
        <family val="2"/>
      </rPr>
      <t>:   ELABORACION Y IMPLEMENTACION PLAN AGROPECUARIO MUNICIPAL  DEL MUNICIPIO DE MONTENEGRO QUINDIO</t>
    </r>
  </si>
  <si>
    <r>
      <t>CÓDIGO SSEPI</t>
    </r>
    <r>
      <rPr>
        <sz val="10"/>
        <rFont val="Arial Narrow"/>
        <family val="2"/>
      </rPr>
      <t>:                      2004-63-470-0132</t>
    </r>
  </si>
  <si>
    <t>PRODUCTO:     PLAN AGROPECUARIO MUNICIPAL</t>
  </si>
  <si>
    <r>
      <t>RUBRO PPTAL</t>
    </r>
    <r>
      <rPr>
        <sz val="10"/>
        <rFont val="Arial Narrow"/>
        <family val="2"/>
      </rPr>
      <t>: 5,3,1,1,1,02   ELABORACION E IMPLEMENTACION PLAN AGROPECUARIO MUNICIPAL</t>
    </r>
  </si>
  <si>
    <t>POBLACIÓN OBJETIVO:   45,000 HABITANTES</t>
  </si>
  <si>
    <t>POBLACIÓN AFECTADA:  45,000 HABITANTES</t>
  </si>
  <si>
    <t>MUNICIPIO Y LUGAR:    MONTENEGRO ZONA RURAL</t>
  </si>
  <si>
    <t>PROMOVER Y APOYAR LA COMERCIALIZACION DE PRODUCTOS DEL MUNICIPIO</t>
  </si>
  <si>
    <t>Promover la realización de ferias y festivales para promoción de productos en laplaza de mercado</t>
  </si>
  <si>
    <t xml:space="preserve">Ferias y festivales </t>
  </si>
  <si>
    <t>POBLACIÓN AFECTADA:  50 Inquilinos Plaza  de Mercado</t>
  </si>
  <si>
    <t>MUNICIPIO Y LUGAR:    MONTENEGRO ZONA URBANA PLAZA DE MERCADO</t>
  </si>
  <si>
    <t>PRODUCTO:     PROMOCION COMERCIALIZACION DE PRODUCTOS EN LA PLAZA DE MERCADO</t>
  </si>
  <si>
    <r>
      <t>CÓDIGO SSEPI</t>
    </r>
    <r>
      <rPr>
        <sz val="10"/>
        <rFont val="Arial Narrow"/>
        <family val="2"/>
      </rPr>
      <t>:                      2004-63-470-0133</t>
    </r>
  </si>
  <si>
    <r>
      <t>NOMBRE</t>
    </r>
    <r>
      <rPr>
        <sz val="10"/>
        <rFont val="Arial Narrow"/>
        <family val="2"/>
      </rPr>
      <t>:   PROMOCION Y APOYO COMERCIALIZACION DE PRODUCTOS EN LA PLAZA DE MERCADO DEL MUNICIPIO DE MONTENEGRO QUINDIO</t>
    </r>
  </si>
  <si>
    <r>
      <t>RUBRO PPTAL</t>
    </r>
    <r>
      <rPr>
        <sz val="10"/>
        <rFont val="Arial Narrow"/>
        <family val="2"/>
      </rPr>
      <t>: 5,3,1,1,1,03 PROMOCION Y APOYO  COMERCIALIZACION DE PRODUCTOS PLAZA DE MERCADO</t>
    </r>
  </si>
  <si>
    <t>ELABORAR E IMPLEMENTAR UN PLAN SECTORIAL  DEL SECTOR SOLIDARIO Y ECONOMICO</t>
  </si>
  <si>
    <t>ELABORAR UN PLAN SECTORIAL  PARA EL DESARROLLO SOCIAL EN EL MUNICIPIO</t>
  </si>
  <si>
    <t>PLAN SECTORIAL PARA EL DESARROLLO SOCIAL</t>
  </si>
  <si>
    <t>PRODUCTO:     PLAN SECTORIAL PARA EL DESARROLLO SOCIAL Y SOLIDARIO</t>
  </si>
  <si>
    <r>
      <t>CÓDIGO SSEPI</t>
    </r>
    <r>
      <rPr>
        <sz val="10"/>
        <rFont val="Arial Narrow"/>
        <family val="2"/>
      </rPr>
      <t>:                      2004-63-470-0134</t>
    </r>
  </si>
  <si>
    <r>
      <t>RUBRO PPTAL</t>
    </r>
    <r>
      <rPr>
        <sz val="10"/>
        <rFont val="Arial Narrow"/>
        <family val="2"/>
      </rPr>
      <t>:  5,3,1,4,1,02  SISTEMA DE INFORMACION LOCAL</t>
    </r>
  </si>
  <si>
    <r>
      <t>RUBRO PPTAL</t>
    </r>
    <r>
      <rPr>
        <sz val="10"/>
        <rFont val="Arial Narrow"/>
        <family val="2"/>
      </rPr>
      <t>:  5,3,1,4,1,04  CONSTRUCCION, MEJORAMIENTO Y MANTENIMIENTO LOCATIVOS OFICIALES</t>
    </r>
  </si>
  <si>
    <r>
      <t>RUBRO PPTAL</t>
    </r>
    <r>
      <rPr>
        <sz val="10"/>
        <rFont val="Arial Narrow"/>
        <family val="2"/>
      </rPr>
      <t>:  5,3,3,2,1,1,01 CAMPAÑAS DE SEGURIDAD VIAL</t>
    </r>
  </si>
  <si>
    <t>DIRECCION DE GOBIERNO , POLICIA Y BATALLON CISNEROS</t>
  </si>
  <si>
    <t>IMPLEMENTACION DE CAMPAÑAS SOBRE CONVIVENCIA CIUDADANA</t>
  </si>
  <si>
    <t>DIRECCION DE GOBIERNO Y OFICINA DE DESARRROLLO COMUNITARIO</t>
  </si>
  <si>
    <r>
      <t>RUBRO PPTAL</t>
    </r>
    <r>
      <rPr>
        <sz val="10"/>
        <rFont val="Arial Narrow"/>
        <family val="2"/>
      </rPr>
      <t>: 5,3,1,2,7,01 PROMOCION DE LA PARTICIPACION CIUDADANA Y RESOLUCION DE CONFLICTOS</t>
    </r>
  </si>
  <si>
    <r>
      <t>RUBRO PPTAL</t>
    </r>
    <r>
      <rPr>
        <sz val="10"/>
        <rFont val="Arial Narrow"/>
        <family val="2"/>
      </rPr>
      <t>: 5,3,1,2,8,01 PLAN DE CONVIVENCIA Y SEGURIDAD CIUDADANA</t>
    </r>
  </si>
  <si>
    <t>SEGUIMIENTO FINANCIERO</t>
  </si>
  <si>
    <t>SEGUMIENTO FINANCIERO</t>
  </si>
  <si>
    <r>
      <t>OBSERVACIONES</t>
    </r>
    <r>
      <rPr>
        <sz val="10"/>
        <rFont val="Arial Narrow"/>
        <family val="2"/>
      </rPr>
      <t>: EJECUCION ZONA RURAL</t>
    </r>
  </si>
  <si>
    <t>31/142/05</t>
  </si>
  <si>
    <t>SEGUIMIENTPO FINANCIERO</t>
  </si>
  <si>
    <r>
      <t>RUBRO PPTAL</t>
    </r>
    <r>
      <rPr>
        <sz val="10"/>
        <rFont val="Arial Narrow"/>
        <family val="2"/>
      </rPr>
      <t>: 5,3,1,2,9,03 ATENCION POBALCION DESPLAZADA</t>
    </r>
  </si>
  <si>
    <t>DIRECCION DE GOBIERNO Y  PERSONERIA MUNICIPAL</t>
  </si>
  <si>
    <t>DIRECCION DE GOBIERNO A TRAVES DE LA OFICINA DE DESARROLLO COMUNITARIO</t>
  </si>
  <si>
    <r>
      <t>RUBRO PPTAL</t>
    </r>
    <r>
      <rPr>
        <sz val="10"/>
        <rFont val="Arial Narrow"/>
        <family val="2"/>
      </rPr>
      <t xml:space="preserve">:  </t>
    </r>
  </si>
  <si>
    <t>PRODUCTO:     ACTIVIDADES RELACIONADAS CON LA ATENCION Y PREVENCION DE DESASTRES  Y OPERATIVIDAD DEL CLOPAD.</t>
  </si>
  <si>
    <t>PLAN DE ACCIÓN, GESTIÓN Y RESULTADOS AÑO 2006</t>
  </si>
  <si>
    <r>
      <t>RUBRO PPTAL</t>
    </r>
    <r>
      <rPr>
        <sz val="10"/>
        <rFont val="Arial Narrow"/>
        <family val="2"/>
      </rPr>
      <t>:  ADECUACION Y MANTENIMIENTO PLANTAS DE TRATAMIENTO</t>
    </r>
  </si>
  <si>
    <t>PRODUCTO:     ADECUACION Y MANTENIMIENTO DE 4 PLANTAS DE TRATAMIENTO UBICADAS EN EL SECTOR DEL MATADERO MUNICIPAL, LA ISABELA, CENTRO POBLADO EL GIGANTE Y PUEBLO TAPAO.</t>
  </si>
  <si>
    <t>GESTIONAR Y EJECUCION DE ACCIONES TENDIENTES AMANTENER EN PLENA OPERATIVIDAD LAS PLANTAS DE TRATAMIENTO A CARGO DEL MUNICIPIO.</t>
  </si>
  <si>
    <t>POBLACIÓN AFECTADA:                        HABITANTES</t>
  </si>
  <si>
    <t>POBLACIÓN OBJETIVO:                            HABITANTES</t>
  </si>
  <si>
    <t>IMPLEMENTAR ACCIONES DE  RECUPERACION Y CONSERVACION DE LA QUEBRADA CAJONE EN EL  SECTOR DEL HUMEDAL LAS CHILACOAS</t>
  </si>
  <si>
    <r>
      <t>RUBRO PPTAL</t>
    </r>
    <r>
      <rPr>
        <sz val="10"/>
        <rFont val="Arial Narrow"/>
        <family val="2"/>
      </rPr>
      <t>:             HUMEDAL LAS CHILACOAS</t>
    </r>
  </si>
  <si>
    <r>
      <t>NOMBRE</t>
    </r>
    <r>
      <rPr>
        <sz val="10"/>
        <rFont val="Arial Narrow"/>
        <family val="2"/>
      </rPr>
      <t xml:space="preserve">: </t>
    </r>
  </si>
  <si>
    <t>NUMERO DE HECTAREAS ADECUADAS O INTERVENIDAS</t>
  </si>
  <si>
    <t>INTERVENCION Y RECUPERACION DEL HUMEDAL LAS CHILACOAS</t>
  </si>
  <si>
    <r>
      <t>RUBRO PPTAL</t>
    </r>
    <r>
      <rPr>
        <sz val="10"/>
        <rFont val="Arial Narrow"/>
        <family val="2"/>
      </rPr>
      <t>:   ADQUISICION AREAS DE CONSERVACION FUENTES BASTECEDORAS ACUEDUCTO MUNICIPAL</t>
    </r>
  </si>
  <si>
    <t>PRODUCTO:     ADQUISICION AREAS DE CONSERVACION Y LA CONFORMACION DE UNA ZONA DE INFLUENCIA</t>
  </si>
  <si>
    <t>ELABORO:   CARLOS ALBERTO RIVERA BERMUDEZ</t>
  </si>
  <si>
    <t>SECRETARIA DE PLANEACION MUNICIPAL</t>
  </si>
  <si>
    <t>POBLACIÓN OBJETIVO:                             HABITANTES</t>
  </si>
  <si>
    <t>POBLACIÓN AFECTADA:                  HABITANTES</t>
  </si>
  <si>
    <t>MUNICIPIO Y LUGAR:    MUNICIPIO DE MONTENEGRO SECTOR BARRIO LOS ROBLES</t>
  </si>
  <si>
    <t>MUNICIPIO Y LUGAR:    MUNICIPIO DE MONTENEGRO, QUIMBAYA</t>
  </si>
  <si>
    <t>Secretaria, Dirección, Jefatura  DE PERSONAL Y OFICINA DE CONTROL INTERNO</t>
  </si>
  <si>
    <r>
      <t>RUBRO PPTAL</t>
    </r>
    <r>
      <rPr>
        <sz val="10"/>
        <rFont val="Arial Narrow"/>
        <family val="2"/>
      </rPr>
      <t>:   CAPACITACION FUNCIONARIOS</t>
    </r>
  </si>
  <si>
    <t xml:space="preserve">CAPACITAR A LOS EMPLEADOS DEL MUNICIIPIO EN TODOS LOS NIVELES DEL GOBIERNO  MUNICIPAL </t>
  </si>
  <si>
    <t>OFICINA DE PERSONAL Y OFICINA DE COTRO INTERNO</t>
  </si>
  <si>
    <t xml:space="preserve">ELABORO:   </t>
  </si>
  <si>
    <t>PROFESIONAL CONTROL INTERNO</t>
  </si>
  <si>
    <t>POBLACIÓN OBJETIVO:   50           FUNCIONARIOS</t>
  </si>
  <si>
    <t>SECRETARIO DE PLANEACION MUNICIPAL</t>
  </si>
  <si>
    <t>CONFORMAR Y OPERATIVIZAR EL BANCO DE PROGRAMAS Y PROECTOS DEL MUNICIPIO</t>
  </si>
  <si>
    <t>POBLACIÓN OBJETIVO:   HABITANTES</t>
  </si>
  <si>
    <t>CAPACITACION A LA COMUNIDAD Y DIVERSOS ACTORES EN ASPECTOS RELACIONADOS CON PROYECTOS</t>
  </si>
  <si>
    <t>CAPACITACION ACTORES DE LA COMUNIDAD</t>
  </si>
  <si>
    <t>CAPACITACION LIDERES COMUNALES EN ASPECTOS RELACIONADOS CON PROYECTOS</t>
  </si>
  <si>
    <t>POBLACIÓN AFECTADA:                             LIDERES</t>
  </si>
  <si>
    <r>
      <t>RUBRO PPTAL</t>
    </r>
    <r>
      <rPr>
        <sz val="10"/>
        <rFont val="Arial Narrow"/>
        <family val="2"/>
      </rPr>
      <t>:   SANEAMIENTO CONTABLE</t>
    </r>
  </si>
  <si>
    <t>JEFE DE DIVISION ADMINISTRATIVA Y FINANCIERA</t>
  </si>
  <si>
    <t>Secretaria, Dirección, Jefatura   DIVISION ADMINSITRATIVA  Y FINANCIERA</t>
  </si>
  <si>
    <t>ELABORO:  MARCO AURELIO RODRIGUEZ  DOMINGUEZ</t>
  </si>
  <si>
    <t>JEFE DIVISION ADMINISTRATIVA  Y FINANCIERA</t>
  </si>
  <si>
    <t>Secretaria, Dirección, Jefatura  DIVSION ADMINISTRATIVA Y FINANCIERA</t>
  </si>
  <si>
    <r>
      <t>NOMBRE</t>
    </r>
    <r>
      <rPr>
        <sz val="10"/>
        <rFont val="Arial Narrow"/>
        <family val="2"/>
      </rPr>
      <t>:     SISTEMATIZACION Y DOTACION OFICINAS DE LA ADMINISTRACION MUNICIPAL</t>
    </r>
  </si>
  <si>
    <r>
      <t>RUBRO PPTAL</t>
    </r>
    <r>
      <rPr>
        <sz val="10"/>
        <rFont val="Arial Narrow"/>
        <family val="2"/>
      </rPr>
      <t xml:space="preserve">: </t>
    </r>
  </si>
  <si>
    <t>PRODUCTO:     SISTEMATIZACION Y DOTACION OFICINAS Y DEPENDENCIAS DE LA ADMINSITRACION MUNICIPAL</t>
  </si>
  <si>
    <t>DOTACION DE EQUIPOS DE COMPUTOS Y ACCESORIOS</t>
  </si>
  <si>
    <t>SISTEMATIZACION Y DOTACION DE LA OFICINAS Y/O DEPENDENCIAS DE LA ADMINISTRACION CENTRAL</t>
  </si>
  <si>
    <t>JEFE DE DIVISION ADMINSITRATIVA Y FINANCIERA</t>
  </si>
  <si>
    <t xml:space="preserve">POBLACIÓN OBJETIVO:                             </t>
  </si>
  <si>
    <t xml:space="preserve">POBLACIÓN AFECTADA:  </t>
  </si>
  <si>
    <t>ELABORO:   MARCO AURELIO RODRIGUIEZ DOMINGUEZ</t>
  </si>
  <si>
    <t>JEFE DE DIVISION ADMINISTRATIVA  Y FINNCIERA</t>
  </si>
  <si>
    <r>
      <t>CÓDIGO SSEPI</t>
    </r>
    <r>
      <rPr>
        <sz val="10"/>
        <rFont val="Arial Narrow"/>
        <family val="2"/>
      </rPr>
      <t>:                      2004-63-470</t>
    </r>
  </si>
  <si>
    <t>PRODUCTO:     PAVIMENTACION VIAS  PEATONALES</t>
  </si>
  <si>
    <r>
      <t>NOMBRE</t>
    </r>
    <r>
      <rPr>
        <sz val="10"/>
        <rFont val="Arial Narrow"/>
        <family val="2"/>
      </rPr>
      <t>:    CONSTRUCCION, MANTENIMIENTO Y ADECUACION RED VIAL Y PEATONAL DIVERSOS  BARRIOS DEL MUNICIPIO DE MONTENEGRO QUINDIO</t>
    </r>
  </si>
  <si>
    <t xml:space="preserve">SECRETARIA DE PLANEACION  </t>
  </si>
  <si>
    <r>
      <t>RUBRO PPTAL</t>
    </r>
    <r>
      <rPr>
        <sz val="10"/>
        <rFont val="Arial Narrow"/>
        <family val="2"/>
      </rPr>
      <t>:   PROGRAMA DE ENTREGA DE MEDICAMENTOS NO CONTEMPLADOS EN EL POS  PARA POBLACION NIVELES 1 Y 2</t>
    </r>
  </si>
  <si>
    <t>PRODUCTO:    HABITANTES BENEFICIADOS CON LA ENTREGA DE MEDICAMENTOS NO CONTEMPLADOS EN EL POS</t>
  </si>
  <si>
    <t>ALMACENISTA</t>
  </si>
  <si>
    <t>POBLACIÓN OBJETIVO:                        HABITANTES</t>
  </si>
  <si>
    <t>POBLACIÓN AFECTADA:                HABITANTES</t>
  </si>
  <si>
    <t>Secretaria, Dirección, Jefatura   ALMACEN</t>
  </si>
  <si>
    <t>ELABORO:  ISABELA ESTRADA</t>
  </si>
  <si>
    <r>
      <t>RUBRO PPTAL</t>
    </r>
    <r>
      <rPr>
        <sz val="10"/>
        <rFont val="Arial Narrow"/>
        <family val="2"/>
      </rPr>
      <t xml:space="preserve">: 5,3,1,1,2,03 FONDO DE CAPITAL DE RIESGO </t>
    </r>
  </si>
  <si>
    <r>
      <t>RUBRO PPTAL</t>
    </r>
    <r>
      <rPr>
        <sz val="10"/>
        <rFont val="Arial Narrow"/>
        <family val="2"/>
      </rPr>
      <t>: 5,3,1,1,1,01   PROGRAMA DE SEGURIDAD ALIMENTARIA A TRAVES DE LA IMPLMENTACION DE HUERTAS  INTEGRALES AUTOSUFICIENTES</t>
    </r>
  </si>
  <si>
    <t>DIRECCION DE PLANEACION  Y DIRECTIVOS INSTITUCIONES EDUCATIVAS</t>
  </si>
  <si>
    <r>
      <t>RUBRO PPTAL</t>
    </r>
    <r>
      <rPr>
        <sz val="10"/>
        <rFont val="Arial Narrow"/>
        <family val="2"/>
      </rPr>
      <t>: 5,3,2,1,1,1,05  MEJORAMIENTO Y MANTENIMIENTO PLANTAS FISICAS  CENTROS EDUCATIVOS</t>
    </r>
  </si>
  <si>
    <t>DIRECCION DE PLANEACION Y PLAN DE ATENCION BASICA</t>
  </si>
  <si>
    <t>Secretaria, Dirección, Jefatura    PLANEACION</t>
  </si>
  <si>
    <t>DIRECCION DE GOBIERNO, ALCALDE  MUNICIPAL Y SUS  COLABORADORES</t>
  </si>
  <si>
    <t xml:space="preserve">Secretaria, Dirección, Jefatura    GOBIERNO </t>
  </si>
  <si>
    <t>DIRECCION DE PLANEACION  Y OFICINA DE CULTURA</t>
  </si>
  <si>
    <t>DIRECCION DE PLANEACION Y OFICINA DE DESARROLLO COMUNITARIO</t>
  </si>
  <si>
    <t>DIRECCION DE PLANEACION  Y DESARROLLO COMUNITARIO</t>
  </si>
  <si>
    <t>DIRECCION DE PLANEACION Y CRQ</t>
  </si>
  <si>
    <t>DIRECCION DE PLANEACION   Y DIRECTIVOS INSTITUCIONES EDUCATIVAS</t>
  </si>
  <si>
    <t>DIRECCION DE GOBIERNO Y OFICINA DE DESARROLLO COMUNITARIO</t>
  </si>
  <si>
    <t>DIRECCION DE PLANEACION  Y CONSULTORIA CONTRATADA</t>
  </si>
  <si>
    <t>MANTENIMIENTO Y REMODELACION ESCENARIOS DEPORTIVOS</t>
  </si>
  <si>
    <t>ESCENARIOS DEPORTIVOS INTERVENIDOS</t>
  </si>
  <si>
    <t>PRODUCTO:     MANTENIMIENTO Y REMODELACION ESCENARIOS DEPORTIVOS</t>
  </si>
  <si>
    <r>
      <t>CÓDIGO SSEPI</t>
    </r>
    <r>
      <rPr>
        <sz val="10"/>
        <rFont val="Arial Narrow"/>
        <family val="2"/>
      </rPr>
      <t>:                      2004-63-470-0084</t>
    </r>
  </si>
  <si>
    <r>
      <t>RUBRO PPTAL</t>
    </r>
    <r>
      <rPr>
        <sz val="10"/>
        <rFont val="Arial Narrow"/>
        <family val="2"/>
      </rPr>
      <t>: 5,3,2,2,2,1,1,02   CONSTRUCCION Y MANTENIMIENTO ESCENARIOS DEPORTIVOS</t>
    </r>
  </si>
  <si>
    <t>REPARACIONES LOCATIVAS DE LA CASA DE LA CULTURA</t>
  </si>
  <si>
    <t>REPARACIONES LOCATIVAS</t>
  </si>
  <si>
    <t>PRODUCTO:     REPARACIONES LOCATIVAS DE LA CASA DE LA CULTURA</t>
  </si>
  <si>
    <r>
      <t>CÓDIGO SSEPI</t>
    </r>
    <r>
      <rPr>
        <sz val="10"/>
        <rFont val="Arial Narrow"/>
        <family val="2"/>
      </rPr>
      <t>:                      2004-63-470-0179</t>
    </r>
  </si>
  <si>
    <r>
      <t>NOMBRE</t>
    </r>
    <r>
      <rPr>
        <sz val="10"/>
        <rFont val="Arial Narrow"/>
        <family val="2"/>
      </rPr>
      <t>:      REPARACIONES LOCATIVAS DE LA CASA DE LA CULTURA  MARCONI SANCHEZ VALENCIA DEL MUNICIPIO DE MONTENEGRO QUINDIO</t>
    </r>
  </si>
  <si>
    <t>REALIZAR UN PROGRAMA DIRIGIDO A LA PAVIMENTACION   DE VIAS  EN LOS BARRIOS</t>
  </si>
  <si>
    <t xml:space="preserve">NUMERO DE M2 DE PAVIMENTOS CONSTRUIDOS EN LOS DIFERENTES BARRIOS </t>
  </si>
  <si>
    <r>
      <t>CÓDIGO SSEPI</t>
    </r>
    <r>
      <rPr>
        <sz val="10"/>
        <rFont val="Arial Narrow"/>
        <family val="2"/>
      </rPr>
      <t>:                      2004-63-470-0181</t>
    </r>
  </si>
  <si>
    <t>PRODUCTO:     REFORESTACION Y RECUPERACION AMBIENTAL DRENAJES URBANOS</t>
  </si>
  <si>
    <r>
      <t>CÓDIGO SSEPI</t>
    </r>
    <r>
      <rPr>
        <sz val="10"/>
        <rFont val="Arial Narrow"/>
        <family val="2"/>
      </rPr>
      <t>:                      2004-63-470-0182</t>
    </r>
  </si>
  <si>
    <r>
      <t>NOMBRE</t>
    </r>
    <r>
      <rPr>
        <sz val="10"/>
        <rFont val="Arial Narrow"/>
        <family val="2"/>
      </rPr>
      <t>:     FINANCIACION ASEGURAMIENTO AL REGIMEN SUBSIDIADO EN SALUD DE LA POBLACION  DE LOS NIVELES 1 Y 2 DEL SISBEN  DEL MUNICIPIO DE MONTENEGRO QUINDIO</t>
    </r>
  </si>
  <si>
    <t>PRODUCTO:     POBLACION AFILIADA AL REGIMEN SUBSIDIADO EN SALUD</t>
  </si>
  <si>
    <t>AFILIACION AL REGIMEN SUBSIDIADO DE SALUD</t>
  </si>
  <si>
    <t>PERSONAS AFILIADAS</t>
  </si>
  <si>
    <t>DIRECCION DE PLANEACION Y REGIMEN SUBSIDIADO</t>
  </si>
  <si>
    <r>
      <t>RUBRO PPTAL</t>
    </r>
    <r>
      <rPr>
        <sz val="10"/>
        <rFont val="Arial Narrow"/>
        <family val="2"/>
      </rPr>
      <t xml:space="preserve">: 5,3,2,1,1,2,02, 03   ATENCION A LA POBLACION SISBEN NIVEL  1Y 2 </t>
    </r>
  </si>
  <si>
    <t xml:space="preserve"> REALIZAR  EL MANTENIMIENTO DE LAS PLANTAS DE TRATAMIENTO</t>
  </si>
  <si>
    <t>MANTENIMIENTO PLANTAS DE TRATAMIENTO</t>
  </si>
  <si>
    <r>
      <t>CÓDIGO SSEPI</t>
    </r>
    <r>
      <rPr>
        <sz val="10"/>
        <rFont val="Arial Narrow"/>
        <family val="2"/>
      </rPr>
      <t>:                      2004-63-470-0183</t>
    </r>
  </si>
  <si>
    <r>
      <t>NOMBRE</t>
    </r>
    <r>
      <rPr>
        <sz val="10"/>
        <rFont val="Arial Narrow"/>
        <family val="2"/>
      </rPr>
      <t>:    ELABORACION E IMPLEMENTACION PLAN SECTORIAL DEL SECTOR SOCIAL Y SOLIDARIO DEL MUNICIPIO DE MONTENEGRO QUINDIO</t>
    </r>
  </si>
  <si>
    <r>
      <t>RUBRO PPTAL</t>
    </r>
    <r>
      <rPr>
        <sz val="10"/>
        <rFont val="Arial Narrow"/>
        <family val="2"/>
      </rPr>
      <t>: 5,3,1,1,2,01 ELABORACION E IMPLEMENTACION PLAN SECTORIAL DEL  SECTOR SOCIAL Y SOLIDARIO</t>
    </r>
  </si>
  <si>
    <r>
      <t>SECRETARIA, DIRECCIÓN Ó JEFATURA</t>
    </r>
    <r>
      <rPr>
        <sz val="10"/>
        <rFont val="Arial Narrow"/>
        <family val="2"/>
      </rPr>
      <t xml:space="preserve">:   GOBIERNO </t>
    </r>
  </si>
  <si>
    <t>DESARROLLO DE PROYECTOS DE GENERACION DE EMPLEO TENIENDO EN CUENTA EL CAPITAL HUMANO Y LAS NUEVAS TENDENCIAS  DE PRODUCCION Y SERVICIOS CON TECNOLOGIA</t>
  </si>
  <si>
    <t>IMPLEMENTAR PROYECTOS PRODUCTIVOS EN EL MUNICIPIO</t>
  </si>
  <si>
    <t>IMPLEMENTACION PROYECTOS PRODUCTIVOS</t>
  </si>
  <si>
    <t>PRODUCTO:     IMPLMENTACION DE 5 PROYECTOS PRODUCTIVOS</t>
  </si>
  <si>
    <t>POBLACIÓN OBJETIVO:   1,000  HABITANTES</t>
  </si>
  <si>
    <r>
      <t>NOMBRE</t>
    </r>
    <r>
      <rPr>
        <sz val="10"/>
        <rFont val="Arial Narrow"/>
        <family val="2"/>
      </rPr>
      <t>:    IMPLEMENTACION PROYECTOS PRODUCTIVOS COMUNITARIOS EN EL MUNICIPIO DE MONTENEGRO QUINDIO</t>
    </r>
  </si>
  <si>
    <r>
      <t>CÓDIGO SSEPI</t>
    </r>
    <r>
      <rPr>
        <sz val="10"/>
        <rFont val="Arial Narrow"/>
        <family val="2"/>
      </rPr>
      <t>:                      2004-63-470-0135</t>
    </r>
  </si>
  <si>
    <r>
      <t>RUBRO PPTAL</t>
    </r>
    <r>
      <rPr>
        <sz val="10"/>
        <rFont val="Arial Narrow"/>
        <family val="2"/>
      </rPr>
      <t>: 5,3,1,1,2,012 IMPLEMENTACION PROYECTOS PRODUCTIVOS</t>
    </r>
  </si>
  <si>
    <t>Secretaria, Dirección, Jefatura   PLANEACION</t>
  </si>
  <si>
    <t xml:space="preserve">Secretaria, Dirección, Jefatura   GOBIERNO </t>
  </si>
  <si>
    <t>DESARROLLO DE CLUSTER EN ECOTURISM, CULTURA, AGROTURISMO,  TURISMO RURAL, TURISMO RECREATIVO, NEGOCIOS, CONGRESOS Y CONVENCIONES</t>
  </si>
  <si>
    <t>PROYECCION DE UN PORTAFOLIO DE SERVICIOS TURISTICOS Y EVENTOS TRIMESTRALES</t>
  </si>
  <si>
    <t>DESARRROLLO Y PROMOCION DE CLUSTER EN TURISMO, CULTURA, AGROTURISMO,  TURISMO RURAL, TURISMO RECREATIVO NEGOCIOS, CONGRESOS Y CONVENCIONES</t>
  </si>
  <si>
    <t>CREACION DE UN PORTAFOLIO DE SERVICIOS DEL MUNICIPIO</t>
  </si>
  <si>
    <t>PORTAFOLIO DE SERVICIOS TURISTICOS</t>
  </si>
  <si>
    <t>POBLACIÓN OBJETIVO:   400  PRESTADORES DE SERVICIOS TURISTICOS</t>
  </si>
  <si>
    <t>POBLACIÓN AFECTADA:  45,000  HABITANTES</t>
  </si>
  <si>
    <t>CAPACITACION Y ASOCIACION DE MICROEMPRESARIOS Y PERSONAL DE FINCAS CAFETERAS Y HOTELERAS</t>
  </si>
  <si>
    <t>IMPLMENTAR PROGRAMAS DE CAPACITACION EN TURISMO</t>
  </si>
  <si>
    <t>PROGRAMAS DE CAPACITACION</t>
  </si>
  <si>
    <t>PRODUCTO:     DESARROLLO DE CLUSTER, PORTAFOLIO DE SERVICIOS TURISTICOS Y CAPACITACION EN TURISMO</t>
  </si>
  <si>
    <r>
      <t>CÓDIGO SSEPI</t>
    </r>
    <r>
      <rPr>
        <sz val="10"/>
        <rFont val="Arial Narrow"/>
        <family val="2"/>
      </rPr>
      <t>:                      2004-63-470-0136</t>
    </r>
  </si>
  <si>
    <r>
      <t>RUBRO PPTAL</t>
    </r>
    <r>
      <rPr>
        <sz val="10"/>
        <rFont val="Arial Narrow"/>
        <family val="2"/>
      </rPr>
      <t>: 5,3,1,1,3,01, 03 Y 05  PROYECCION PORTAFOLIO DE SERVICIOS TURISTICOS, , PROGRAMA DE CAPACITACION EN TURISMO,  DESARROLLO DE CLUSTER</t>
    </r>
  </si>
  <si>
    <t>ATENCION EN SALUD PARA MEDICAMENTOS NO CONTEMPLADOS EN EL POS</t>
  </si>
  <si>
    <t>ENTREGA DE MEDICAMENTOS NO CONTEMPLADOS EN EL POS A POBLACION VULNERABLE</t>
  </si>
  <si>
    <t>NUMERO DE PERSONAS BENEFICIADAS CON EL PORGRAMA DE ENTREGA DE MEDICAMENTOS</t>
  </si>
  <si>
    <r>
      <t>NOMBRE</t>
    </r>
    <r>
      <rPr>
        <sz val="10"/>
        <rFont val="Arial Narrow"/>
        <family val="2"/>
      </rPr>
      <t>:     IMPLEMENTACION PROGRAMA DE MEDICAMENTOS NO CONTEMPLADOS EN EL POS PARA POBLACION NIVELES 1 Y 2 DEL MUNICIPIO DE MONTENEGRO</t>
    </r>
  </si>
  <si>
    <r>
      <t>CÓDIGO SSEPI</t>
    </r>
    <r>
      <rPr>
        <sz val="10"/>
        <rFont val="Arial Narrow"/>
        <family val="2"/>
      </rPr>
      <t>:                      2004-63-470-0141</t>
    </r>
  </si>
  <si>
    <t>POBLACIÓN OBJETIVO:   5,000  HABITANTES</t>
  </si>
  <si>
    <t>CERTIFICACION DE LA EDUCACION PARA EL MUNICIPIO</t>
  </si>
  <si>
    <t>CERTIFICAR EN EDUCACION AL MUNICIPIO DE MONTENEGRO</t>
  </si>
  <si>
    <t>CERTIFICACION DE LA EDUCACION</t>
  </si>
  <si>
    <r>
      <t>CÓDIGO SSEPI</t>
    </r>
    <r>
      <rPr>
        <sz val="10"/>
        <rFont val="Arial Narrow"/>
        <family val="2"/>
      </rPr>
      <t>:                      2004-63-470-0142</t>
    </r>
  </si>
  <si>
    <t xml:space="preserve">Secretaria, Dirección, Jefatura  PLANEACION  </t>
  </si>
  <si>
    <r>
      <t>SECRETARIA, DIRECCIÓN Ó JEFATURA</t>
    </r>
    <r>
      <rPr>
        <sz val="10"/>
        <rFont val="Arial Narrow"/>
        <family val="2"/>
      </rPr>
      <t xml:space="preserve">:   PLANEACION  </t>
    </r>
  </si>
  <si>
    <t>POBLACIÓN OBJETIVO:   9,000 ESTUDIANTES</t>
  </si>
  <si>
    <t>PRODUCTO:     CERTIFICACION DE LA EDUCACION EN EL MUNICIPIO DE MONTENEGRO</t>
  </si>
  <si>
    <r>
      <t>NOMBRE</t>
    </r>
    <r>
      <rPr>
        <sz val="10"/>
        <rFont val="Arial Narrow"/>
        <family val="2"/>
      </rPr>
      <t>:   CERTIFICACION DE LA EDUCACION EN EL MUNICIPIO DE MONTENEGRO QUINDIO</t>
    </r>
  </si>
  <si>
    <r>
      <t>RUBRO PPTAL</t>
    </r>
    <r>
      <rPr>
        <sz val="10"/>
        <rFont val="Arial Narrow"/>
        <family val="2"/>
      </rPr>
      <t>: 5,3,2,2,2,01   CERTIFICACION DE LA EDUCACION EN EL MUNICIPIO</t>
    </r>
  </si>
  <si>
    <t>DOTAR A NIÑOS DE UNIFORMES Y UTILES ESCOLARES</t>
  </si>
  <si>
    <t>DEMOCRATIZAR EL ACCESO A LA EDUCACION EN TODOS LOS NIVELES (BASICA PRIMARIA, BASICA SECUNDARIA, SUPERIOR Y TECNOLOGICA) ELIMINANDO LOS OBSTACULOS PARA EL INGRESO  DE LA POBLACION DE ESCASOS RECURSOS ECONOMICOS</t>
  </si>
  <si>
    <t>NUMERO DE NUEVOS CUPOS ESCOLARES ABIERTOS</t>
  </si>
  <si>
    <t>SUBSIDIAR EL ACCESO A LA EDUCACION DE NIÑOS DE ESCASOS RECURSOS ECONOMICOS</t>
  </si>
  <si>
    <t>31/04/2005</t>
  </si>
  <si>
    <t>PRODUCTO:     1000 NIÑOS SUBSIDIADOS PARA INGRESO AL SISTEMA EDUCATIVO</t>
  </si>
  <si>
    <t>POBLACIÓN OBJETIVO:   1,000  ESTUDIANTES</t>
  </si>
  <si>
    <r>
      <t>CÓDIGO SSEPI</t>
    </r>
    <r>
      <rPr>
        <sz val="10"/>
        <rFont val="Arial Narrow"/>
        <family val="2"/>
      </rPr>
      <t>:                      2004-63-470-0143</t>
    </r>
  </si>
  <si>
    <r>
      <t>RUBRO PPTAL</t>
    </r>
    <r>
      <rPr>
        <sz val="10"/>
        <rFont val="Arial Narrow"/>
        <family val="2"/>
      </rPr>
      <t>: 5,3,1,2,2,02   DEMOCRATIZAR EL ACCESO A LA EDUCACION DE LA POBLACION DE LOS NIVELES 1 Y 2</t>
    </r>
  </si>
  <si>
    <r>
      <t>NOMBRE</t>
    </r>
    <r>
      <rPr>
        <sz val="10"/>
        <rFont val="Arial Narrow"/>
        <family val="2"/>
      </rPr>
      <t>:     PROGRAMA DE SUBSIDIO ESCOLAR PARA POBLACION DE ESCASOS RECURSOS DEL MUNICIPIO DE MONTENEGRO QUINDIO</t>
    </r>
  </si>
  <si>
    <r>
      <t>CÓDIGO SSEPI</t>
    </r>
    <r>
      <rPr>
        <sz val="10"/>
        <rFont val="Arial Narrow"/>
        <family val="2"/>
      </rPr>
      <t>:                      2004-63-470-0144</t>
    </r>
  </si>
  <si>
    <r>
      <t>NOMBRE</t>
    </r>
    <r>
      <rPr>
        <sz val="10"/>
        <rFont val="Arial Narrow"/>
        <family val="2"/>
      </rPr>
      <t>:    DOTACION DE UNIFORMES Y UTILES ESCOLARES  ESTUDIANTES DE ESCASOS RECURSOS DEL MUNICIPIO DE MONTENEGRO QUINDIO</t>
    </r>
  </si>
  <si>
    <t>CAPACITACION EN ARTES Y OFICIOS A NIÑOS ESCOLARIZADOS</t>
  </si>
  <si>
    <t>PROMOVER PROGRAMAS DE CAPACITACION EN ARTES Y OFICIOS  A LOS NIÑOS ESCOLARIZADOS DEL MUNICIPIO</t>
  </si>
  <si>
    <t>PRODUCTO:      PROGRAMA DE CAPACITACION EN ARTES Y OFICIOS</t>
  </si>
  <si>
    <t>POBLACIÓN AFECTADA:  9,000 ESTUDIANTES</t>
  </si>
  <si>
    <r>
      <t>CÓDIGO SSEPI</t>
    </r>
    <r>
      <rPr>
        <sz val="10"/>
        <rFont val="Arial Narrow"/>
        <family val="2"/>
      </rPr>
      <t>:                      2004-63-470-0145</t>
    </r>
  </si>
  <si>
    <r>
      <t>NOMBRE</t>
    </r>
    <r>
      <rPr>
        <sz val="10"/>
        <rFont val="Arial Narrow"/>
        <family val="2"/>
      </rPr>
      <t>:    CAPACITACION Y FORMACION DE LOS JOVENES  PARA ACTIVIDADES PRODUCTIVAS EN EL MUNICIPIO DE MONTENEGRO QUINDIO</t>
    </r>
  </si>
  <si>
    <r>
      <t>RUBRO PPTAL</t>
    </r>
    <r>
      <rPr>
        <sz val="10"/>
        <rFont val="Arial Narrow"/>
        <family val="2"/>
      </rPr>
      <t>: 5,3,1,2,2,04 CAPACITACION Y FORMACION DE LOS JOVENES PARA ACTIVIDADES PRODUCTIVAS</t>
    </r>
  </si>
  <si>
    <t>PROGRAMA EDUCAR PARA LA CIENCIA Y LA TECNOLOGIA</t>
  </si>
  <si>
    <t>APOYO INSTITUCIONES EDUCATIVAS PARA LA IMPLEMENTACION DE PROGRAMAS  DE CAPACITACION EN CIENCIA Y TECNOLOGIA</t>
  </si>
  <si>
    <t>NUMERO DE INSTITUCIONES APOYADAS</t>
  </si>
  <si>
    <t>POBLACIÓN OBJETIVO:   2 INST. EDUCATIVAS</t>
  </si>
  <si>
    <t>POBLACIÓN AFECTADA:  5 INST. EDUCATIVAS</t>
  </si>
  <si>
    <t xml:space="preserve">MUNICIPIO Y LUGAR:    INSTITUCIONES EDUCATIVAS ZONA URBANA </t>
  </si>
  <si>
    <r>
      <t>CÓDIGO SSEPI</t>
    </r>
    <r>
      <rPr>
        <sz val="10"/>
        <rFont val="Arial Narrow"/>
        <family val="2"/>
      </rPr>
      <t>:                      2004-63-470-0146</t>
    </r>
  </si>
  <si>
    <r>
      <t>NOMBRE</t>
    </r>
    <r>
      <rPr>
        <sz val="10"/>
        <rFont val="Arial Narrow"/>
        <family val="2"/>
      </rPr>
      <t>:    FORTALECIMIENTO DEL PROGRAMA DE EDUCACION PARA LA CIENCIA Y LA TECNOLOGIA EN LAS INSTITUCIONES EDUCATIVAS DEL MUNICIPIO DE MONTENEGRO QUINDIO</t>
    </r>
  </si>
  <si>
    <r>
      <t>RUBRO PPTAL</t>
    </r>
    <r>
      <rPr>
        <sz val="10"/>
        <rFont val="Arial Narrow"/>
        <family val="2"/>
      </rPr>
      <t>: 5,3,1,2,2,05 PROGRAMA EDUCAR PARA LA CIENCIA Y LA TECNOLOGIA</t>
    </r>
  </si>
  <si>
    <t>PRODUCTO:      FORTALECIMIENTO DE DOS INSTITUCIONES EDUCATIVAS PARA  EL PORGRAMA DE CIENCIA Y TECNOLOGIA</t>
  </si>
  <si>
    <t>PROMOCION DE LA ENSEÑANZA DE UNA SEGUNDA LENGUA</t>
  </si>
  <si>
    <t>PROMOVER LA ENSEÑANZA DE UNA SEGUNDA LENGUA</t>
  </si>
  <si>
    <r>
      <t>CÓDIGO SSEPI</t>
    </r>
    <r>
      <rPr>
        <sz val="10"/>
        <rFont val="Arial Narrow"/>
        <family val="2"/>
      </rPr>
      <t>:                      2004-63-470-0147</t>
    </r>
  </si>
  <si>
    <t>NUMERO DE INSTITUCIONES FORTALECIDAS PARA LA ENSEÑANZA DE UNA SEGUNDA LENGUA</t>
  </si>
  <si>
    <t>MUNICIPIO Y LUGAR:    INSTITUCIONES EDUCATIVAS ZONA URBANA  Y RURAL</t>
  </si>
  <si>
    <r>
      <t>NOMBRE</t>
    </r>
    <r>
      <rPr>
        <sz val="10"/>
        <rFont val="Arial Narrow"/>
        <family val="2"/>
      </rPr>
      <t>:    PROMOCION DE LA ENSEÑANZA DE UNA SEGUNDA LENGUA  EN LAS INSTITUCIONES EDUCATIVAS DEL MUNICIPIO DE MONTENEGRO QUINDIO</t>
    </r>
  </si>
  <si>
    <r>
      <t>RUBRO PPTAL</t>
    </r>
    <r>
      <rPr>
        <sz val="10"/>
        <rFont val="Arial Narrow"/>
        <family val="2"/>
      </rPr>
      <t>: 5,3,1,2,2,06  PROMOCION DE LA ENSEÑANZA DE UNA SEGUNDA LENGUA</t>
    </r>
  </si>
</sst>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10">
    <font>
      <sz val="10"/>
      <name val="Arial"/>
      <family val="0"/>
    </font>
    <font>
      <b/>
      <sz val="8"/>
      <name val="Arial Narrow"/>
      <family val="2"/>
    </font>
    <font>
      <b/>
      <sz val="10"/>
      <name val="Arial Narrow"/>
      <family val="2"/>
    </font>
    <font>
      <sz val="8"/>
      <name val="Arial Narrow"/>
      <family val="2"/>
    </font>
    <font>
      <sz val="10"/>
      <name val="Arial Narrow"/>
      <family val="2"/>
    </font>
    <font>
      <b/>
      <sz val="12"/>
      <color indexed="23"/>
      <name val="Albertus"/>
      <family val="2"/>
    </font>
    <font>
      <sz val="9"/>
      <name val="Arial Narrow"/>
      <family val="2"/>
    </font>
    <font>
      <b/>
      <sz val="12"/>
      <name val="Albertus"/>
      <family val="0"/>
    </font>
    <font>
      <u val="single"/>
      <sz val="10"/>
      <color indexed="12"/>
      <name val="Arial"/>
      <family val="0"/>
    </font>
    <font>
      <u val="single"/>
      <sz val="10"/>
      <color indexed="36"/>
      <name val="Arial"/>
      <family val="0"/>
    </font>
  </fonts>
  <fills count="2">
    <fill>
      <patternFill/>
    </fill>
    <fill>
      <patternFill patternType="gray125"/>
    </fill>
  </fills>
  <borders count="16">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1" fillId="0" borderId="0" xfId="0" applyFont="1" applyAlignment="1">
      <alignment horizontal="center" vertical="center" wrapText="1"/>
    </xf>
    <xf numFmtId="0" fontId="4" fillId="0" borderId="0" xfId="0" applyFont="1" applyAlignment="1">
      <alignment/>
    </xf>
    <xf numFmtId="0" fontId="3" fillId="0" borderId="0" xfId="0" applyFont="1" applyAlignment="1">
      <alignment/>
    </xf>
    <xf numFmtId="0" fontId="4" fillId="0" borderId="1" xfId="0" applyFont="1" applyBorder="1" applyAlignment="1">
      <alignment/>
    </xf>
    <xf numFmtId="0" fontId="1" fillId="0" borderId="1" xfId="0" applyFont="1" applyBorder="1" applyAlignment="1">
      <alignment horizontal="center" vertical="center" wrapText="1"/>
    </xf>
    <xf numFmtId="0" fontId="3" fillId="0" borderId="1" xfId="0" applyFont="1" applyBorder="1" applyAlignment="1">
      <alignment/>
    </xf>
    <xf numFmtId="0" fontId="5" fillId="0" borderId="2" xfId="0" applyFont="1" applyBorder="1" applyAlignment="1">
      <alignment horizontal="center" vertical="center" wrapText="1"/>
    </xf>
    <xf numFmtId="0" fontId="6" fillId="0" borderId="1" xfId="0" applyFont="1" applyBorder="1" applyAlignment="1">
      <alignment vertical="top" wrapText="1"/>
    </xf>
    <xf numFmtId="3" fontId="6" fillId="0" borderId="1" xfId="0" applyNumberFormat="1" applyFont="1" applyBorder="1" applyAlignment="1">
      <alignment vertical="top" wrapText="1"/>
    </xf>
    <xf numFmtId="3" fontId="6" fillId="0" borderId="1" xfId="0" applyNumberFormat="1" applyFont="1" applyBorder="1" applyAlignment="1">
      <alignment horizontal="center" vertical="top" wrapText="1"/>
    </xf>
    <xf numFmtId="3" fontId="6" fillId="0" borderId="3" xfId="0" applyNumberFormat="1" applyFont="1" applyBorder="1" applyAlignment="1">
      <alignment horizontal="center" vertical="top" wrapText="1"/>
    </xf>
    <xf numFmtId="3" fontId="6" fillId="0" borderId="3" xfId="0" applyNumberFormat="1" applyFont="1" applyBorder="1" applyAlignment="1">
      <alignment vertical="top" wrapText="1"/>
    </xf>
    <xf numFmtId="3" fontId="6" fillId="0" borderId="1" xfId="0" applyNumberFormat="1" applyFont="1" applyBorder="1" applyAlignment="1">
      <alignment horizontal="center" vertical="top" wrapText="1"/>
    </xf>
    <xf numFmtId="0" fontId="3" fillId="0" borderId="1" xfId="0" applyFont="1" applyFill="1" applyBorder="1" applyAlignment="1">
      <alignment vertical="top" wrapText="1"/>
    </xf>
    <xf numFmtId="0" fontId="4" fillId="0" borderId="1" xfId="0" applyFont="1" applyFill="1" applyBorder="1" applyAlignment="1">
      <alignment vertical="top" wrapText="1"/>
    </xf>
    <xf numFmtId="0" fontId="7" fillId="0" borderId="0"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horizontal="center" vertical="center" wrapText="1"/>
    </xf>
    <xf numFmtId="0" fontId="0" fillId="0" borderId="1" xfId="0" applyFill="1" applyBorder="1" applyAlignment="1">
      <alignment vertical="top"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3" xfId="0" applyFont="1" applyFill="1" applyBorder="1" applyAlignment="1">
      <alignment horizontal="left" vertical="top" wrapText="1"/>
    </xf>
    <xf numFmtId="0" fontId="0" fillId="0" borderId="1" xfId="0" applyFill="1" applyBorder="1" applyAlignment="1">
      <alignment/>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0" fontId="4" fillId="0" borderId="1" xfId="0" applyFont="1" applyBorder="1" applyAlignment="1">
      <alignment wrapText="1"/>
    </xf>
    <xf numFmtId="0" fontId="1" fillId="0" borderId="1" xfId="0" applyFont="1" applyBorder="1" applyAlignment="1">
      <alignment horizontal="center" vertical="center" wrapText="1"/>
    </xf>
    <xf numFmtId="0" fontId="6" fillId="0" borderId="3" xfId="0" applyFont="1" applyBorder="1" applyAlignment="1">
      <alignment horizontal="left" vertical="top" wrapText="1"/>
    </xf>
    <xf numFmtId="0" fontId="6" fillId="0" borderId="14" xfId="0" applyFont="1" applyBorder="1" applyAlignment="1">
      <alignment horizontal="left" vertical="top" wrapText="1"/>
    </xf>
    <xf numFmtId="0" fontId="6" fillId="0" borderId="1" xfId="0" applyFont="1" applyBorder="1" applyAlignment="1">
      <alignment vertical="top" wrapText="1"/>
    </xf>
    <xf numFmtId="0" fontId="6" fillId="0" borderId="3" xfId="0" applyFont="1" applyBorder="1" applyAlignment="1">
      <alignment vertical="top" wrapText="1"/>
    </xf>
    <xf numFmtId="14" fontId="6" fillId="0" borderId="1" xfId="0" applyNumberFormat="1" applyFont="1" applyBorder="1" applyAlignment="1">
      <alignment vertical="top" wrapText="1"/>
    </xf>
    <xf numFmtId="3" fontId="6" fillId="0" borderId="1" xfId="0" applyNumberFormat="1" applyFont="1" applyBorder="1" applyAlignment="1">
      <alignment vertical="top" wrapText="1"/>
    </xf>
    <xf numFmtId="0" fontId="4" fillId="0" borderId="7" xfId="0" applyFont="1" applyBorder="1" applyAlignment="1">
      <alignment vertical="top" wrapText="1"/>
    </xf>
    <xf numFmtId="0" fontId="4" fillId="0" borderId="12" xfId="0" applyFont="1" applyBorder="1" applyAlignment="1">
      <alignment vertical="top" wrapText="1"/>
    </xf>
    <xf numFmtId="0" fontId="4" fillId="0" borderId="8" xfId="0" applyFont="1" applyBorder="1" applyAlignment="1">
      <alignment vertical="top" wrapText="1"/>
    </xf>
    <xf numFmtId="0" fontId="4" fillId="0" borderId="2" xfId="0" applyFont="1" applyBorder="1" applyAlignment="1">
      <alignment vertical="top" wrapText="1"/>
    </xf>
    <xf numFmtId="3" fontId="4" fillId="0" borderId="8" xfId="0" applyNumberFormat="1" applyFont="1" applyBorder="1" applyAlignment="1">
      <alignment vertical="top" wrapText="1"/>
    </xf>
    <xf numFmtId="3" fontId="4" fillId="0" borderId="2" xfId="0" applyNumberFormat="1" applyFont="1" applyBorder="1" applyAlignment="1">
      <alignment vertical="top" wrapText="1"/>
    </xf>
    <xf numFmtId="3" fontId="4" fillId="0" borderId="8" xfId="0" applyNumberFormat="1" applyFont="1" applyBorder="1" applyAlignment="1">
      <alignment horizontal="center" vertical="top" wrapText="1"/>
    </xf>
    <xf numFmtId="3" fontId="4" fillId="0" borderId="2" xfId="0" applyNumberFormat="1" applyFont="1" applyBorder="1" applyAlignment="1">
      <alignment horizontal="center" vertical="top" wrapText="1"/>
    </xf>
    <xf numFmtId="0" fontId="2" fillId="0" borderId="15" xfId="0" applyFont="1" applyBorder="1" applyAlignment="1">
      <alignment vertical="top" wrapText="1"/>
    </xf>
    <xf numFmtId="0" fontId="2" fillId="0" borderId="1" xfId="0" applyFont="1" applyBorder="1" applyAlignment="1">
      <alignment vertical="top" wrapText="1"/>
    </xf>
    <xf numFmtId="4" fontId="2" fillId="0" borderId="15" xfId="0" applyNumberFormat="1" applyFont="1" applyBorder="1" applyAlignment="1">
      <alignment vertical="top" wrapText="1"/>
    </xf>
    <xf numFmtId="4" fontId="2" fillId="0" borderId="1" xfId="0" applyNumberFormat="1" applyFont="1" applyBorder="1" applyAlignment="1">
      <alignment vertical="top" wrapText="1"/>
    </xf>
    <xf numFmtId="3" fontId="2" fillId="0" borderId="15" xfId="0" applyNumberFormat="1" applyFont="1" applyBorder="1" applyAlignment="1">
      <alignment vertical="top" wrapText="1"/>
    </xf>
    <xf numFmtId="3" fontId="2" fillId="0" borderId="1" xfId="0" applyNumberFormat="1" applyFont="1" applyBorder="1" applyAlignment="1">
      <alignment vertical="top" wrapText="1"/>
    </xf>
    <xf numFmtId="0" fontId="3" fillId="0" borderId="1" xfId="0" applyFont="1" applyBorder="1" applyAlignment="1">
      <alignment vertical="top" wrapText="1"/>
    </xf>
    <xf numFmtId="0" fontId="0" fillId="0" borderId="1" xfId="0" applyBorder="1" applyAlignment="1">
      <alignment vertical="top" wrapText="1"/>
    </xf>
    <xf numFmtId="14" fontId="4" fillId="0" borderId="8" xfId="0" applyNumberFormat="1" applyFont="1" applyBorder="1" applyAlignment="1">
      <alignment vertical="top" wrapText="1"/>
    </xf>
    <xf numFmtId="0" fontId="4" fillId="0" borderId="9" xfId="0" applyFont="1" applyBorder="1" applyAlignment="1">
      <alignment vertical="top" wrapText="1"/>
    </xf>
    <xf numFmtId="0" fontId="4" fillId="0" borderId="13" xfId="0" applyFont="1" applyBorder="1" applyAlignment="1">
      <alignment vertical="top" wrapText="1"/>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3" fillId="0" borderId="1" xfId="0" applyFont="1" applyBorder="1" applyAlignment="1">
      <alignment wrapText="1"/>
    </xf>
    <xf numFmtId="0" fontId="0" fillId="0" borderId="1" xfId="0" applyBorder="1" applyAlignment="1">
      <alignment wrapText="1"/>
    </xf>
    <xf numFmtId="0" fontId="4" fillId="0" borderId="1" xfId="0" applyFont="1" applyBorder="1" applyAlignment="1">
      <alignment vertical="top" wrapText="1"/>
    </xf>
    <xf numFmtId="0" fontId="6" fillId="0" borderId="15" xfId="0" applyFont="1" applyBorder="1" applyAlignment="1">
      <alignment horizontal="left" vertical="top" wrapText="1"/>
    </xf>
    <xf numFmtId="3" fontId="4" fillId="0" borderId="1" xfId="0" applyNumberFormat="1" applyFont="1" applyBorder="1" applyAlignment="1">
      <alignment vertical="top" wrapText="1"/>
    </xf>
    <xf numFmtId="3" fontId="4" fillId="0" borderId="1" xfId="0" applyNumberFormat="1" applyFont="1" applyBorder="1" applyAlignment="1">
      <alignment horizontal="center" vertical="top" wrapText="1"/>
    </xf>
    <xf numFmtId="14" fontId="4" fillId="0" borderId="1" xfId="0" applyNumberFormat="1" applyFont="1" applyBorder="1" applyAlignment="1">
      <alignment vertical="top" wrapText="1"/>
    </xf>
    <xf numFmtId="14" fontId="2" fillId="0" borderId="1" xfId="0" applyNumberFormat="1" applyFont="1" applyBorder="1" applyAlignment="1">
      <alignment vertical="top" wrapText="1"/>
    </xf>
    <xf numFmtId="3" fontId="2" fillId="0" borderId="1" xfId="0" applyNumberFormat="1" applyFont="1" applyBorder="1" applyAlignment="1">
      <alignment horizontal="center"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26"/>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6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6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6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28575</xdr:rowOff>
    </xdr:from>
    <xdr:to>
      <xdr:col>0</xdr:col>
      <xdr:colOff>1095375</xdr:colOff>
      <xdr:row>3</xdr:row>
      <xdr:rowOff>171450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28575"/>
          <a:ext cx="7429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5.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56.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7.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8.x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59.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60.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61.x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62.xm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63.xml" /><Relationship Id="rId2" Type="http://schemas.openxmlformats.org/officeDocument/2006/relationships/printerSettings" Target="../printerSettings/printerSettings6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8"/>
  <sheetViews>
    <sheetView zoomScale="75" zoomScaleNormal="75" workbookViewId="0" topLeftCell="A1">
      <selection activeCell="A29" sqref="A29:B30"/>
    </sheetView>
  </sheetViews>
  <sheetFormatPr defaultColWidth="11.421875" defaultRowHeight="12.75"/>
  <cols>
    <col min="1" max="1" width="33.7109375" style="2" customWidth="1"/>
    <col min="2" max="2" width="6.421875" style="2" customWidth="1"/>
    <col min="3" max="3" width="20.57421875" style="2" customWidth="1"/>
    <col min="4" max="4" width="13.8515625" style="2" customWidth="1"/>
    <col min="5" max="6" width="11.421875" style="2" customWidth="1"/>
    <col min="7" max="7" width="7.7109375" style="2" customWidth="1"/>
    <col min="8" max="8" width="11.140625" style="2" customWidth="1"/>
    <col min="9" max="9" width="11.7109375" style="2" customWidth="1"/>
    <col min="10" max="10" width="7.7109375" style="2" customWidth="1"/>
    <col min="11" max="12" width="9.7109375" style="2" customWidth="1"/>
    <col min="13" max="13" width="15.710937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331</v>
      </c>
      <c r="F8" s="15"/>
      <c r="G8" s="15"/>
      <c r="H8" s="15"/>
      <c r="I8" s="15"/>
      <c r="J8" s="15"/>
      <c r="K8" s="15"/>
      <c r="L8" s="15"/>
      <c r="M8" s="15"/>
    </row>
    <row r="9" spans="1:13" ht="15.75" customHeight="1">
      <c r="A9" s="14" t="s">
        <v>330</v>
      </c>
      <c r="B9" s="15"/>
      <c r="C9" s="15"/>
      <c r="D9" s="15"/>
      <c r="E9" s="15"/>
      <c r="F9" s="15"/>
      <c r="G9" s="15"/>
      <c r="H9" s="15"/>
      <c r="I9" s="15"/>
      <c r="J9" s="15"/>
      <c r="K9" s="15"/>
      <c r="L9" s="15"/>
      <c r="M9" s="15"/>
    </row>
    <row r="10" spans="1:13" ht="36" customHeight="1">
      <c r="A10" s="14" t="s">
        <v>242</v>
      </c>
      <c r="B10" s="15"/>
      <c r="C10" s="15"/>
      <c r="D10" s="15"/>
      <c r="E10" s="36" t="s">
        <v>184</v>
      </c>
      <c r="F10" s="35"/>
      <c r="G10" s="21" t="s">
        <v>510</v>
      </c>
      <c r="H10" s="22"/>
      <c r="I10" s="22"/>
      <c r="J10" s="22"/>
      <c r="K10" s="22"/>
      <c r="L10" s="22"/>
      <c r="M10" s="23"/>
    </row>
    <row r="11" spans="1:13" ht="12.75" customHeight="1">
      <c r="A11" s="14" t="s">
        <v>407</v>
      </c>
      <c r="B11" s="33"/>
      <c r="C11" s="33"/>
      <c r="D11" s="33"/>
      <c r="E11" s="34"/>
      <c r="F11" s="35"/>
      <c r="G11" s="35"/>
      <c r="H11" s="35"/>
      <c r="I11" s="35"/>
      <c r="J11" s="35"/>
      <c r="K11" s="35"/>
      <c r="L11" s="35"/>
      <c r="M11" s="35"/>
    </row>
    <row r="12" spans="1:13" ht="12.75">
      <c r="A12" s="14" t="s">
        <v>260</v>
      </c>
      <c r="B12" s="14"/>
      <c r="C12" s="14"/>
      <c r="D12" s="14"/>
      <c r="E12" s="24" t="s">
        <v>511</v>
      </c>
      <c r="F12" s="25"/>
      <c r="G12" s="25"/>
      <c r="H12" s="25"/>
      <c r="I12" s="25"/>
      <c r="J12" s="25"/>
      <c r="K12" s="25"/>
      <c r="L12" s="25"/>
      <c r="M12" s="26"/>
    </row>
    <row r="13" spans="1:13" ht="12.75">
      <c r="A13" s="14" t="s">
        <v>408</v>
      </c>
      <c r="B13" s="20"/>
      <c r="C13" s="20"/>
      <c r="D13" s="20"/>
      <c r="E13" s="27"/>
      <c r="F13" s="28"/>
      <c r="G13" s="28"/>
      <c r="H13" s="28"/>
      <c r="I13" s="28"/>
      <c r="J13" s="28"/>
      <c r="K13" s="28"/>
      <c r="L13" s="28"/>
      <c r="M13" s="29"/>
    </row>
    <row r="14" spans="1:13" ht="50.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39" t="s">
        <v>332</v>
      </c>
      <c r="B18" s="41">
        <v>33</v>
      </c>
      <c r="C18" s="41" t="s">
        <v>464</v>
      </c>
      <c r="D18" s="41" t="s">
        <v>465</v>
      </c>
      <c r="E18" s="41">
        <v>0</v>
      </c>
      <c r="F18" s="41">
        <v>1</v>
      </c>
      <c r="G18" s="44"/>
      <c r="H18" s="13"/>
      <c r="I18" s="13"/>
      <c r="J18" s="44"/>
      <c r="K18" s="43">
        <v>38718</v>
      </c>
      <c r="L18" s="43">
        <v>39082</v>
      </c>
      <c r="M18" s="41" t="s">
        <v>333</v>
      </c>
    </row>
    <row r="19" spans="1:13" ht="47.25" customHeight="1">
      <c r="A19" s="40"/>
      <c r="B19" s="42"/>
      <c r="C19" s="42"/>
      <c r="D19" s="42"/>
      <c r="E19" s="42"/>
      <c r="F19" s="42"/>
      <c r="G19" s="12"/>
      <c r="H19" s="11"/>
      <c r="I19" s="11"/>
      <c r="J19" s="12"/>
      <c r="K19" s="42"/>
      <c r="L19" s="42"/>
      <c r="M19" s="42"/>
    </row>
    <row r="20" spans="1:13" ht="12.75">
      <c r="A20" s="45" t="s">
        <v>502</v>
      </c>
      <c r="B20" s="47"/>
      <c r="C20" s="47"/>
      <c r="D20" s="47"/>
      <c r="E20" s="47"/>
      <c r="F20" s="47"/>
      <c r="G20" s="49"/>
      <c r="H20" s="51"/>
      <c r="I20" s="51"/>
      <c r="J20" s="49"/>
      <c r="K20" s="47"/>
      <c r="L20" s="61"/>
      <c r="M20" s="62"/>
    </row>
    <row r="21" spans="1:13" ht="12.75">
      <c r="A21" s="46"/>
      <c r="B21" s="48"/>
      <c r="C21" s="48"/>
      <c r="D21" s="48"/>
      <c r="E21" s="48"/>
      <c r="F21" s="48"/>
      <c r="G21" s="50"/>
      <c r="H21" s="52"/>
      <c r="I21" s="52"/>
      <c r="J21" s="50"/>
      <c r="K21" s="48"/>
      <c r="L21" s="48"/>
      <c r="M21" s="63"/>
    </row>
    <row r="22" spans="1:13" ht="12.75">
      <c r="A22" s="53"/>
      <c r="B22" s="55"/>
      <c r="C22" s="53"/>
      <c r="D22" s="53"/>
      <c r="E22" s="53"/>
      <c r="F22" s="53"/>
      <c r="G22" s="57"/>
      <c r="H22" s="57"/>
      <c r="I22" s="57"/>
      <c r="J22" s="57"/>
      <c r="K22" s="53"/>
      <c r="L22" s="53"/>
      <c r="M22" s="53"/>
    </row>
    <row r="23" spans="1:13" ht="12.75">
      <c r="A23" s="54"/>
      <c r="B23" s="56"/>
      <c r="C23" s="54"/>
      <c r="D23" s="54"/>
      <c r="E23" s="54"/>
      <c r="F23" s="54"/>
      <c r="G23" s="58"/>
      <c r="H23" s="58"/>
      <c r="I23" s="58"/>
      <c r="J23" s="58"/>
      <c r="K23" s="54"/>
      <c r="L23" s="54"/>
      <c r="M23" s="54"/>
    </row>
    <row r="24" spans="1:13" s="3" customFormat="1" ht="33" customHeight="1">
      <c r="A24" s="59" t="s">
        <v>477</v>
      </c>
      <c r="B24" s="59"/>
      <c r="C24" s="59" t="s">
        <v>478</v>
      </c>
      <c r="D24" s="59"/>
      <c r="E24" s="59" t="s">
        <v>466</v>
      </c>
      <c r="F24" s="60"/>
      <c r="G24" s="60"/>
      <c r="H24" s="60"/>
      <c r="I24" s="60"/>
      <c r="J24" s="60"/>
      <c r="K24" s="60"/>
      <c r="L24" s="60"/>
      <c r="M24" s="60"/>
    </row>
    <row r="26" spans="1:13" ht="13.5">
      <c r="A26" s="59" t="s">
        <v>525</v>
      </c>
      <c r="B26" s="60"/>
      <c r="C26" s="59" t="s">
        <v>526</v>
      </c>
      <c r="D26" s="60"/>
      <c r="E26" s="60"/>
      <c r="F26" s="60"/>
      <c r="G26" s="6" t="s">
        <v>252</v>
      </c>
      <c r="H26" s="6"/>
      <c r="I26" s="6"/>
      <c r="J26" s="4"/>
      <c r="K26" s="64"/>
      <c r="L26" s="65"/>
      <c r="M26" s="66"/>
    </row>
    <row r="27" spans="1:13" ht="12.75">
      <c r="A27" s="67" t="s">
        <v>239</v>
      </c>
      <c r="B27" s="68"/>
      <c r="C27" s="67" t="s">
        <v>240</v>
      </c>
      <c r="D27" s="68"/>
      <c r="E27" s="68"/>
      <c r="F27" s="68"/>
      <c r="G27" s="59" t="s">
        <v>241</v>
      </c>
      <c r="H27" s="59"/>
      <c r="I27" s="59"/>
      <c r="J27" s="69"/>
      <c r="K27" s="69"/>
      <c r="L27" s="69"/>
      <c r="M27" s="69"/>
    </row>
    <row r="28" spans="1:13" ht="13.5">
      <c r="A28" s="68"/>
      <c r="B28" s="68"/>
      <c r="C28" s="68"/>
      <c r="D28" s="68"/>
      <c r="E28" s="68"/>
      <c r="F28" s="68"/>
      <c r="G28" s="67" t="s">
        <v>239</v>
      </c>
      <c r="H28" s="67"/>
      <c r="I28" s="67"/>
      <c r="J28" s="68"/>
      <c r="K28" s="68"/>
      <c r="L28" s="68"/>
      <c r="M28" s="68"/>
    </row>
  </sheetData>
  <mergeCells count="75">
    <mergeCell ref="A26:B26"/>
    <mergeCell ref="C26:F26"/>
    <mergeCell ref="K26:M26"/>
    <mergeCell ref="A27:B28"/>
    <mergeCell ref="C27:F28"/>
    <mergeCell ref="G27:M27"/>
    <mergeCell ref="G28:M28"/>
    <mergeCell ref="A24:B24"/>
    <mergeCell ref="C24:D24"/>
    <mergeCell ref="E24:M24"/>
    <mergeCell ref="K20:K21"/>
    <mergeCell ref="L20:L21"/>
    <mergeCell ref="M20:M21"/>
    <mergeCell ref="K22:K23"/>
    <mergeCell ref="L22:L23"/>
    <mergeCell ref="M22:M23"/>
    <mergeCell ref="E22:E23"/>
    <mergeCell ref="F22:F23"/>
    <mergeCell ref="G22:G23"/>
    <mergeCell ref="J22:J23"/>
    <mergeCell ref="H22:H23"/>
    <mergeCell ref="I22:I23"/>
    <mergeCell ref="A22:A23"/>
    <mergeCell ref="B22:B23"/>
    <mergeCell ref="C22:C23"/>
    <mergeCell ref="D22:D23"/>
    <mergeCell ref="E20:E21"/>
    <mergeCell ref="F20:F21"/>
    <mergeCell ref="G20:G21"/>
    <mergeCell ref="J20:J21"/>
    <mergeCell ref="H20:H21"/>
    <mergeCell ref="I20:I21"/>
    <mergeCell ref="A20:A21"/>
    <mergeCell ref="B20:B21"/>
    <mergeCell ref="C20:C21"/>
    <mergeCell ref="D20:D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A12:D12"/>
    <mergeCell ref="A13:D14"/>
    <mergeCell ref="G10:M10"/>
    <mergeCell ref="E12:M14"/>
    <mergeCell ref="A11:D11"/>
    <mergeCell ref="E11:M11"/>
    <mergeCell ref="A10:D10"/>
    <mergeCell ref="E10:F10"/>
    <mergeCell ref="A8:D8"/>
    <mergeCell ref="A1:M1"/>
    <mergeCell ref="A2:M2"/>
    <mergeCell ref="A3:M3"/>
    <mergeCell ref="A7:D7"/>
    <mergeCell ref="E7:M7"/>
    <mergeCell ref="A5:M5"/>
    <mergeCell ref="A6:M6"/>
    <mergeCell ref="E8:M9"/>
    <mergeCell ref="A9:D9"/>
  </mergeCells>
  <printOptions/>
  <pageMargins left="0.3937007874015748" right="0.54" top="0.5905511811023623" bottom="0.5905511811023623" header="0" footer="0"/>
  <pageSetup horizontalDpi="300" verticalDpi="300" orientation="landscape" paperSize="5" scale="90" r:id="rId2"/>
  <drawing r:id="rId1"/>
</worksheet>
</file>

<file path=xl/worksheets/sheet10.xml><?xml version="1.0" encoding="utf-8"?>
<worksheet xmlns="http://schemas.openxmlformats.org/spreadsheetml/2006/main" xmlns:r="http://schemas.openxmlformats.org/officeDocument/2006/relationships">
  <dimension ref="A1:M28"/>
  <sheetViews>
    <sheetView tabSelected="1" zoomScale="75" zoomScaleNormal="75" workbookViewId="0" topLeftCell="C9">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647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563</v>
      </c>
      <c r="F8" s="15"/>
      <c r="G8" s="15"/>
      <c r="H8" s="15"/>
      <c r="I8" s="15"/>
      <c r="J8" s="15"/>
      <c r="K8" s="15"/>
      <c r="L8" s="15"/>
      <c r="M8" s="15"/>
    </row>
    <row r="9" spans="1:13" ht="12.75">
      <c r="A9" s="14" t="s">
        <v>279</v>
      </c>
      <c r="B9" s="15"/>
      <c r="C9" s="15"/>
      <c r="D9" s="15"/>
      <c r="E9" s="15"/>
      <c r="F9" s="15"/>
      <c r="G9" s="15"/>
      <c r="H9" s="15"/>
      <c r="I9" s="15"/>
      <c r="J9" s="15"/>
      <c r="K9" s="15"/>
      <c r="L9" s="15"/>
      <c r="M9" s="15"/>
    </row>
    <row r="10" spans="1:13" ht="36" customHeight="1">
      <c r="A10" s="14" t="s">
        <v>242</v>
      </c>
      <c r="B10" s="15"/>
      <c r="C10" s="15"/>
      <c r="D10" s="15"/>
      <c r="E10" s="36" t="s">
        <v>561</v>
      </c>
      <c r="F10" s="35"/>
      <c r="G10" s="21" t="s">
        <v>510</v>
      </c>
      <c r="H10" s="22"/>
      <c r="I10" s="22"/>
      <c r="J10" s="22"/>
      <c r="K10" s="22"/>
      <c r="L10" s="22"/>
      <c r="M10" s="23"/>
    </row>
    <row r="11" spans="1:13" ht="12.75" customHeight="1">
      <c r="A11" s="14" t="s">
        <v>281</v>
      </c>
      <c r="B11" s="33"/>
      <c r="C11" s="33"/>
      <c r="D11" s="33"/>
      <c r="E11" s="34"/>
      <c r="F11" s="35"/>
      <c r="G11" s="35"/>
      <c r="H11" s="35"/>
      <c r="I11" s="35"/>
      <c r="J11" s="35"/>
      <c r="K11" s="35"/>
      <c r="L11" s="35"/>
      <c r="M11" s="35"/>
    </row>
    <row r="12" spans="1:13" ht="12.75">
      <c r="A12" s="14" t="s">
        <v>260</v>
      </c>
      <c r="B12" s="14"/>
      <c r="C12" s="14"/>
      <c r="D12" s="14"/>
      <c r="E12" s="24" t="s">
        <v>562</v>
      </c>
      <c r="F12" s="25"/>
      <c r="G12" s="25"/>
      <c r="H12" s="25"/>
      <c r="I12" s="25"/>
      <c r="J12" s="25"/>
      <c r="K12" s="25"/>
      <c r="L12" s="25"/>
      <c r="M12" s="26"/>
    </row>
    <row r="13" spans="1:13" ht="12.75" customHeight="1">
      <c r="A13" s="14" t="s">
        <v>328</v>
      </c>
      <c r="B13" s="20"/>
      <c r="C13" s="20"/>
      <c r="D13" s="20"/>
      <c r="E13" s="27"/>
      <c r="F13" s="28"/>
      <c r="G13" s="28"/>
      <c r="H13" s="28"/>
      <c r="I13" s="28"/>
      <c r="J13" s="28"/>
      <c r="K13" s="28"/>
      <c r="L13" s="28"/>
      <c r="M13" s="29"/>
    </row>
    <row r="14" spans="1:13" ht="50.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ustomHeight="1">
      <c r="A18" s="39" t="s">
        <v>282</v>
      </c>
      <c r="B18" s="41">
        <v>6.67</v>
      </c>
      <c r="C18" s="41" t="s">
        <v>597</v>
      </c>
      <c r="D18" s="41" t="s">
        <v>598</v>
      </c>
      <c r="E18" s="41"/>
      <c r="F18" s="41"/>
      <c r="G18" s="44"/>
      <c r="H18" s="13"/>
      <c r="I18" s="13"/>
      <c r="J18" s="44"/>
      <c r="K18" s="43">
        <v>38718</v>
      </c>
      <c r="L18" s="43">
        <v>39051</v>
      </c>
      <c r="M18" s="41" t="s">
        <v>564</v>
      </c>
    </row>
    <row r="19" spans="1:13" ht="77.25" customHeight="1">
      <c r="A19" s="70"/>
      <c r="B19" s="41"/>
      <c r="C19" s="41"/>
      <c r="D19" s="41"/>
      <c r="E19" s="41"/>
      <c r="F19" s="41"/>
      <c r="G19" s="44"/>
      <c r="H19" s="13"/>
      <c r="I19" s="13"/>
      <c r="J19" s="44"/>
      <c r="K19" s="41"/>
      <c r="L19" s="41"/>
      <c r="M19" s="41"/>
    </row>
    <row r="20" spans="1:13" ht="12.75">
      <c r="A20" s="69" t="s">
        <v>503</v>
      </c>
      <c r="B20" s="69"/>
      <c r="C20" s="69"/>
      <c r="D20" s="69"/>
      <c r="E20" s="69"/>
      <c r="F20" s="69"/>
      <c r="G20" s="71"/>
      <c r="H20" s="72"/>
      <c r="I20" s="72"/>
      <c r="J20" s="71"/>
      <c r="K20" s="69"/>
      <c r="L20" s="73">
        <v>38716</v>
      </c>
      <c r="M20" s="69"/>
    </row>
    <row r="21" spans="1:13" ht="12.75">
      <c r="A21" s="69"/>
      <c r="B21" s="69"/>
      <c r="C21" s="69"/>
      <c r="D21" s="69"/>
      <c r="E21" s="69"/>
      <c r="F21" s="69"/>
      <c r="G21" s="71"/>
      <c r="H21" s="72"/>
      <c r="I21" s="72"/>
      <c r="J21" s="71"/>
      <c r="K21" s="69"/>
      <c r="L21" s="69"/>
      <c r="M21" s="69"/>
    </row>
    <row r="22" spans="1:13" s="3" customFormat="1" ht="20.25" customHeight="1">
      <c r="A22" s="59" t="s">
        <v>477</v>
      </c>
      <c r="B22" s="59"/>
      <c r="C22" s="59" t="s">
        <v>478</v>
      </c>
      <c r="D22" s="59"/>
      <c r="E22" s="59" t="s">
        <v>278</v>
      </c>
      <c r="F22" s="60"/>
      <c r="G22" s="60"/>
      <c r="H22" s="60"/>
      <c r="I22" s="60"/>
      <c r="J22" s="60"/>
      <c r="K22" s="60"/>
      <c r="L22" s="60"/>
      <c r="M22" s="60"/>
    </row>
    <row r="23" spans="1:13" ht="12.75">
      <c r="A23" s="59" t="s">
        <v>238</v>
      </c>
      <c r="B23" s="60"/>
      <c r="C23" s="60"/>
      <c r="D23" s="60"/>
      <c r="E23" s="60"/>
      <c r="F23" s="60"/>
      <c r="G23" s="60"/>
      <c r="H23" s="60"/>
      <c r="I23" s="60"/>
      <c r="J23" s="60"/>
      <c r="K23" s="60"/>
      <c r="L23" s="60"/>
      <c r="M23" s="60"/>
    </row>
    <row r="24" spans="1:13" ht="12.75">
      <c r="A24" s="60"/>
      <c r="B24" s="60"/>
      <c r="C24" s="60"/>
      <c r="D24" s="60"/>
      <c r="E24" s="60"/>
      <c r="F24" s="60"/>
      <c r="G24" s="60"/>
      <c r="H24" s="60"/>
      <c r="I24" s="60"/>
      <c r="J24" s="60"/>
      <c r="K24" s="60"/>
      <c r="L24" s="60"/>
      <c r="M24" s="60"/>
    </row>
    <row r="26" spans="1:13" ht="13.5">
      <c r="A26" s="59" t="s">
        <v>525</v>
      </c>
      <c r="B26" s="60"/>
      <c r="C26" s="59" t="s">
        <v>648</v>
      </c>
      <c r="D26" s="60"/>
      <c r="E26" s="60"/>
      <c r="F26" s="60"/>
      <c r="G26" s="6" t="s">
        <v>252</v>
      </c>
      <c r="H26" s="6"/>
      <c r="I26" s="6"/>
      <c r="J26" s="4"/>
      <c r="K26" s="64"/>
      <c r="L26" s="65"/>
      <c r="M26" s="66"/>
    </row>
    <row r="27" spans="1:13" ht="12.75">
      <c r="A27" s="67" t="s">
        <v>239</v>
      </c>
      <c r="B27" s="68"/>
      <c r="C27" s="67" t="s">
        <v>240</v>
      </c>
      <c r="D27" s="68"/>
      <c r="E27" s="68"/>
      <c r="F27" s="68"/>
      <c r="G27" s="59" t="s">
        <v>241</v>
      </c>
      <c r="H27" s="59"/>
      <c r="I27" s="59"/>
      <c r="J27" s="69"/>
      <c r="K27" s="69"/>
      <c r="L27" s="69"/>
      <c r="M27" s="69"/>
    </row>
    <row r="28" spans="1:13" ht="13.5">
      <c r="A28" s="68"/>
      <c r="B28" s="68"/>
      <c r="C28" s="68"/>
      <c r="D28" s="68"/>
      <c r="E28" s="68"/>
      <c r="F28" s="68"/>
      <c r="G28" s="67" t="s">
        <v>239</v>
      </c>
      <c r="H28" s="67"/>
      <c r="I28" s="67"/>
      <c r="J28" s="68"/>
      <c r="K28" s="68"/>
      <c r="L28" s="68"/>
      <c r="M28" s="68"/>
    </row>
  </sheetData>
  <mergeCells count="63">
    <mergeCell ref="A26:B26"/>
    <mergeCell ref="C26:F26"/>
    <mergeCell ref="K26:M26"/>
    <mergeCell ref="A27:B28"/>
    <mergeCell ref="C27:F28"/>
    <mergeCell ref="G27:M27"/>
    <mergeCell ref="G28:M28"/>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J20:J21"/>
    <mergeCell ref="H20:H21"/>
    <mergeCell ref="I20:I21"/>
    <mergeCell ref="A20:A21"/>
    <mergeCell ref="B20:B21"/>
    <mergeCell ref="C20:C21"/>
    <mergeCell ref="D20:D21"/>
    <mergeCell ref="K20:K21"/>
    <mergeCell ref="L20:L21"/>
    <mergeCell ref="M20:M21"/>
    <mergeCell ref="A23:M24"/>
    <mergeCell ref="A22:B22"/>
    <mergeCell ref="C22:D22"/>
    <mergeCell ref="E22:M22"/>
    <mergeCell ref="E20:E21"/>
    <mergeCell ref="F20:F21"/>
    <mergeCell ref="G20:G21"/>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11.xml><?xml version="1.0" encoding="utf-8"?>
<worksheet xmlns="http://schemas.openxmlformats.org/spreadsheetml/2006/main" xmlns:r="http://schemas.openxmlformats.org/officeDocument/2006/relationships">
  <dimension ref="A1:M28"/>
  <sheetViews>
    <sheetView tabSelected="1" zoomScale="75" zoomScaleNormal="75" workbookViewId="0" topLeftCell="A9">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570</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640</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641</v>
      </c>
      <c r="F10" s="35"/>
      <c r="G10" s="21" t="s">
        <v>565</v>
      </c>
      <c r="H10" s="22"/>
      <c r="I10" s="22"/>
      <c r="J10" s="22"/>
      <c r="K10" s="22"/>
      <c r="L10" s="22"/>
      <c r="M10" s="23"/>
    </row>
    <row r="11" spans="1:13" ht="12.75" customHeight="1">
      <c r="A11" s="14" t="s">
        <v>369</v>
      </c>
      <c r="B11" s="33"/>
      <c r="C11" s="33"/>
      <c r="D11" s="33"/>
      <c r="E11" s="34"/>
      <c r="F11" s="35"/>
      <c r="G11" s="35"/>
      <c r="H11" s="35"/>
      <c r="I11" s="35"/>
      <c r="J11" s="35"/>
      <c r="K11" s="35"/>
      <c r="L11" s="35"/>
      <c r="M11" s="35"/>
    </row>
    <row r="12" spans="1:13" ht="12.75">
      <c r="A12" s="14" t="s">
        <v>260</v>
      </c>
      <c r="B12" s="14"/>
      <c r="C12" s="14"/>
      <c r="D12" s="14"/>
      <c r="E12" s="24" t="s">
        <v>566</v>
      </c>
      <c r="F12" s="25"/>
      <c r="G12" s="25"/>
      <c r="H12" s="25"/>
      <c r="I12" s="25"/>
      <c r="J12" s="25"/>
      <c r="K12" s="25"/>
      <c r="L12" s="25"/>
      <c r="M12" s="26"/>
    </row>
    <row r="13" spans="1:13" ht="12.75">
      <c r="A13" s="14" t="s">
        <v>372</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637</v>
      </c>
      <c r="B18" s="41">
        <v>5.8</v>
      </c>
      <c r="C18" s="41" t="s">
        <v>638</v>
      </c>
      <c r="D18" s="41" t="s">
        <v>639</v>
      </c>
      <c r="E18" s="41">
        <v>0</v>
      </c>
      <c r="F18" s="41"/>
      <c r="G18" s="44"/>
      <c r="H18" s="13"/>
      <c r="I18" s="13"/>
      <c r="J18" s="44"/>
      <c r="K18" s="43">
        <v>38718</v>
      </c>
      <c r="L18" s="43">
        <v>39082</v>
      </c>
      <c r="M18" s="41" t="s">
        <v>567</v>
      </c>
    </row>
    <row r="19" spans="1:13" ht="105" customHeight="1">
      <c r="A19" s="41"/>
      <c r="B19" s="41"/>
      <c r="C19" s="41"/>
      <c r="D19" s="41"/>
      <c r="E19" s="41"/>
      <c r="F19" s="41"/>
      <c r="G19" s="44"/>
      <c r="H19" s="13"/>
      <c r="I19" s="13"/>
      <c r="J19" s="44"/>
      <c r="K19" s="41"/>
      <c r="L19" s="41"/>
      <c r="M19" s="41"/>
    </row>
    <row r="20" spans="1:13" ht="12.75">
      <c r="A20" s="69" t="s">
        <v>502</v>
      </c>
      <c r="B20" s="69"/>
      <c r="C20" s="69"/>
      <c r="D20" s="69"/>
      <c r="E20" s="69"/>
      <c r="F20" s="69"/>
      <c r="G20" s="71"/>
      <c r="H20" s="72"/>
      <c r="I20" s="72"/>
      <c r="J20" s="71"/>
      <c r="K20" s="69"/>
      <c r="L20" s="73"/>
      <c r="M20" s="69"/>
    </row>
    <row r="21" spans="1:13" ht="12.75">
      <c r="A21" s="69"/>
      <c r="B21" s="69"/>
      <c r="C21" s="69"/>
      <c r="D21" s="69"/>
      <c r="E21" s="69"/>
      <c r="F21" s="69"/>
      <c r="G21" s="71"/>
      <c r="H21" s="72"/>
      <c r="I21" s="72"/>
      <c r="J21" s="71"/>
      <c r="K21" s="69"/>
      <c r="L21" s="69"/>
      <c r="M21" s="69"/>
    </row>
    <row r="22" spans="1:13" s="3" customFormat="1" ht="20.25" customHeight="1">
      <c r="A22" s="59" t="s">
        <v>568</v>
      </c>
      <c r="B22" s="59"/>
      <c r="C22" s="59" t="s">
        <v>569</v>
      </c>
      <c r="D22" s="59"/>
      <c r="E22" s="59" t="s">
        <v>357</v>
      </c>
      <c r="F22" s="60"/>
      <c r="G22" s="60"/>
      <c r="H22" s="60"/>
      <c r="I22" s="60"/>
      <c r="J22" s="60"/>
      <c r="K22" s="60"/>
      <c r="L22" s="60"/>
      <c r="M22" s="60"/>
    </row>
    <row r="23" spans="1:13" ht="12.75">
      <c r="A23" s="59" t="s">
        <v>238</v>
      </c>
      <c r="B23" s="60"/>
      <c r="C23" s="60"/>
      <c r="D23" s="60"/>
      <c r="E23" s="60"/>
      <c r="F23" s="60"/>
      <c r="G23" s="60"/>
      <c r="H23" s="60"/>
      <c r="I23" s="60"/>
      <c r="J23" s="60"/>
      <c r="K23" s="60"/>
      <c r="L23" s="60"/>
      <c r="M23" s="60"/>
    </row>
    <row r="24" spans="1:13" ht="12.75">
      <c r="A24" s="60"/>
      <c r="B24" s="60"/>
      <c r="C24" s="60"/>
      <c r="D24" s="60"/>
      <c r="E24" s="60"/>
      <c r="F24" s="60"/>
      <c r="G24" s="60"/>
      <c r="H24" s="60"/>
      <c r="I24" s="60"/>
      <c r="J24" s="60"/>
      <c r="K24" s="60"/>
      <c r="L24" s="60"/>
      <c r="M24" s="60"/>
    </row>
    <row r="26" spans="1:13" ht="13.5">
      <c r="A26" s="59" t="s">
        <v>571</v>
      </c>
      <c r="B26" s="60"/>
      <c r="C26" s="59" t="s">
        <v>648</v>
      </c>
      <c r="D26" s="60"/>
      <c r="E26" s="60"/>
      <c r="F26" s="60"/>
      <c r="G26" s="6" t="s">
        <v>252</v>
      </c>
      <c r="H26" s="6"/>
      <c r="I26" s="6"/>
      <c r="J26" s="4"/>
      <c r="K26" s="64"/>
      <c r="L26" s="65"/>
      <c r="M26" s="66"/>
    </row>
    <row r="27" spans="1:13" ht="12.75">
      <c r="A27" s="67" t="s">
        <v>239</v>
      </c>
      <c r="B27" s="68"/>
      <c r="C27" s="67" t="s">
        <v>240</v>
      </c>
      <c r="D27" s="68"/>
      <c r="E27" s="68"/>
      <c r="F27" s="68"/>
      <c r="G27" s="59" t="s">
        <v>241</v>
      </c>
      <c r="H27" s="59"/>
      <c r="I27" s="59"/>
      <c r="J27" s="69"/>
      <c r="K27" s="69"/>
      <c r="L27" s="69"/>
      <c r="M27" s="69"/>
    </row>
    <row r="28" spans="1:13" ht="13.5">
      <c r="A28" s="68"/>
      <c r="B28" s="68"/>
      <c r="C28" s="68"/>
      <c r="D28" s="68"/>
      <c r="E28" s="68"/>
      <c r="F28" s="68"/>
      <c r="G28" s="67" t="s">
        <v>239</v>
      </c>
      <c r="H28" s="67"/>
      <c r="I28" s="67"/>
      <c r="J28" s="68"/>
      <c r="K28" s="68"/>
      <c r="L28" s="68"/>
      <c r="M28" s="68"/>
    </row>
  </sheetData>
  <mergeCells count="63">
    <mergeCell ref="A26:B26"/>
    <mergeCell ref="C26:F26"/>
    <mergeCell ref="K26:M26"/>
    <mergeCell ref="A27:B28"/>
    <mergeCell ref="C27:F28"/>
    <mergeCell ref="G27:M27"/>
    <mergeCell ref="G28:M28"/>
    <mergeCell ref="L20:L21"/>
    <mergeCell ref="M20:M21"/>
    <mergeCell ref="H20:H21"/>
    <mergeCell ref="I20:I21"/>
    <mergeCell ref="K20:K21"/>
    <mergeCell ref="A22:B22"/>
    <mergeCell ref="C22:D22"/>
    <mergeCell ref="E22:M22"/>
    <mergeCell ref="A23:M24"/>
    <mergeCell ref="E20:E21"/>
    <mergeCell ref="F20:F21"/>
    <mergeCell ref="G20:G21"/>
    <mergeCell ref="J20:J21"/>
    <mergeCell ref="A20:A21"/>
    <mergeCell ref="B20:B21"/>
    <mergeCell ref="C20:C21"/>
    <mergeCell ref="D20:D21"/>
    <mergeCell ref="E18:E19"/>
    <mergeCell ref="F18:F19"/>
    <mergeCell ref="G18:G19"/>
    <mergeCell ref="J18:J19"/>
    <mergeCell ref="H18:H19"/>
    <mergeCell ref="I18:I19"/>
    <mergeCell ref="G16:J16"/>
    <mergeCell ref="K16:L16"/>
    <mergeCell ref="M16:M17"/>
    <mergeCell ref="A18:A19"/>
    <mergeCell ref="B18:B19"/>
    <mergeCell ref="C18:C19"/>
    <mergeCell ref="D18:D19"/>
    <mergeCell ref="K18:K19"/>
    <mergeCell ref="L18:L19"/>
    <mergeCell ref="M18:M19"/>
    <mergeCell ref="A16:A17"/>
    <mergeCell ref="B16:B17"/>
    <mergeCell ref="C16:C17"/>
    <mergeCell ref="D16:F16"/>
    <mergeCell ref="A12:D12"/>
    <mergeCell ref="A13:D14"/>
    <mergeCell ref="G10:M10"/>
    <mergeCell ref="A15:M15"/>
    <mergeCell ref="E12:M14"/>
    <mergeCell ref="A11:D11"/>
    <mergeCell ref="E11:M11"/>
    <mergeCell ref="A10:D10"/>
    <mergeCell ref="E10:F10"/>
    <mergeCell ref="A8:D8"/>
    <mergeCell ref="E8:M9"/>
    <mergeCell ref="A9:D9"/>
    <mergeCell ref="A1:M1"/>
    <mergeCell ref="A2:M2"/>
    <mergeCell ref="A3:M3"/>
    <mergeCell ref="A7:D7"/>
    <mergeCell ref="E7:M7"/>
    <mergeCell ref="A5:M5"/>
    <mergeCell ref="A6:M6"/>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12.xml><?xml version="1.0" encoding="utf-8"?>
<worksheet xmlns="http://schemas.openxmlformats.org/spreadsheetml/2006/main" xmlns:r="http://schemas.openxmlformats.org/officeDocument/2006/relationships">
  <dimension ref="A1:M29"/>
  <sheetViews>
    <sheetView tabSelected="1" zoomScale="75" zoomScaleNormal="75" workbookViewId="0" topLeftCell="A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287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29</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27</v>
      </c>
      <c r="F10" s="35"/>
      <c r="G10" s="21" t="s">
        <v>28</v>
      </c>
      <c r="H10" s="22"/>
      <c r="I10" s="22"/>
      <c r="J10" s="22"/>
      <c r="K10" s="22"/>
      <c r="L10" s="22"/>
      <c r="M10" s="23"/>
    </row>
    <row r="11" spans="1:13" ht="12.75" customHeight="1">
      <c r="A11" s="14" t="s">
        <v>25</v>
      </c>
      <c r="B11" s="33"/>
      <c r="C11" s="33"/>
      <c r="D11" s="33"/>
      <c r="E11" s="34"/>
      <c r="F11" s="35"/>
      <c r="G11" s="35"/>
      <c r="H11" s="35"/>
      <c r="I11" s="35"/>
      <c r="J11" s="35"/>
      <c r="K11" s="35"/>
      <c r="L11" s="35"/>
      <c r="M11" s="35"/>
    </row>
    <row r="12" spans="1:13" ht="12.75">
      <c r="A12" s="14" t="s">
        <v>260</v>
      </c>
      <c r="B12" s="14"/>
      <c r="C12" s="14"/>
      <c r="D12" s="14"/>
      <c r="E12" s="24" t="s">
        <v>22</v>
      </c>
      <c r="F12" s="25"/>
      <c r="G12" s="25"/>
      <c r="H12" s="25"/>
      <c r="I12" s="25"/>
      <c r="J12" s="25"/>
      <c r="K12" s="25"/>
      <c r="L12" s="25"/>
      <c r="M12" s="26"/>
    </row>
    <row r="13" spans="1:13" ht="12.75">
      <c r="A13" s="14" t="s">
        <v>26</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c r="B18" s="41">
        <v>12.5</v>
      </c>
      <c r="C18" s="41"/>
      <c r="D18" s="41"/>
      <c r="E18" s="41"/>
      <c r="F18" s="41"/>
      <c r="G18" s="44"/>
      <c r="H18" s="13"/>
      <c r="I18" s="13"/>
      <c r="J18" s="44"/>
      <c r="K18" s="43">
        <v>38718</v>
      </c>
      <c r="L18" s="43" t="s">
        <v>283</v>
      </c>
      <c r="M18" s="41" t="s">
        <v>284</v>
      </c>
    </row>
    <row r="19" spans="1:13" ht="21"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73"/>
      <c r="M20" s="69"/>
    </row>
    <row r="21" spans="1:13" ht="12.75">
      <c r="A21" s="69"/>
      <c r="B21" s="69"/>
      <c r="C21" s="69"/>
      <c r="D21" s="69"/>
      <c r="E21" s="69"/>
      <c r="F21" s="69"/>
      <c r="G21" s="71"/>
      <c r="H21" s="72"/>
      <c r="I21" s="72"/>
      <c r="J21" s="71"/>
      <c r="K21" s="69"/>
      <c r="L21" s="69"/>
      <c r="M21" s="69"/>
    </row>
    <row r="22" spans="1:13" s="3" customFormat="1" ht="20.25" customHeight="1">
      <c r="A22" s="59" t="s">
        <v>285</v>
      </c>
      <c r="B22" s="59"/>
      <c r="C22" s="59" t="s">
        <v>286</v>
      </c>
      <c r="D22" s="59"/>
      <c r="E22" s="59" t="s">
        <v>357</v>
      </c>
      <c r="F22" s="60"/>
      <c r="G22" s="60"/>
      <c r="H22" s="60"/>
      <c r="I22" s="60"/>
      <c r="J22" s="60"/>
      <c r="K22" s="60"/>
      <c r="L22" s="60"/>
      <c r="M22" s="60"/>
    </row>
    <row r="23" spans="1:13" ht="12.75">
      <c r="A23" s="59" t="s">
        <v>238</v>
      </c>
      <c r="B23" s="60"/>
      <c r="C23" s="60"/>
      <c r="D23" s="60"/>
      <c r="E23" s="60"/>
      <c r="F23" s="60"/>
      <c r="G23" s="60"/>
      <c r="H23" s="60"/>
      <c r="I23" s="60"/>
      <c r="J23" s="60"/>
      <c r="K23" s="60"/>
      <c r="L23" s="60"/>
      <c r="M23" s="60"/>
    </row>
    <row r="24" spans="1:13" ht="12.75">
      <c r="A24" s="60"/>
      <c r="B24" s="60"/>
      <c r="C24" s="60"/>
      <c r="D24" s="60"/>
      <c r="E24" s="60"/>
      <c r="F24" s="60"/>
      <c r="G24" s="60"/>
      <c r="H24" s="60"/>
      <c r="I24" s="60"/>
      <c r="J24" s="60"/>
      <c r="K24" s="60"/>
      <c r="L24" s="60"/>
      <c r="M24" s="60"/>
    </row>
    <row r="27" spans="1:13" ht="13.5">
      <c r="A27" s="59" t="s">
        <v>525</v>
      </c>
      <c r="B27" s="60"/>
      <c r="C27" s="59" t="s">
        <v>648</v>
      </c>
      <c r="D27" s="60"/>
      <c r="E27" s="60"/>
      <c r="F27" s="60"/>
      <c r="G27" s="6" t="s">
        <v>252</v>
      </c>
      <c r="H27" s="6"/>
      <c r="I27" s="6"/>
      <c r="J27" s="4"/>
      <c r="K27" s="64"/>
      <c r="L27" s="65"/>
      <c r="M27" s="66"/>
    </row>
    <row r="28" spans="1:13" ht="12.75">
      <c r="A28" s="67" t="s">
        <v>239</v>
      </c>
      <c r="B28" s="68"/>
      <c r="C28" s="67" t="s">
        <v>240</v>
      </c>
      <c r="D28" s="68"/>
      <c r="E28" s="68"/>
      <c r="F28" s="68"/>
      <c r="G28" s="59" t="s">
        <v>241</v>
      </c>
      <c r="H28" s="59"/>
      <c r="I28" s="59"/>
      <c r="J28" s="69"/>
      <c r="K28" s="69"/>
      <c r="L28" s="69"/>
      <c r="M28" s="69"/>
    </row>
    <row r="29" spans="1:13" ht="13.5">
      <c r="A29" s="68"/>
      <c r="B29" s="68"/>
      <c r="C29" s="68"/>
      <c r="D29" s="68"/>
      <c r="E29" s="68"/>
      <c r="F29" s="68"/>
      <c r="G29" s="67" t="s">
        <v>239</v>
      </c>
      <c r="H29" s="67"/>
      <c r="I29" s="67"/>
      <c r="J29" s="68"/>
      <c r="K29" s="68"/>
      <c r="L29" s="68"/>
      <c r="M29" s="68"/>
    </row>
  </sheetData>
  <mergeCells count="63">
    <mergeCell ref="A27:B27"/>
    <mergeCell ref="C27:F27"/>
    <mergeCell ref="K27:M27"/>
    <mergeCell ref="A28:B29"/>
    <mergeCell ref="C28:F29"/>
    <mergeCell ref="G28:M28"/>
    <mergeCell ref="G29:M29"/>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A20:A21"/>
    <mergeCell ref="B20:B21"/>
    <mergeCell ref="C20:C21"/>
    <mergeCell ref="D20:D21"/>
    <mergeCell ref="E20:E21"/>
    <mergeCell ref="F20:F21"/>
    <mergeCell ref="G20:G21"/>
    <mergeCell ref="J20:J21"/>
    <mergeCell ref="A23:M24"/>
    <mergeCell ref="A22:B22"/>
    <mergeCell ref="C22:D22"/>
    <mergeCell ref="E22:M22"/>
    <mergeCell ref="L20:L21"/>
    <mergeCell ref="M20:M21"/>
    <mergeCell ref="H20:H21"/>
    <mergeCell ref="I20:I21"/>
    <mergeCell ref="K20:K21"/>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13.xml><?xml version="1.0" encoding="utf-8"?>
<worksheet xmlns="http://schemas.openxmlformats.org/spreadsheetml/2006/main" xmlns:r="http://schemas.openxmlformats.org/officeDocument/2006/relationships">
  <dimension ref="A1:M28"/>
  <sheetViews>
    <sheetView tabSelected="1" zoomScale="75" zoomScaleNormal="75" workbookViewId="0" topLeftCell="D6">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230</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602</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601</v>
      </c>
      <c r="F10" s="35"/>
      <c r="G10" s="21" t="s">
        <v>607</v>
      </c>
      <c r="H10" s="22"/>
      <c r="I10" s="22"/>
      <c r="J10" s="22"/>
      <c r="K10" s="22"/>
      <c r="L10" s="22"/>
      <c r="M10" s="23"/>
    </row>
    <row r="11" spans="1:13" ht="12.75" customHeight="1">
      <c r="A11" s="14" t="s">
        <v>369</v>
      </c>
      <c r="B11" s="33"/>
      <c r="C11" s="33"/>
      <c r="D11" s="33"/>
      <c r="E11" s="34"/>
      <c r="F11" s="35"/>
      <c r="G11" s="35"/>
      <c r="H11" s="35"/>
      <c r="I11" s="35"/>
      <c r="J11" s="35"/>
      <c r="K11" s="35"/>
      <c r="L11" s="35"/>
      <c r="M11" s="35"/>
    </row>
    <row r="12" spans="1:13" ht="12.75">
      <c r="A12" s="14" t="s">
        <v>260</v>
      </c>
      <c r="B12" s="14"/>
      <c r="C12" s="14"/>
      <c r="D12" s="14"/>
      <c r="E12" s="24" t="s">
        <v>603</v>
      </c>
      <c r="F12" s="25"/>
      <c r="G12" s="25"/>
      <c r="H12" s="25"/>
      <c r="I12" s="25"/>
      <c r="J12" s="25"/>
      <c r="K12" s="25"/>
      <c r="L12" s="25"/>
      <c r="M12" s="26"/>
    </row>
    <row r="13" spans="1:13" ht="12.75">
      <c r="A13" s="14" t="s">
        <v>372</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295</v>
      </c>
      <c r="B18" s="41">
        <v>5.8</v>
      </c>
      <c r="C18" s="41" t="s">
        <v>604</v>
      </c>
      <c r="D18" s="41" t="s">
        <v>605</v>
      </c>
      <c r="E18" s="41"/>
      <c r="F18" s="41"/>
      <c r="G18" s="44"/>
      <c r="H18" s="13"/>
      <c r="I18" s="13"/>
      <c r="J18" s="44"/>
      <c r="K18" s="43">
        <v>38718</v>
      </c>
      <c r="L18" s="43">
        <v>39082</v>
      </c>
      <c r="M18" s="41" t="s">
        <v>606</v>
      </c>
    </row>
    <row r="19" spans="1:13" ht="45.7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73"/>
      <c r="M20" s="69"/>
    </row>
    <row r="21" spans="1:13" ht="12.75">
      <c r="A21" s="69"/>
      <c r="B21" s="69"/>
      <c r="C21" s="69"/>
      <c r="D21" s="69"/>
      <c r="E21" s="69"/>
      <c r="F21" s="69"/>
      <c r="G21" s="71"/>
      <c r="H21" s="72"/>
      <c r="I21" s="72"/>
      <c r="J21" s="71"/>
      <c r="K21" s="69"/>
      <c r="L21" s="69"/>
      <c r="M21" s="69"/>
    </row>
    <row r="22" spans="1:13" s="3" customFormat="1" ht="20.25" customHeight="1">
      <c r="A22" s="59" t="s">
        <v>296</v>
      </c>
      <c r="B22" s="59"/>
      <c r="C22" s="59" t="s">
        <v>297</v>
      </c>
      <c r="D22" s="59"/>
      <c r="E22" s="59" t="s">
        <v>357</v>
      </c>
      <c r="F22" s="60"/>
      <c r="G22" s="60"/>
      <c r="H22" s="60"/>
      <c r="I22" s="60"/>
      <c r="J22" s="60"/>
      <c r="K22" s="60"/>
      <c r="L22" s="60"/>
      <c r="M22" s="60"/>
    </row>
    <row r="23" spans="1:13" ht="12.75">
      <c r="A23" s="59" t="s">
        <v>238</v>
      </c>
      <c r="B23" s="60"/>
      <c r="C23" s="60"/>
      <c r="D23" s="60"/>
      <c r="E23" s="60"/>
      <c r="F23" s="60"/>
      <c r="G23" s="60"/>
      <c r="H23" s="60"/>
      <c r="I23" s="60"/>
      <c r="J23" s="60"/>
      <c r="K23" s="60"/>
      <c r="L23" s="60"/>
      <c r="M23" s="60"/>
    </row>
    <row r="24" spans="1:13" ht="12.75">
      <c r="A24" s="60"/>
      <c r="B24" s="60"/>
      <c r="C24" s="60"/>
      <c r="D24" s="60"/>
      <c r="E24" s="60"/>
      <c r="F24" s="60"/>
      <c r="G24" s="60"/>
      <c r="H24" s="60"/>
      <c r="I24" s="60"/>
      <c r="J24" s="60"/>
      <c r="K24" s="60"/>
      <c r="L24" s="60"/>
      <c r="M24" s="60"/>
    </row>
    <row r="26" spans="1:13" ht="13.5">
      <c r="A26" s="59" t="s">
        <v>525</v>
      </c>
      <c r="B26" s="60"/>
      <c r="C26" s="59" t="s">
        <v>648</v>
      </c>
      <c r="D26" s="60"/>
      <c r="E26" s="60"/>
      <c r="F26" s="60"/>
      <c r="G26" s="6" t="s">
        <v>252</v>
      </c>
      <c r="H26" s="6"/>
      <c r="I26" s="6"/>
      <c r="J26" s="4"/>
      <c r="K26" s="64"/>
      <c r="L26" s="65"/>
      <c r="M26" s="66"/>
    </row>
    <row r="27" spans="1:13" ht="12.75">
      <c r="A27" s="67" t="s">
        <v>239</v>
      </c>
      <c r="B27" s="68"/>
      <c r="C27" s="67" t="s">
        <v>240</v>
      </c>
      <c r="D27" s="68"/>
      <c r="E27" s="68"/>
      <c r="F27" s="68"/>
      <c r="G27" s="59" t="s">
        <v>241</v>
      </c>
      <c r="H27" s="59"/>
      <c r="I27" s="59"/>
      <c r="J27" s="69"/>
      <c r="K27" s="69"/>
      <c r="L27" s="69"/>
      <c r="M27" s="69"/>
    </row>
    <row r="28" spans="1:13" ht="13.5">
      <c r="A28" s="68"/>
      <c r="B28" s="68"/>
      <c r="C28" s="68"/>
      <c r="D28" s="68"/>
      <c r="E28" s="68"/>
      <c r="F28" s="68"/>
      <c r="G28" s="67" t="s">
        <v>239</v>
      </c>
      <c r="H28" s="67"/>
      <c r="I28" s="67"/>
      <c r="J28" s="68"/>
      <c r="K28" s="68"/>
      <c r="L28" s="68"/>
      <c r="M28" s="68"/>
    </row>
  </sheetData>
  <mergeCells count="63">
    <mergeCell ref="L20:L21"/>
    <mergeCell ref="M20:M21"/>
    <mergeCell ref="H20:H21"/>
    <mergeCell ref="I20:I21"/>
    <mergeCell ref="K20:K21"/>
    <mergeCell ref="A22:B22"/>
    <mergeCell ref="C22:D22"/>
    <mergeCell ref="E22:M22"/>
    <mergeCell ref="A23:M24"/>
    <mergeCell ref="E20:E21"/>
    <mergeCell ref="F20:F21"/>
    <mergeCell ref="G20:G21"/>
    <mergeCell ref="J20:J21"/>
    <mergeCell ref="A20:A21"/>
    <mergeCell ref="B20:B21"/>
    <mergeCell ref="C20:C21"/>
    <mergeCell ref="D20:D21"/>
    <mergeCell ref="E18:E19"/>
    <mergeCell ref="F18:F19"/>
    <mergeCell ref="G18:G19"/>
    <mergeCell ref="J18:J19"/>
    <mergeCell ref="H18:H19"/>
    <mergeCell ref="I18:I19"/>
    <mergeCell ref="G16:J16"/>
    <mergeCell ref="K16:L16"/>
    <mergeCell ref="M16:M17"/>
    <mergeCell ref="A18:A19"/>
    <mergeCell ref="B18:B19"/>
    <mergeCell ref="C18:C19"/>
    <mergeCell ref="D18:D19"/>
    <mergeCell ref="K18:K19"/>
    <mergeCell ref="L18:L19"/>
    <mergeCell ref="M18:M19"/>
    <mergeCell ref="A16:A17"/>
    <mergeCell ref="B16:B17"/>
    <mergeCell ref="C16:C17"/>
    <mergeCell ref="D16:F16"/>
    <mergeCell ref="A12:D12"/>
    <mergeCell ref="A13:D14"/>
    <mergeCell ref="G10:M10"/>
    <mergeCell ref="A15:M15"/>
    <mergeCell ref="E12:M14"/>
    <mergeCell ref="A11:D11"/>
    <mergeCell ref="E11:M11"/>
    <mergeCell ref="A10:D10"/>
    <mergeCell ref="E10:F10"/>
    <mergeCell ref="A8:D8"/>
    <mergeCell ref="E8:M9"/>
    <mergeCell ref="A9:D9"/>
    <mergeCell ref="A1:M1"/>
    <mergeCell ref="A2:M2"/>
    <mergeCell ref="A3:M3"/>
    <mergeCell ref="A7:D7"/>
    <mergeCell ref="E7:M7"/>
    <mergeCell ref="A5:M5"/>
    <mergeCell ref="A6:M6"/>
    <mergeCell ref="A26:B26"/>
    <mergeCell ref="C26:F26"/>
    <mergeCell ref="K26:M26"/>
    <mergeCell ref="A27:B28"/>
    <mergeCell ref="C27:F28"/>
    <mergeCell ref="G27:M27"/>
    <mergeCell ref="G28:M28"/>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14.xml><?xml version="1.0" encoding="utf-8"?>
<worksheet xmlns="http://schemas.openxmlformats.org/spreadsheetml/2006/main" xmlns:r="http://schemas.openxmlformats.org/officeDocument/2006/relationships">
  <dimension ref="A1:M30"/>
  <sheetViews>
    <sheetView tabSelected="1" zoomScale="75" zoomScaleNormal="75" workbookViewId="0" topLeftCell="A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623</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211</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210</v>
      </c>
      <c r="F10" s="35"/>
      <c r="G10" s="21" t="s">
        <v>298</v>
      </c>
      <c r="H10" s="22"/>
      <c r="I10" s="22"/>
      <c r="J10" s="22"/>
      <c r="K10" s="22"/>
      <c r="L10" s="22"/>
      <c r="M10" s="23"/>
    </row>
    <row r="11" spans="1:13" ht="12.75" customHeight="1">
      <c r="A11" s="14" t="s">
        <v>369</v>
      </c>
      <c r="B11" s="33"/>
      <c r="C11" s="33"/>
      <c r="D11" s="33"/>
      <c r="E11" s="34"/>
      <c r="F11" s="35"/>
      <c r="G11" s="35"/>
      <c r="H11" s="35"/>
      <c r="I11" s="35"/>
      <c r="J11" s="35"/>
      <c r="K11" s="35"/>
      <c r="L11" s="35"/>
      <c r="M11" s="35"/>
    </row>
    <row r="12" spans="1:13" ht="12.75">
      <c r="A12" s="14" t="s">
        <v>260</v>
      </c>
      <c r="B12" s="14"/>
      <c r="C12" s="14"/>
      <c r="D12" s="14"/>
      <c r="E12" s="24" t="s">
        <v>212</v>
      </c>
      <c r="F12" s="25"/>
      <c r="G12" s="25"/>
      <c r="H12" s="25"/>
      <c r="I12" s="25"/>
      <c r="J12" s="25"/>
      <c r="K12" s="25"/>
      <c r="L12" s="25"/>
      <c r="M12" s="26"/>
    </row>
    <row r="13" spans="1:13" ht="12.75">
      <c r="A13" s="14" t="s">
        <v>372</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371</v>
      </c>
      <c r="B18" s="41">
        <v>5.8</v>
      </c>
      <c r="C18" s="41" t="s">
        <v>373</v>
      </c>
      <c r="D18" s="41" t="s">
        <v>213</v>
      </c>
      <c r="E18" s="41"/>
      <c r="F18" s="41"/>
      <c r="G18" s="44"/>
      <c r="H18" s="13"/>
      <c r="I18" s="13"/>
      <c r="J18" s="44"/>
      <c r="K18" s="43">
        <v>38353</v>
      </c>
      <c r="L18" s="43">
        <v>38717</v>
      </c>
      <c r="M18" s="41" t="s">
        <v>291</v>
      </c>
    </row>
    <row r="19" spans="1:13" ht="10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54"/>
      <c r="B22" s="56"/>
      <c r="C22" s="54"/>
      <c r="D22" s="54"/>
      <c r="E22" s="54"/>
      <c r="F22" s="54"/>
      <c r="G22" s="58"/>
      <c r="H22" s="58"/>
      <c r="I22" s="58"/>
      <c r="J22" s="58"/>
      <c r="K22" s="54"/>
      <c r="L22" s="54"/>
      <c r="M22" s="54"/>
    </row>
    <row r="23" spans="1:13" ht="12.75">
      <c r="A23" s="54"/>
      <c r="B23" s="56"/>
      <c r="C23" s="54"/>
      <c r="D23" s="54"/>
      <c r="E23" s="54"/>
      <c r="F23" s="54"/>
      <c r="G23" s="58"/>
      <c r="H23" s="58"/>
      <c r="I23" s="58"/>
      <c r="J23" s="58"/>
      <c r="K23" s="54"/>
      <c r="L23" s="54"/>
      <c r="M23" s="54"/>
    </row>
    <row r="24" spans="1:13" s="3" customFormat="1" ht="26.25" customHeight="1">
      <c r="A24" s="59" t="s">
        <v>299</v>
      </c>
      <c r="B24" s="59"/>
      <c r="C24" s="59" t="s">
        <v>300</v>
      </c>
      <c r="D24" s="59"/>
      <c r="E24" s="59" t="s">
        <v>406</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8" spans="1:13" ht="13.5">
      <c r="A28" s="59" t="s">
        <v>294</v>
      </c>
      <c r="B28" s="60"/>
      <c r="C28" s="59" t="s">
        <v>648</v>
      </c>
      <c r="D28" s="60"/>
      <c r="E28" s="60"/>
      <c r="F28" s="60"/>
      <c r="G28" s="6" t="s">
        <v>252</v>
      </c>
      <c r="H28" s="6"/>
      <c r="I28" s="6"/>
      <c r="J28" s="4"/>
      <c r="K28" s="64"/>
      <c r="L28" s="65"/>
      <c r="M28" s="66"/>
    </row>
    <row r="29" spans="1:13" ht="12.75">
      <c r="A29" s="67" t="s">
        <v>239</v>
      </c>
      <c r="B29" s="68"/>
      <c r="C29" s="67" t="s">
        <v>240</v>
      </c>
      <c r="D29" s="68"/>
      <c r="E29" s="68"/>
      <c r="F29" s="68"/>
      <c r="G29" s="59" t="s">
        <v>241</v>
      </c>
      <c r="H29" s="59"/>
      <c r="I29" s="59"/>
      <c r="J29" s="69"/>
      <c r="K29" s="69"/>
      <c r="L29" s="69"/>
      <c r="M29" s="69"/>
    </row>
    <row r="30" spans="1:13" ht="13.5">
      <c r="A30" s="68"/>
      <c r="B30" s="68"/>
      <c r="C30" s="68"/>
      <c r="D30" s="68"/>
      <c r="E30" s="68"/>
      <c r="F30" s="68"/>
      <c r="G30" s="67" t="s">
        <v>239</v>
      </c>
      <c r="H30" s="67"/>
      <c r="I30" s="67"/>
      <c r="J30" s="68"/>
      <c r="K30" s="68"/>
      <c r="L30" s="68"/>
      <c r="M30" s="68"/>
    </row>
  </sheetData>
  <mergeCells count="76">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A20:A21"/>
    <mergeCell ref="B20:B21"/>
    <mergeCell ref="C20:C21"/>
    <mergeCell ref="D20:D21"/>
    <mergeCell ref="E20:E21"/>
    <mergeCell ref="F20:F21"/>
    <mergeCell ref="G20:G21"/>
    <mergeCell ref="J20:J21"/>
    <mergeCell ref="J22:J23"/>
    <mergeCell ref="A22:A23"/>
    <mergeCell ref="B22:B23"/>
    <mergeCell ref="C22:C23"/>
    <mergeCell ref="D22:D23"/>
    <mergeCell ref="H22:H23"/>
    <mergeCell ref="I22:I23"/>
    <mergeCell ref="A25:M26"/>
    <mergeCell ref="K22:K23"/>
    <mergeCell ref="L22:L23"/>
    <mergeCell ref="M22:M23"/>
    <mergeCell ref="A24:B24"/>
    <mergeCell ref="C24:D24"/>
    <mergeCell ref="E24:M24"/>
    <mergeCell ref="E22:E23"/>
    <mergeCell ref="F22:F23"/>
    <mergeCell ref="G22:G23"/>
    <mergeCell ref="L20:L21"/>
    <mergeCell ref="M20:M21"/>
    <mergeCell ref="H20:H21"/>
    <mergeCell ref="I20:I21"/>
    <mergeCell ref="K20:K21"/>
    <mergeCell ref="A28:B28"/>
    <mergeCell ref="C28:F28"/>
    <mergeCell ref="K28:M28"/>
    <mergeCell ref="A29:B30"/>
    <mergeCell ref="C29:F30"/>
    <mergeCell ref="G29:M29"/>
    <mergeCell ref="G30:M30"/>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15.xml><?xml version="1.0" encoding="utf-8"?>
<worksheet xmlns="http://schemas.openxmlformats.org/spreadsheetml/2006/main" xmlns:r="http://schemas.openxmlformats.org/officeDocument/2006/relationships">
  <dimension ref="A1:M28"/>
  <sheetViews>
    <sheetView tabSelected="1" zoomScale="75" zoomScaleNormal="75" workbookViewId="0" topLeftCell="A13">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596</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595</v>
      </c>
      <c r="F10" s="35"/>
      <c r="G10" s="21" t="s">
        <v>302</v>
      </c>
      <c r="H10" s="22"/>
      <c r="I10" s="22"/>
      <c r="J10" s="22"/>
      <c r="K10" s="22"/>
      <c r="L10" s="22"/>
      <c r="M10" s="23"/>
    </row>
    <row r="11" spans="1:13" ht="12.75" customHeight="1">
      <c r="A11" s="14" t="s">
        <v>450</v>
      </c>
      <c r="B11" s="33"/>
      <c r="C11" s="33"/>
      <c r="D11" s="33"/>
      <c r="E11" s="34"/>
      <c r="F11" s="35"/>
      <c r="G11" s="35"/>
      <c r="H11" s="35"/>
      <c r="I11" s="35"/>
      <c r="J11" s="35"/>
      <c r="K11" s="35"/>
      <c r="L11" s="35"/>
      <c r="M11" s="35"/>
    </row>
    <row r="12" spans="1:13" ht="12.75">
      <c r="A12" s="14" t="s">
        <v>260</v>
      </c>
      <c r="B12" s="14"/>
      <c r="C12" s="14"/>
      <c r="D12" s="14"/>
      <c r="E12" s="24" t="s">
        <v>594</v>
      </c>
      <c r="F12" s="25"/>
      <c r="G12" s="25"/>
      <c r="H12" s="25"/>
      <c r="I12" s="25"/>
      <c r="J12" s="25"/>
      <c r="K12" s="25"/>
      <c r="L12" s="25"/>
      <c r="M12" s="26"/>
    </row>
    <row r="13" spans="1:13" ht="12.75">
      <c r="A13" s="14" t="s">
        <v>451</v>
      </c>
      <c r="B13" s="20"/>
      <c r="C13" s="20"/>
      <c r="D13" s="20"/>
      <c r="E13" s="27"/>
      <c r="F13" s="28"/>
      <c r="G13" s="28"/>
      <c r="H13" s="28"/>
      <c r="I13" s="28"/>
      <c r="J13" s="28"/>
      <c r="K13" s="28"/>
      <c r="L13" s="28"/>
      <c r="M13" s="29"/>
    </row>
    <row r="14" spans="1:13" ht="4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303</v>
      </c>
      <c r="B18" s="41">
        <v>6.7</v>
      </c>
      <c r="C18" s="41" t="s">
        <v>592</v>
      </c>
      <c r="D18" s="41" t="s">
        <v>593</v>
      </c>
      <c r="E18" s="41"/>
      <c r="F18" s="41"/>
      <c r="G18" s="44"/>
      <c r="H18" s="13"/>
      <c r="I18" s="13"/>
      <c r="J18" s="44"/>
      <c r="K18" s="43">
        <v>38808</v>
      </c>
      <c r="L18" s="43">
        <v>38898</v>
      </c>
      <c r="M18" s="41" t="s">
        <v>291</v>
      </c>
    </row>
    <row r="19" spans="1:13" ht="87" customHeight="1">
      <c r="A19" s="41"/>
      <c r="B19" s="41"/>
      <c r="C19" s="41"/>
      <c r="D19" s="41"/>
      <c r="E19" s="41"/>
      <c r="F19" s="41"/>
      <c r="G19" s="44"/>
      <c r="H19" s="13"/>
      <c r="I19" s="13"/>
      <c r="J19" s="44"/>
      <c r="K19" s="41"/>
      <c r="L19" s="41"/>
      <c r="M19" s="41"/>
    </row>
    <row r="20" spans="1:13" ht="12.75">
      <c r="A20" s="69" t="s">
        <v>502</v>
      </c>
      <c r="B20" s="69"/>
      <c r="C20" s="69"/>
      <c r="D20" s="69"/>
      <c r="E20" s="69"/>
      <c r="F20" s="69"/>
      <c r="G20" s="71"/>
      <c r="H20" s="72"/>
      <c r="I20" s="72"/>
      <c r="J20" s="71"/>
      <c r="K20" s="69"/>
      <c r="L20" s="69"/>
      <c r="M20" s="69"/>
    </row>
    <row r="21" spans="1:13" ht="19.5" customHeight="1">
      <c r="A21" s="69"/>
      <c r="B21" s="69"/>
      <c r="C21" s="69"/>
      <c r="D21" s="69"/>
      <c r="E21" s="69"/>
      <c r="F21" s="69"/>
      <c r="G21" s="71"/>
      <c r="H21" s="72"/>
      <c r="I21" s="72"/>
      <c r="J21" s="71"/>
      <c r="K21" s="69"/>
      <c r="L21" s="69"/>
      <c r="M21" s="69"/>
    </row>
    <row r="22" spans="1:13" s="3" customFormat="1" ht="20.25" customHeight="1">
      <c r="A22" s="59" t="s">
        <v>296</v>
      </c>
      <c r="B22" s="59"/>
      <c r="C22" s="59" t="s">
        <v>301</v>
      </c>
      <c r="D22" s="59"/>
      <c r="E22" s="59" t="s">
        <v>406</v>
      </c>
      <c r="F22" s="60"/>
      <c r="G22" s="60"/>
      <c r="H22" s="60"/>
      <c r="I22" s="60"/>
      <c r="J22" s="60"/>
      <c r="K22" s="60"/>
      <c r="L22" s="60"/>
      <c r="M22" s="60"/>
    </row>
    <row r="23" spans="1:13" ht="12.75">
      <c r="A23" s="59" t="s">
        <v>238</v>
      </c>
      <c r="B23" s="60"/>
      <c r="C23" s="60"/>
      <c r="D23" s="60"/>
      <c r="E23" s="60"/>
      <c r="F23" s="60"/>
      <c r="G23" s="60"/>
      <c r="H23" s="60"/>
      <c r="I23" s="60"/>
      <c r="J23" s="60"/>
      <c r="K23" s="60"/>
      <c r="L23" s="60"/>
      <c r="M23" s="60"/>
    </row>
    <row r="24" spans="1:13" ht="12.75">
      <c r="A24" s="60"/>
      <c r="B24" s="60"/>
      <c r="C24" s="60"/>
      <c r="D24" s="60"/>
      <c r="E24" s="60"/>
      <c r="F24" s="60"/>
      <c r="G24" s="60"/>
      <c r="H24" s="60"/>
      <c r="I24" s="60"/>
      <c r="J24" s="60"/>
      <c r="K24" s="60"/>
      <c r="L24" s="60"/>
      <c r="M24" s="60"/>
    </row>
    <row r="26" spans="1:13" ht="13.5">
      <c r="A26" s="59" t="s">
        <v>294</v>
      </c>
      <c r="B26" s="60"/>
      <c r="C26" s="59" t="s">
        <v>209</v>
      </c>
      <c r="D26" s="60"/>
      <c r="E26" s="60"/>
      <c r="F26" s="60"/>
      <c r="G26" s="6" t="s">
        <v>252</v>
      </c>
      <c r="H26" s="6"/>
      <c r="I26" s="6"/>
      <c r="J26" s="4"/>
      <c r="K26" s="64"/>
      <c r="L26" s="65"/>
      <c r="M26" s="66"/>
    </row>
    <row r="27" spans="1:13" ht="12.75">
      <c r="A27" s="67" t="s">
        <v>239</v>
      </c>
      <c r="B27" s="68"/>
      <c r="C27" s="67" t="s">
        <v>240</v>
      </c>
      <c r="D27" s="68"/>
      <c r="E27" s="68"/>
      <c r="F27" s="68"/>
      <c r="G27" s="59" t="s">
        <v>241</v>
      </c>
      <c r="H27" s="59"/>
      <c r="I27" s="59"/>
      <c r="J27" s="69"/>
      <c r="K27" s="69"/>
      <c r="L27" s="69"/>
      <c r="M27" s="69"/>
    </row>
    <row r="28" spans="1:13" ht="13.5">
      <c r="A28" s="68"/>
      <c r="B28" s="68"/>
      <c r="C28" s="68"/>
      <c r="D28" s="68"/>
      <c r="E28" s="68"/>
      <c r="F28" s="68"/>
      <c r="G28" s="67" t="s">
        <v>239</v>
      </c>
      <c r="H28" s="67"/>
      <c r="I28" s="67"/>
      <c r="J28" s="68"/>
      <c r="K28" s="68"/>
      <c r="L28" s="68"/>
      <c r="M28" s="68"/>
    </row>
  </sheetData>
  <mergeCells count="63">
    <mergeCell ref="L20:L21"/>
    <mergeCell ref="M20:M21"/>
    <mergeCell ref="H20:H21"/>
    <mergeCell ref="I20:I21"/>
    <mergeCell ref="K20:K21"/>
    <mergeCell ref="A22:B22"/>
    <mergeCell ref="C22:D22"/>
    <mergeCell ref="E22:M22"/>
    <mergeCell ref="A23:M24"/>
    <mergeCell ref="E20:E21"/>
    <mergeCell ref="F20:F21"/>
    <mergeCell ref="G20:G21"/>
    <mergeCell ref="J20:J21"/>
    <mergeCell ref="A20:A21"/>
    <mergeCell ref="B20:B21"/>
    <mergeCell ref="C20:C21"/>
    <mergeCell ref="D20:D21"/>
    <mergeCell ref="E18:E19"/>
    <mergeCell ref="F18:F19"/>
    <mergeCell ref="G18:G19"/>
    <mergeCell ref="J18:J19"/>
    <mergeCell ref="H18:H19"/>
    <mergeCell ref="I18:I19"/>
    <mergeCell ref="G16:J16"/>
    <mergeCell ref="K16:L16"/>
    <mergeCell ref="M16:M17"/>
    <mergeCell ref="A18:A19"/>
    <mergeCell ref="B18:B19"/>
    <mergeCell ref="C18:C19"/>
    <mergeCell ref="D18:D19"/>
    <mergeCell ref="K18:K19"/>
    <mergeCell ref="L18:L19"/>
    <mergeCell ref="M18:M19"/>
    <mergeCell ref="A16:A17"/>
    <mergeCell ref="B16:B17"/>
    <mergeCell ref="C16:C17"/>
    <mergeCell ref="D16:F16"/>
    <mergeCell ref="A12:D12"/>
    <mergeCell ref="A13:D14"/>
    <mergeCell ref="G10:M10"/>
    <mergeCell ref="A15:M15"/>
    <mergeCell ref="E12:M14"/>
    <mergeCell ref="A11:D11"/>
    <mergeCell ref="E11:M11"/>
    <mergeCell ref="A10:D10"/>
    <mergeCell ref="E10:F10"/>
    <mergeCell ref="A8:D8"/>
    <mergeCell ref="E8:M9"/>
    <mergeCell ref="A9:D9"/>
    <mergeCell ref="A1:M1"/>
    <mergeCell ref="A2:M2"/>
    <mergeCell ref="A3:M3"/>
    <mergeCell ref="A7:D7"/>
    <mergeCell ref="E7:M7"/>
    <mergeCell ref="A5:M5"/>
    <mergeCell ref="A6:M6"/>
    <mergeCell ref="A26:B26"/>
    <mergeCell ref="C26:F26"/>
    <mergeCell ref="K26:M26"/>
    <mergeCell ref="A27:B28"/>
    <mergeCell ref="C27:F28"/>
    <mergeCell ref="G27:M27"/>
    <mergeCell ref="G28:M28"/>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16.xml><?xml version="1.0" encoding="utf-8"?>
<worksheet xmlns="http://schemas.openxmlformats.org/spreadsheetml/2006/main" xmlns:r="http://schemas.openxmlformats.org/officeDocument/2006/relationships">
  <dimension ref="A1:M30"/>
  <sheetViews>
    <sheetView tabSelected="1" zoomScale="75" zoomScaleNormal="75" workbookViewId="0" topLeftCell="A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188</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187</v>
      </c>
      <c r="F10" s="35"/>
      <c r="G10" s="21" t="s">
        <v>189</v>
      </c>
      <c r="H10" s="22"/>
      <c r="I10" s="22"/>
      <c r="J10" s="22"/>
      <c r="K10" s="22"/>
      <c r="L10" s="22"/>
      <c r="M10" s="23"/>
    </row>
    <row r="11" spans="1:13" ht="12.75" customHeight="1">
      <c r="A11" s="14" t="s">
        <v>450</v>
      </c>
      <c r="B11" s="33"/>
      <c r="C11" s="33"/>
      <c r="D11" s="33"/>
      <c r="E11" s="34"/>
      <c r="F11" s="35"/>
      <c r="G11" s="35"/>
      <c r="H11" s="35"/>
      <c r="I11" s="35"/>
      <c r="J11" s="35"/>
      <c r="K11" s="35"/>
      <c r="L11" s="35"/>
      <c r="M11" s="35"/>
    </row>
    <row r="12" spans="1:13" ht="12.75">
      <c r="A12" s="14" t="s">
        <v>260</v>
      </c>
      <c r="B12" s="14"/>
      <c r="C12" s="14"/>
      <c r="D12" s="14"/>
      <c r="E12" s="24" t="s">
        <v>186</v>
      </c>
      <c r="F12" s="25"/>
      <c r="G12" s="25"/>
      <c r="H12" s="25"/>
      <c r="I12" s="25"/>
      <c r="J12" s="25"/>
      <c r="K12" s="25"/>
      <c r="L12" s="25"/>
      <c r="M12" s="26"/>
    </row>
    <row r="13" spans="1:13" ht="12.75">
      <c r="A13" s="14" t="s">
        <v>451</v>
      </c>
      <c r="B13" s="20"/>
      <c r="C13" s="20"/>
      <c r="D13" s="20"/>
      <c r="E13" s="27"/>
      <c r="F13" s="28"/>
      <c r="G13" s="28"/>
      <c r="H13" s="28"/>
      <c r="I13" s="28"/>
      <c r="J13" s="28"/>
      <c r="K13" s="28"/>
      <c r="L13" s="28"/>
      <c r="M13" s="29"/>
    </row>
    <row r="14" spans="1:13" ht="4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304</v>
      </c>
      <c r="B18" s="41">
        <v>6.7</v>
      </c>
      <c r="C18" s="41" t="s">
        <v>305</v>
      </c>
      <c r="D18" s="41" t="s">
        <v>185</v>
      </c>
      <c r="E18" s="41">
        <v>0.3</v>
      </c>
      <c r="F18" s="41">
        <v>0.5</v>
      </c>
      <c r="G18" s="44"/>
      <c r="H18" s="13"/>
      <c r="I18" s="13"/>
      <c r="J18" s="44"/>
      <c r="K18" s="43">
        <v>38718</v>
      </c>
      <c r="L18" s="43">
        <v>38898</v>
      </c>
      <c r="M18" s="41" t="s">
        <v>306</v>
      </c>
    </row>
    <row r="19" spans="1:13" ht="87"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73"/>
      <c r="M20" s="69"/>
    </row>
    <row r="21" spans="1:13" ht="19.5" customHeight="1">
      <c r="A21" s="69"/>
      <c r="B21" s="69"/>
      <c r="C21" s="69"/>
      <c r="D21" s="69"/>
      <c r="E21" s="69"/>
      <c r="F21" s="69"/>
      <c r="G21" s="71"/>
      <c r="H21" s="72"/>
      <c r="I21" s="72"/>
      <c r="J21" s="71"/>
      <c r="K21" s="69"/>
      <c r="L21" s="69"/>
      <c r="M21" s="69"/>
    </row>
    <row r="22" spans="1:13" ht="12.75">
      <c r="A22" s="54"/>
      <c r="B22" s="56"/>
      <c r="C22" s="54"/>
      <c r="D22" s="54"/>
      <c r="E22" s="54"/>
      <c r="F22" s="54"/>
      <c r="G22" s="58"/>
      <c r="H22" s="58"/>
      <c r="I22" s="58"/>
      <c r="J22" s="58"/>
      <c r="K22" s="54"/>
      <c r="L22" s="54"/>
      <c r="M22" s="54"/>
    </row>
    <row r="23" spans="1:13" ht="12.75">
      <c r="A23" s="54"/>
      <c r="B23" s="56"/>
      <c r="C23" s="54"/>
      <c r="D23" s="54"/>
      <c r="E23" s="54"/>
      <c r="F23" s="54"/>
      <c r="G23" s="58"/>
      <c r="H23" s="58"/>
      <c r="I23" s="58"/>
      <c r="J23" s="58"/>
      <c r="K23" s="54"/>
      <c r="L23" s="54"/>
      <c r="M23" s="54"/>
    </row>
    <row r="24" spans="1:13" s="3" customFormat="1" ht="20.25" customHeight="1">
      <c r="A24" s="59" t="s">
        <v>517</v>
      </c>
      <c r="B24" s="59"/>
      <c r="C24" s="59" t="s">
        <v>297</v>
      </c>
      <c r="D24" s="59"/>
      <c r="E24" s="59" t="s">
        <v>406</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8" spans="1:13" ht="13.5">
      <c r="A28" s="59" t="s">
        <v>294</v>
      </c>
      <c r="B28" s="60"/>
      <c r="C28" s="59" t="s">
        <v>209</v>
      </c>
      <c r="D28" s="60"/>
      <c r="E28" s="60"/>
      <c r="F28" s="60"/>
      <c r="G28" s="6" t="s">
        <v>252</v>
      </c>
      <c r="H28" s="6"/>
      <c r="I28" s="6"/>
      <c r="J28" s="4"/>
      <c r="K28" s="64"/>
      <c r="L28" s="65"/>
      <c r="M28" s="66"/>
    </row>
    <row r="29" spans="1:13" ht="12.75">
      <c r="A29" s="67" t="s">
        <v>239</v>
      </c>
      <c r="B29" s="68"/>
      <c r="C29" s="67" t="s">
        <v>240</v>
      </c>
      <c r="D29" s="68"/>
      <c r="E29" s="68"/>
      <c r="F29" s="68"/>
      <c r="G29" s="59" t="s">
        <v>241</v>
      </c>
      <c r="H29" s="59"/>
      <c r="I29" s="59"/>
      <c r="J29" s="69"/>
      <c r="K29" s="69"/>
      <c r="L29" s="69"/>
      <c r="M29" s="69"/>
    </row>
    <row r="30" spans="1:13" ht="13.5">
      <c r="A30" s="68"/>
      <c r="B30" s="68"/>
      <c r="C30" s="68"/>
      <c r="D30" s="68"/>
      <c r="E30" s="68"/>
      <c r="F30" s="68"/>
      <c r="G30" s="67" t="s">
        <v>239</v>
      </c>
      <c r="H30" s="67"/>
      <c r="I30" s="67"/>
      <c r="J30" s="68"/>
      <c r="K30" s="68"/>
      <c r="L30" s="68"/>
      <c r="M30" s="68"/>
    </row>
  </sheetData>
  <mergeCells count="76">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A20:A21"/>
    <mergeCell ref="B20:B21"/>
    <mergeCell ref="C20:C21"/>
    <mergeCell ref="D20:D21"/>
    <mergeCell ref="E20:E21"/>
    <mergeCell ref="F20:F21"/>
    <mergeCell ref="G20:G21"/>
    <mergeCell ref="J20:J21"/>
    <mergeCell ref="J22:J23"/>
    <mergeCell ref="A22:A23"/>
    <mergeCell ref="B22:B23"/>
    <mergeCell ref="C22:C23"/>
    <mergeCell ref="D22:D23"/>
    <mergeCell ref="H22:H23"/>
    <mergeCell ref="I22:I23"/>
    <mergeCell ref="A25:M26"/>
    <mergeCell ref="K22:K23"/>
    <mergeCell ref="L22:L23"/>
    <mergeCell ref="M22:M23"/>
    <mergeCell ref="A24:B24"/>
    <mergeCell ref="C24:D24"/>
    <mergeCell ref="E24:M24"/>
    <mergeCell ref="E22:E23"/>
    <mergeCell ref="F22:F23"/>
    <mergeCell ref="G22:G23"/>
    <mergeCell ref="L20:L21"/>
    <mergeCell ref="M20:M21"/>
    <mergeCell ref="H20:H21"/>
    <mergeCell ref="I20:I21"/>
    <mergeCell ref="K20:K21"/>
    <mergeCell ref="A28:B28"/>
    <mergeCell ref="C28:F28"/>
    <mergeCell ref="K28:M28"/>
    <mergeCell ref="A29:B30"/>
    <mergeCell ref="C29:F30"/>
    <mergeCell ref="G29:M29"/>
    <mergeCell ref="G30:M30"/>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17.xml><?xml version="1.0" encoding="utf-8"?>
<worksheet xmlns="http://schemas.openxmlformats.org/spreadsheetml/2006/main" xmlns:r="http://schemas.openxmlformats.org/officeDocument/2006/relationships">
  <dimension ref="A1:M29"/>
  <sheetViews>
    <sheetView tabSelected="1" zoomScale="75" zoomScaleNormal="75" workbookViewId="0" topLeftCell="D1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169</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168</v>
      </c>
      <c r="F10" s="35"/>
      <c r="G10" s="21" t="s">
        <v>311</v>
      </c>
      <c r="H10" s="22"/>
      <c r="I10" s="22"/>
      <c r="J10" s="22"/>
      <c r="K10" s="22"/>
      <c r="L10" s="22"/>
      <c r="M10" s="23"/>
    </row>
    <row r="11" spans="1:13" ht="12.75" customHeight="1">
      <c r="A11" s="14" t="s">
        <v>450</v>
      </c>
      <c r="B11" s="33"/>
      <c r="C11" s="33"/>
      <c r="D11" s="33"/>
      <c r="E11" s="34"/>
      <c r="F11" s="35"/>
      <c r="G11" s="35"/>
      <c r="H11" s="35"/>
      <c r="I11" s="35"/>
      <c r="J11" s="35"/>
      <c r="K11" s="35"/>
      <c r="L11" s="35"/>
      <c r="M11" s="35"/>
    </row>
    <row r="12" spans="1:13" ht="12.75">
      <c r="A12" s="14" t="s">
        <v>260</v>
      </c>
      <c r="B12" s="14"/>
      <c r="C12" s="14"/>
      <c r="D12" s="14"/>
      <c r="E12" s="24" t="s">
        <v>166</v>
      </c>
      <c r="F12" s="25"/>
      <c r="G12" s="25"/>
      <c r="H12" s="25"/>
      <c r="I12" s="25"/>
      <c r="J12" s="25"/>
      <c r="K12" s="25"/>
      <c r="L12" s="25"/>
      <c r="M12" s="26"/>
    </row>
    <row r="13" spans="1:13" ht="12.75">
      <c r="A13" s="14" t="s">
        <v>451</v>
      </c>
      <c r="B13" s="20"/>
      <c r="C13" s="20"/>
      <c r="D13" s="20"/>
      <c r="E13" s="27"/>
      <c r="F13" s="28"/>
      <c r="G13" s="28"/>
      <c r="H13" s="28"/>
      <c r="I13" s="28"/>
      <c r="J13" s="28"/>
      <c r="K13" s="28"/>
      <c r="L13" s="28"/>
      <c r="M13" s="29"/>
    </row>
    <row r="14" spans="1:13" ht="4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459</v>
      </c>
      <c r="B18" s="41">
        <v>6.7</v>
      </c>
      <c r="C18" s="41" t="s">
        <v>165</v>
      </c>
      <c r="D18" s="41" t="s">
        <v>164</v>
      </c>
      <c r="E18" s="41"/>
      <c r="F18" s="41"/>
      <c r="G18" s="44"/>
      <c r="H18" s="13"/>
      <c r="I18" s="13"/>
      <c r="J18" s="44"/>
      <c r="K18" s="43">
        <v>38808</v>
      </c>
      <c r="L18" s="43">
        <v>39082</v>
      </c>
      <c r="M18" s="41" t="s">
        <v>307</v>
      </c>
    </row>
    <row r="19" spans="1:13" ht="87"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9.5" customHeight="1">
      <c r="A21" s="69"/>
      <c r="B21" s="69"/>
      <c r="C21" s="69"/>
      <c r="D21" s="69"/>
      <c r="E21" s="69"/>
      <c r="F21" s="69"/>
      <c r="G21" s="71"/>
      <c r="H21" s="72"/>
      <c r="I21" s="72"/>
      <c r="J21" s="71"/>
      <c r="K21" s="69"/>
      <c r="L21" s="69"/>
      <c r="M21" s="69"/>
    </row>
    <row r="22" spans="1:13" ht="12.75">
      <c r="A22" s="54"/>
      <c r="B22" s="56"/>
      <c r="C22" s="54"/>
      <c r="D22" s="54"/>
      <c r="E22" s="54"/>
      <c r="F22" s="54"/>
      <c r="G22" s="58"/>
      <c r="H22" s="58"/>
      <c r="I22" s="58"/>
      <c r="J22" s="58"/>
      <c r="K22" s="54"/>
      <c r="L22" s="54"/>
      <c r="M22" s="54"/>
    </row>
    <row r="23" spans="1:13" ht="12.75">
      <c r="A23" s="54"/>
      <c r="B23" s="56"/>
      <c r="C23" s="54"/>
      <c r="D23" s="54"/>
      <c r="E23" s="54"/>
      <c r="F23" s="54"/>
      <c r="G23" s="58"/>
      <c r="H23" s="58"/>
      <c r="I23" s="58"/>
      <c r="J23" s="58"/>
      <c r="K23" s="54"/>
      <c r="L23" s="54"/>
      <c r="M23" s="54"/>
    </row>
    <row r="24" spans="1:13" s="3" customFormat="1" ht="20.25" customHeight="1">
      <c r="A24" s="59" t="s">
        <v>308</v>
      </c>
      <c r="B24" s="59"/>
      <c r="C24" s="59" t="s">
        <v>569</v>
      </c>
      <c r="D24" s="59"/>
      <c r="E24" s="59" t="s">
        <v>309</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7" spans="1:13" ht="30.75" customHeight="1">
      <c r="A27" s="59" t="s">
        <v>294</v>
      </c>
      <c r="B27" s="60"/>
      <c r="C27" s="59" t="s">
        <v>209</v>
      </c>
      <c r="D27" s="60"/>
      <c r="E27" s="60"/>
      <c r="F27" s="60"/>
      <c r="G27" s="6" t="s">
        <v>252</v>
      </c>
      <c r="H27" s="6"/>
      <c r="I27" s="6"/>
      <c r="J27" s="4"/>
      <c r="K27" s="64"/>
      <c r="L27" s="65"/>
      <c r="M27" s="66"/>
    </row>
    <row r="28" spans="1:13" ht="12.75">
      <c r="A28" s="67" t="s">
        <v>239</v>
      </c>
      <c r="B28" s="68"/>
      <c r="C28" s="67" t="s">
        <v>240</v>
      </c>
      <c r="D28" s="68"/>
      <c r="E28" s="68"/>
      <c r="F28" s="68"/>
      <c r="G28" s="59" t="s">
        <v>241</v>
      </c>
      <c r="H28" s="59"/>
      <c r="I28" s="59"/>
      <c r="J28" s="69"/>
      <c r="K28" s="69"/>
      <c r="L28" s="69"/>
      <c r="M28" s="69"/>
    </row>
    <row r="29" spans="1:13" ht="25.5" customHeight="1">
      <c r="A29" s="68"/>
      <c r="B29" s="68"/>
      <c r="C29" s="68"/>
      <c r="D29" s="68"/>
      <c r="E29" s="68"/>
      <c r="F29" s="68"/>
      <c r="G29" s="67" t="s">
        <v>239</v>
      </c>
      <c r="H29" s="67"/>
      <c r="I29" s="67"/>
      <c r="J29" s="68"/>
      <c r="K29" s="68"/>
      <c r="L29" s="68"/>
      <c r="M29" s="68"/>
    </row>
  </sheetData>
  <mergeCells count="76">
    <mergeCell ref="L20:L21"/>
    <mergeCell ref="M20:M21"/>
    <mergeCell ref="H20:H21"/>
    <mergeCell ref="I20:I21"/>
    <mergeCell ref="K20:K21"/>
    <mergeCell ref="A25:M26"/>
    <mergeCell ref="G28:M28"/>
    <mergeCell ref="G29:M29"/>
    <mergeCell ref="A27:B27"/>
    <mergeCell ref="C27:F27"/>
    <mergeCell ref="A28:B29"/>
    <mergeCell ref="C28:F29"/>
    <mergeCell ref="K27:M27"/>
    <mergeCell ref="K22:K23"/>
    <mergeCell ref="L22:L23"/>
    <mergeCell ref="M22:M23"/>
    <mergeCell ref="A24:B24"/>
    <mergeCell ref="C24:D24"/>
    <mergeCell ref="E24:M24"/>
    <mergeCell ref="E22:E23"/>
    <mergeCell ref="F22:F23"/>
    <mergeCell ref="G22:G23"/>
    <mergeCell ref="J22:J23"/>
    <mergeCell ref="A22:A23"/>
    <mergeCell ref="B22:B23"/>
    <mergeCell ref="C22:C23"/>
    <mergeCell ref="D22:D23"/>
    <mergeCell ref="E20:E21"/>
    <mergeCell ref="F20:F21"/>
    <mergeCell ref="G20:G21"/>
    <mergeCell ref="J20:J21"/>
    <mergeCell ref="A20:A21"/>
    <mergeCell ref="B20:B21"/>
    <mergeCell ref="C20:C21"/>
    <mergeCell ref="D20:D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E8:M9"/>
    <mergeCell ref="A9:D9"/>
    <mergeCell ref="A12:D12"/>
    <mergeCell ref="A13:D14"/>
    <mergeCell ref="G10:M10"/>
    <mergeCell ref="A1:M1"/>
    <mergeCell ref="A2:M2"/>
    <mergeCell ref="A3:M3"/>
    <mergeCell ref="A7:D7"/>
    <mergeCell ref="E7:M7"/>
    <mergeCell ref="H22:H23"/>
    <mergeCell ref="I22:I23"/>
    <mergeCell ref="E12:M14"/>
    <mergeCell ref="A5:M5"/>
    <mergeCell ref="A6:M6"/>
    <mergeCell ref="A11:D11"/>
    <mergeCell ref="E11:M11"/>
    <mergeCell ref="A10:D10"/>
    <mergeCell ref="E10:F10"/>
    <mergeCell ref="A8:D8"/>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18.xml><?xml version="1.0" encoding="utf-8"?>
<worksheet xmlns="http://schemas.openxmlformats.org/spreadsheetml/2006/main" xmlns:r="http://schemas.openxmlformats.org/officeDocument/2006/relationships">
  <dimension ref="A1:M30"/>
  <sheetViews>
    <sheetView tabSelected="1" zoomScale="75" zoomScaleNormal="75" workbookViewId="0" topLeftCell="A14">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334</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198</v>
      </c>
      <c r="F10" s="35"/>
      <c r="G10" s="21" t="s">
        <v>310</v>
      </c>
      <c r="H10" s="22"/>
      <c r="I10" s="22"/>
      <c r="J10" s="22"/>
      <c r="K10" s="22"/>
      <c r="L10" s="22"/>
      <c r="M10" s="23"/>
    </row>
    <row r="11" spans="1:13" ht="12.75" customHeight="1">
      <c r="A11" s="14" t="s">
        <v>450</v>
      </c>
      <c r="B11" s="33"/>
      <c r="C11" s="33"/>
      <c r="D11" s="33"/>
      <c r="E11" s="34"/>
      <c r="F11" s="35"/>
      <c r="G11" s="35"/>
      <c r="H11" s="35"/>
      <c r="I11" s="35"/>
      <c r="J11" s="35"/>
      <c r="K11" s="35"/>
      <c r="L11" s="35"/>
      <c r="M11" s="35"/>
    </row>
    <row r="12" spans="1:13" ht="12.75">
      <c r="A12" s="14" t="s">
        <v>260</v>
      </c>
      <c r="B12" s="14"/>
      <c r="C12" s="14"/>
      <c r="D12" s="14"/>
      <c r="E12" s="24" t="s">
        <v>197</v>
      </c>
      <c r="F12" s="25"/>
      <c r="G12" s="25"/>
      <c r="H12" s="25"/>
      <c r="I12" s="25"/>
      <c r="J12" s="25"/>
      <c r="K12" s="25"/>
      <c r="L12" s="25"/>
      <c r="M12" s="26"/>
    </row>
    <row r="13" spans="1:13" ht="12.75">
      <c r="A13" s="14" t="s">
        <v>451</v>
      </c>
      <c r="B13" s="20"/>
      <c r="C13" s="20"/>
      <c r="D13" s="20"/>
      <c r="E13" s="27"/>
      <c r="F13" s="28"/>
      <c r="G13" s="28"/>
      <c r="H13" s="28"/>
      <c r="I13" s="28"/>
      <c r="J13" s="28"/>
      <c r="K13" s="28"/>
      <c r="L13" s="28"/>
      <c r="M13" s="29"/>
    </row>
    <row r="14" spans="1:13" ht="4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194</v>
      </c>
      <c r="B18" s="41">
        <v>6.7</v>
      </c>
      <c r="C18" s="41" t="s">
        <v>195</v>
      </c>
      <c r="D18" s="41" t="s">
        <v>196</v>
      </c>
      <c r="E18" s="41"/>
      <c r="F18" s="41"/>
      <c r="G18" s="44"/>
      <c r="H18" s="13"/>
      <c r="I18" s="13"/>
      <c r="J18" s="44"/>
      <c r="K18" s="43">
        <v>38443</v>
      </c>
      <c r="L18" s="43">
        <v>38625</v>
      </c>
      <c r="M18" s="41" t="s">
        <v>150</v>
      </c>
    </row>
    <row r="19" spans="1:13" ht="77.25" customHeight="1">
      <c r="A19" s="41"/>
      <c r="B19" s="41"/>
      <c r="C19" s="41"/>
      <c r="D19" s="41"/>
      <c r="E19" s="41"/>
      <c r="F19" s="41"/>
      <c r="G19" s="44"/>
      <c r="H19" s="13"/>
      <c r="I19" s="13"/>
      <c r="J19" s="44"/>
      <c r="K19" s="41"/>
      <c r="L19" s="41"/>
      <c r="M19" s="41"/>
    </row>
    <row r="20" spans="1:13" ht="12.75">
      <c r="A20" s="69" t="s">
        <v>502</v>
      </c>
      <c r="B20" s="69"/>
      <c r="C20" s="69"/>
      <c r="D20" s="69"/>
      <c r="E20" s="69"/>
      <c r="F20" s="69"/>
      <c r="G20" s="71"/>
      <c r="H20" s="72"/>
      <c r="I20" s="72"/>
      <c r="J20" s="71">
        <v>4982</v>
      </c>
      <c r="K20" s="69"/>
      <c r="L20" s="73">
        <v>38717</v>
      </c>
      <c r="M20" s="69"/>
    </row>
    <row r="21" spans="1:13" ht="22.5" customHeight="1">
      <c r="A21" s="69"/>
      <c r="B21" s="69"/>
      <c r="C21" s="69"/>
      <c r="D21" s="69"/>
      <c r="E21" s="69"/>
      <c r="F21" s="69"/>
      <c r="G21" s="71"/>
      <c r="H21" s="72"/>
      <c r="I21" s="72"/>
      <c r="J21" s="71"/>
      <c r="K21" s="69"/>
      <c r="L21" s="69"/>
      <c r="M21" s="69"/>
    </row>
    <row r="22" spans="1:13" ht="12.75">
      <c r="A22" s="54"/>
      <c r="B22" s="56"/>
      <c r="C22" s="54"/>
      <c r="D22" s="54"/>
      <c r="E22" s="54"/>
      <c r="F22" s="54"/>
      <c r="G22" s="58"/>
      <c r="H22" s="58"/>
      <c r="I22" s="58"/>
      <c r="J22" s="58"/>
      <c r="K22" s="54"/>
      <c r="L22" s="54"/>
      <c r="M22" s="54"/>
    </row>
    <row r="23" spans="1:13" ht="12.75">
      <c r="A23" s="54"/>
      <c r="B23" s="56"/>
      <c r="C23" s="54"/>
      <c r="D23" s="54"/>
      <c r="E23" s="54"/>
      <c r="F23" s="54"/>
      <c r="G23" s="58"/>
      <c r="H23" s="58"/>
      <c r="I23" s="58"/>
      <c r="J23" s="58"/>
      <c r="K23" s="54"/>
      <c r="L23" s="54"/>
      <c r="M23" s="54"/>
    </row>
    <row r="24" spans="1:13" s="3" customFormat="1" ht="20.25" customHeight="1">
      <c r="A24" s="59" t="s">
        <v>477</v>
      </c>
      <c r="B24" s="59"/>
      <c r="C24" s="59" t="s">
        <v>478</v>
      </c>
      <c r="D24" s="59"/>
      <c r="E24" s="59" t="s">
        <v>406</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8" spans="1:13" ht="13.5">
      <c r="A28" s="59" t="s">
        <v>294</v>
      </c>
      <c r="B28" s="60"/>
      <c r="C28" s="59" t="s">
        <v>209</v>
      </c>
      <c r="D28" s="60"/>
      <c r="E28" s="60"/>
      <c r="F28" s="60"/>
      <c r="G28" s="6" t="s">
        <v>252</v>
      </c>
      <c r="H28" s="6"/>
      <c r="I28" s="6"/>
      <c r="J28" s="4"/>
      <c r="K28" s="64"/>
      <c r="L28" s="65"/>
      <c r="M28" s="66"/>
    </row>
    <row r="29" spans="1:13" ht="12.75">
      <c r="A29" s="67" t="s">
        <v>239</v>
      </c>
      <c r="B29" s="68"/>
      <c r="C29" s="67" t="s">
        <v>240</v>
      </c>
      <c r="D29" s="68"/>
      <c r="E29" s="68"/>
      <c r="F29" s="68"/>
      <c r="G29" s="59" t="s">
        <v>241</v>
      </c>
      <c r="H29" s="59"/>
      <c r="I29" s="59"/>
      <c r="J29" s="69"/>
      <c r="K29" s="69"/>
      <c r="L29" s="69"/>
      <c r="M29" s="69"/>
    </row>
    <row r="30" spans="1:13" ht="13.5">
      <c r="A30" s="68"/>
      <c r="B30" s="68"/>
      <c r="C30" s="68"/>
      <c r="D30" s="68"/>
      <c r="E30" s="68"/>
      <c r="F30" s="68"/>
      <c r="G30" s="67" t="s">
        <v>239</v>
      </c>
      <c r="H30" s="67"/>
      <c r="I30" s="67"/>
      <c r="J30" s="68"/>
      <c r="K30" s="68"/>
      <c r="L30" s="68"/>
      <c r="M30" s="68"/>
    </row>
  </sheetData>
  <mergeCells count="76">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A20:A21"/>
    <mergeCell ref="B20:B21"/>
    <mergeCell ref="C20:C21"/>
    <mergeCell ref="D20:D21"/>
    <mergeCell ref="E20:E21"/>
    <mergeCell ref="F20:F21"/>
    <mergeCell ref="G20:G21"/>
    <mergeCell ref="J20:J21"/>
    <mergeCell ref="J22:J23"/>
    <mergeCell ref="A22:A23"/>
    <mergeCell ref="B22:B23"/>
    <mergeCell ref="C22:C23"/>
    <mergeCell ref="D22:D23"/>
    <mergeCell ref="H22:H23"/>
    <mergeCell ref="I22:I23"/>
    <mergeCell ref="A25:M26"/>
    <mergeCell ref="K22:K23"/>
    <mergeCell ref="L22:L23"/>
    <mergeCell ref="M22:M23"/>
    <mergeCell ref="A24:B24"/>
    <mergeCell ref="C24:D24"/>
    <mergeCell ref="E24:M24"/>
    <mergeCell ref="E22:E23"/>
    <mergeCell ref="F22:F23"/>
    <mergeCell ref="G22:G23"/>
    <mergeCell ref="L20:L21"/>
    <mergeCell ref="M20:M21"/>
    <mergeCell ref="H20:H21"/>
    <mergeCell ref="I20:I21"/>
    <mergeCell ref="K20:K21"/>
    <mergeCell ref="A28:B28"/>
    <mergeCell ref="C28:F28"/>
    <mergeCell ref="K28:M28"/>
    <mergeCell ref="A29:B30"/>
    <mergeCell ref="C29:F30"/>
    <mergeCell ref="G29:M29"/>
    <mergeCell ref="G30:M30"/>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19.xml><?xml version="1.0" encoding="utf-8"?>
<worksheet xmlns="http://schemas.openxmlformats.org/spreadsheetml/2006/main" xmlns:r="http://schemas.openxmlformats.org/officeDocument/2006/relationships">
  <dimension ref="A1:M30"/>
  <sheetViews>
    <sheetView tabSelected="1" zoomScale="75" zoomScaleNormal="75" workbookViewId="0" topLeftCell="A10">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622</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152</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151</v>
      </c>
      <c r="F10" s="35"/>
      <c r="G10" s="21" t="s">
        <v>312</v>
      </c>
      <c r="H10" s="22"/>
      <c r="I10" s="22"/>
      <c r="J10" s="22"/>
      <c r="K10" s="22"/>
      <c r="L10" s="22"/>
      <c r="M10" s="23"/>
    </row>
    <row r="11" spans="1:13" ht="12.75" customHeight="1">
      <c r="A11" s="14" t="s">
        <v>450</v>
      </c>
      <c r="B11" s="33"/>
      <c r="C11" s="33"/>
      <c r="D11" s="33"/>
      <c r="E11" s="34"/>
      <c r="F11" s="35"/>
      <c r="G11" s="35"/>
      <c r="H11" s="35"/>
      <c r="I11" s="35"/>
      <c r="J11" s="35"/>
      <c r="K11" s="35"/>
      <c r="L11" s="35"/>
      <c r="M11" s="35"/>
    </row>
    <row r="12" spans="1:13" ht="12.75">
      <c r="A12" s="14" t="s">
        <v>260</v>
      </c>
      <c r="B12" s="14"/>
      <c r="C12" s="14"/>
      <c r="D12" s="14"/>
      <c r="E12" s="24" t="s">
        <v>155</v>
      </c>
      <c r="F12" s="25"/>
      <c r="G12" s="25"/>
      <c r="H12" s="25"/>
      <c r="I12" s="25"/>
      <c r="J12" s="25"/>
      <c r="K12" s="25"/>
      <c r="L12" s="25"/>
      <c r="M12" s="26"/>
    </row>
    <row r="13" spans="1:13" ht="12.75">
      <c r="A13" s="14" t="s">
        <v>451</v>
      </c>
      <c r="B13" s="20"/>
      <c r="C13" s="20"/>
      <c r="D13" s="20"/>
      <c r="E13" s="27"/>
      <c r="F13" s="28"/>
      <c r="G13" s="28"/>
      <c r="H13" s="28"/>
      <c r="I13" s="28"/>
      <c r="J13" s="28"/>
      <c r="K13" s="28"/>
      <c r="L13" s="28"/>
      <c r="M13" s="29"/>
    </row>
    <row r="14" spans="1:13" ht="4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153</v>
      </c>
      <c r="B18" s="41">
        <v>6.7</v>
      </c>
      <c r="C18" s="41" t="s">
        <v>43</v>
      </c>
      <c r="D18" s="41" t="s">
        <v>154</v>
      </c>
      <c r="E18" s="41">
        <v>0</v>
      </c>
      <c r="F18" s="41">
        <v>1</v>
      </c>
      <c r="G18" s="44">
        <v>50000</v>
      </c>
      <c r="H18" s="13"/>
      <c r="I18" s="13"/>
      <c r="J18" s="44"/>
      <c r="K18" s="43">
        <v>38777</v>
      </c>
      <c r="L18" s="43">
        <v>39082</v>
      </c>
      <c r="M18" s="41" t="s">
        <v>284</v>
      </c>
    </row>
    <row r="19" spans="1:13" ht="77.2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73"/>
      <c r="M20" s="69"/>
    </row>
    <row r="21" spans="1:13" ht="22.5" customHeight="1">
      <c r="A21" s="69"/>
      <c r="B21" s="69"/>
      <c r="C21" s="69"/>
      <c r="D21" s="69"/>
      <c r="E21" s="69"/>
      <c r="F21" s="69"/>
      <c r="G21" s="71"/>
      <c r="H21" s="72"/>
      <c r="I21" s="72"/>
      <c r="J21" s="71"/>
      <c r="K21" s="69"/>
      <c r="L21" s="69"/>
      <c r="M21" s="69"/>
    </row>
    <row r="22" spans="1:13" ht="12.75">
      <c r="A22" s="54"/>
      <c r="B22" s="56"/>
      <c r="C22" s="54"/>
      <c r="D22" s="54"/>
      <c r="E22" s="54"/>
      <c r="F22" s="54"/>
      <c r="G22" s="58"/>
      <c r="H22" s="58"/>
      <c r="I22" s="58"/>
      <c r="J22" s="58"/>
      <c r="K22" s="54"/>
      <c r="L22" s="54"/>
      <c r="M22" s="54"/>
    </row>
    <row r="23" spans="1:13" ht="12.75">
      <c r="A23" s="54"/>
      <c r="B23" s="56"/>
      <c r="C23" s="54"/>
      <c r="D23" s="54"/>
      <c r="E23" s="54"/>
      <c r="F23" s="54"/>
      <c r="G23" s="58"/>
      <c r="H23" s="58"/>
      <c r="I23" s="58"/>
      <c r="J23" s="58"/>
      <c r="K23" s="54"/>
      <c r="L23" s="54"/>
      <c r="M23" s="54"/>
    </row>
    <row r="24" spans="1:13" s="3" customFormat="1" ht="20.25" customHeight="1">
      <c r="A24" s="59" t="s">
        <v>313</v>
      </c>
      <c r="B24" s="59"/>
      <c r="C24" s="59" t="s">
        <v>314</v>
      </c>
      <c r="D24" s="59"/>
      <c r="E24" s="59" t="s">
        <v>406</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8" spans="1:13" ht="13.5">
      <c r="A28" s="59" t="s">
        <v>525</v>
      </c>
      <c r="B28" s="60"/>
      <c r="C28" s="59" t="s">
        <v>472</v>
      </c>
      <c r="D28" s="60"/>
      <c r="E28" s="60"/>
      <c r="F28" s="60"/>
      <c r="G28" s="6" t="s">
        <v>252</v>
      </c>
      <c r="H28" s="6"/>
      <c r="I28" s="6"/>
      <c r="J28" s="4"/>
      <c r="K28" s="64"/>
      <c r="L28" s="65"/>
      <c r="M28" s="66"/>
    </row>
    <row r="29" spans="1:13" ht="12.75">
      <c r="A29" s="67" t="s">
        <v>239</v>
      </c>
      <c r="B29" s="68"/>
      <c r="C29" s="67" t="s">
        <v>240</v>
      </c>
      <c r="D29" s="68"/>
      <c r="E29" s="68"/>
      <c r="F29" s="68"/>
      <c r="G29" s="59" t="s">
        <v>241</v>
      </c>
      <c r="H29" s="59"/>
      <c r="I29" s="59"/>
      <c r="J29" s="69"/>
      <c r="K29" s="69"/>
      <c r="L29" s="69"/>
      <c r="M29" s="69"/>
    </row>
    <row r="30" spans="1:13" ht="13.5">
      <c r="A30" s="68"/>
      <c r="B30" s="68"/>
      <c r="C30" s="68"/>
      <c r="D30" s="68"/>
      <c r="E30" s="68"/>
      <c r="F30" s="68"/>
      <c r="G30" s="67" t="s">
        <v>239</v>
      </c>
      <c r="H30" s="67"/>
      <c r="I30" s="67"/>
      <c r="J30" s="68"/>
      <c r="K30" s="68"/>
      <c r="L30" s="68"/>
      <c r="M30" s="68"/>
    </row>
  </sheetData>
  <mergeCells count="76">
    <mergeCell ref="A25:M26"/>
    <mergeCell ref="L20:L21"/>
    <mergeCell ref="M20:M21"/>
    <mergeCell ref="H20:H21"/>
    <mergeCell ref="I20:I21"/>
    <mergeCell ref="K20:K21"/>
    <mergeCell ref="K22:K23"/>
    <mergeCell ref="L22:L23"/>
    <mergeCell ref="M22:M23"/>
    <mergeCell ref="A24:B24"/>
    <mergeCell ref="C24:D24"/>
    <mergeCell ref="E24:M24"/>
    <mergeCell ref="E22:E23"/>
    <mergeCell ref="F22:F23"/>
    <mergeCell ref="G22:G23"/>
    <mergeCell ref="J22:J23"/>
    <mergeCell ref="H22:H23"/>
    <mergeCell ref="I22:I23"/>
    <mergeCell ref="A22:A23"/>
    <mergeCell ref="B22:B23"/>
    <mergeCell ref="C22:C23"/>
    <mergeCell ref="D22:D23"/>
    <mergeCell ref="E20:E21"/>
    <mergeCell ref="F20:F21"/>
    <mergeCell ref="G20:G21"/>
    <mergeCell ref="J20:J21"/>
    <mergeCell ref="A20:A21"/>
    <mergeCell ref="B20:B21"/>
    <mergeCell ref="C20:C21"/>
    <mergeCell ref="D20:D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A12:D12"/>
    <mergeCell ref="A13:D14"/>
    <mergeCell ref="G10:M10"/>
    <mergeCell ref="E12:M14"/>
    <mergeCell ref="A11:D11"/>
    <mergeCell ref="E11:M11"/>
    <mergeCell ref="A10:D10"/>
    <mergeCell ref="E10:F10"/>
    <mergeCell ref="A8:D8"/>
    <mergeCell ref="A1:M1"/>
    <mergeCell ref="A2:M2"/>
    <mergeCell ref="A3:M3"/>
    <mergeCell ref="A7:D7"/>
    <mergeCell ref="E7:M7"/>
    <mergeCell ref="A5:M5"/>
    <mergeCell ref="A6:M6"/>
    <mergeCell ref="E8:M9"/>
    <mergeCell ref="A9:D9"/>
    <mergeCell ref="A28:B28"/>
    <mergeCell ref="C28:F28"/>
    <mergeCell ref="K28:M28"/>
    <mergeCell ref="A29:B30"/>
    <mergeCell ref="C29:F30"/>
    <mergeCell ref="G29:M29"/>
    <mergeCell ref="G30:M30"/>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2.xml><?xml version="1.0" encoding="utf-8"?>
<worksheet xmlns="http://schemas.openxmlformats.org/spreadsheetml/2006/main" xmlns:r="http://schemas.openxmlformats.org/officeDocument/2006/relationships">
  <dimension ref="A1:M30"/>
  <sheetViews>
    <sheetView zoomScale="75" zoomScaleNormal="75" workbookViewId="0" topLeftCell="A2">
      <selection activeCell="A29" sqref="A29:B30"/>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7.8515625" style="2" customWidth="1"/>
    <col min="8" max="8" width="11.140625" style="2" customWidth="1"/>
    <col min="9" max="9" width="11.7109375" style="2" customWidth="1"/>
    <col min="10" max="10" width="7.8515625" style="2" customWidth="1"/>
    <col min="11" max="12" width="9.7109375" style="2" customWidth="1"/>
    <col min="13" max="13" width="15.710937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647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329</v>
      </c>
      <c r="F8" s="15"/>
      <c r="G8" s="15"/>
      <c r="H8" s="15"/>
      <c r="I8" s="15"/>
      <c r="J8" s="15"/>
      <c r="K8" s="15"/>
      <c r="L8" s="15"/>
      <c r="M8" s="15"/>
    </row>
    <row r="9" spans="1:13" ht="12.75">
      <c r="A9" s="14" t="s">
        <v>330</v>
      </c>
      <c r="B9" s="15"/>
      <c r="C9" s="15"/>
      <c r="D9" s="15"/>
      <c r="E9" s="15"/>
      <c r="F9" s="15"/>
      <c r="G9" s="15"/>
      <c r="H9" s="15"/>
      <c r="I9" s="15"/>
      <c r="J9" s="15"/>
      <c r="K9" s="15"/>
      <c r="L9" s="15"/>
      <c r="M9" s="15"/>
    </row>
    <row r="10" spans="1:13" ht="36" customHeight="1">
      <c r="A10" s="14" t="s">
        <v>242</v>
      </c>
      <c r="B10" s="15"/>
      <c r="C10" s="15"/>
      <c r="D10" s="15"/>
      <c r="E10" s="36" t="s">
        <v>610</v>
      </c>
      <c r="F10" s="35"/>
      <c r="G10" s="21" t="s">
        <v>513</v>
      </c>
      <c r="H10" s="22"/>
      <c r="I10" s="22"/>
      <c r="J10" s="22"/>
      <c r="K10" s="22"/>
      <c r="L10" s="22"/>
      <c r="M10" s="23"/>
    </row>
    <row r="11" spans="1:13" ht="12.75" customHeight="1">
      <c r="A11" s="14" t="s">
        <v>407</v>
      </c>
      <c r="B11" s="33"/>
      <c r="C11" s="33"/>
      <c r="D11" s="33"/>
      <c r="E11" s="34"/>
      <c r="F11" s="35"/>
      <c r="G11" s="35"/>
      <c r="H11" s="35"/>
      <c r="I11" s="35"/>
      <c r="J11" s="35"/>
      <c r="K11" s="35"/>
      <c r="L11" s="35"/>
      <c r="M11" s="35"/>
    </row>
    <row r="12" spans="1:13" ht="12.75">
      <c r="A12" s="14" t="s">
        <v>260</v>
      </c>
      <c r="B12" s="14"/>
      <c r="C12" s="14"/>
      <c r="D12" s="14"/>
      <c r="E12" s="24" t="s">
        <v>514</v>
      </c>
      <c r="F12" s="25"/>
      <c r="G12" s="25"/>
      <c r="H12" s="25"/>
      <c r="I12" s="25"/>
      <c r="J12" s="25"/>
      <c r="K12" s="25"/>
      <c r="L12" s="25"/>
      <c r="M12" s="26"/>
    </row>
    <row r="13" spans="1:13" ht="12.75">
      <c r="A13" s="14" t="s">
        <v>408</v>
      </c>
      <c r="B13" s="20"/>
      <c r="C13" s="20"/>
      <c r="D13" s="20"/>
      <c r="E13" s="27"/>
      <c r="F13" s="28"/>
      <c r="G13" s="28"/>
      <c r="H13" s="28"/>
      <c r="I13" s="28"/>
      <c r="J13" s="28"/>
      <c r="K13" s="28"/>
      <c r="L13" s="28"/>
      <c r="M13" s="29"/>
    </row>
    <row r="14" spans="1:13" ht="50.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ustomHeight="1">
      <c r="A18" s="39" t="s">
        <v>515</v>
      </c>
      <c r="B18" s="41">
        <v>25</v>
      </c>
      <c r="C18" s="41" t="s">
        <v>608</v>
      </c>
      <c r="D18" s="41" t="s">
        <v>609</v>
      </c>
      <c r="E18" s="41">
        <v>0</v>
      </c>
      <c r="F18" s="41">
        <v>4</v>
      </c>
      <c r="G18" s="44"/>
      <c r="H18" s="13"/>
      <c r="I18" s="13"/>
      <c r="J18" s="44"/>
      <c r="K18" s="43">
        <v>38718</v>
      </c>
      <c r="L18" s="43">
        <v>39082</v>
      </c>
      <c r="M18" s="41" t="s">
        <v>110</v>
      </c>
    </row>
    <row r="19" spans="1:13" ht="105" customHeight="1">
      <c r="A19" s="70"/>
      <c r="B19" s="41"/>
      <c r="C19" s="41"/>
      <c r="D19" s="41"/>
      <c r="E19" s="41"/>
      <c r="F19" s="41"/>
      <c r="G19" s="44"/>
      <c r="H19" s="13"/>
      <c r="I19" s="13"/>
      <c r="J19" s="44"/>
      <c r="K19" s="41"/>
      <c r="L19" s="41"/>
      <c r="M19" s="41"/>
    </row>
    <row r="20" spans="1:13" ht="12.75">
      <c r="A20" s="69" t="s">
        <v>502</v>
      </c>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54"/>
      <c r="B22" s="56"/>
      <c r="C22" s="54"/>
      <c r="D22" s="54"/>
      <c r="E22" s="54"/>
      <c r="F22" s="54"/>
      <c r="G22" s="58"/>
      <c r="H22" s="58"/>
      <c r="I22" s="58"/>
      <c r="J22" s="58"/>
      <c r="K22" s="54"/>
      <c r="L22" s="54"/>
      <c r="M22" s="54"/>
    </row>
    <row r="23" spans="1:13" ht="12.75">
      <c r="A23" s="54"/>
      <c r="B23" s="56"/>
      <c r="C23" s="54"/>
      <c r="D23" s="54"/>
      <c r="E23" s="54"/>
      <c r="F23" s="54"/>
      <c r="G23" s="58"/>
      <c r="H23" s="58"/>
      <c r="I23" s="58"/>
      <c r="J23" s="58"/>
      <c r="K23" s="54"/>
      <c r="L23" s="54"/>
      <c r="M23" s="54"/>
    </row>
    <row r="24" spans="1:13" s="3" customFormat="1" ht="20.25" customHeight="1">
      <c r="A24" s="59" t="s">
        <v>517</v>
      </c>
      <c r="B24" s="59"/>
      <c r="C24" s="59" t="s">
        <v>516</v>
      </c>
      <c r="D24" s="59"/>
      <c r="E24" s="59" t="s">
        <v>466</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8" spans="1:13" ht="13.5">
      <c r="A28" s="59" t="s">
        <v>525</v>
      </c>
      <c r="B28" s="60"/>
      <c r="C28" s="59" t="s">
        <v>526</v>
      </c>
      <c r="D28" s="60"/>
      <c r="E28" s="60"/>
      <c r="F28" s="60"/>
      <c r="G28" s="6" t="s">
        <v>252</v>
      </c>
      <c r="H28" s="6"/>
      <c r="I28" s="6"/>
      <c r="J28" s="4"/>
      <c r="K28" s="64"/>
      <c r="L28" s="65"/>
      <c r="M28" s="66"/>
    </row>
    <row r="29" spans="1:13" ht="12.75">
      <c r="A29" s="67" t="s">
        <v>239</v>
      </c>
      <c r="B29" s="68"/>
      <c r="C29" s="67" t="s">
        <v>240</v>
      </c>
      <c r="D29" s="68"/>
      <c r="E29" s="68"/>
      <c r="F29" s="68"/>
      <c r="G29" s="59" t="s">
        <v>241</v>
      </c>
      <c r="H29" s="59"/>
      <c r="I29" s="59"/>
      <c r="J29" s="69"/>
      <c r="K29" s="69"/>
      <c r="L29" s="69"/>
      <c r="M29" s="69"/>
    </row>
    <row r="30" spans="1:13" ht="13.5">
      <c r="A30" s="68"/>
      <c r="B30" s="68"/>
      <c r="C30" s="68"/>
      <c r="D30" s="68"/>
      <c r="E30" s="68"/>
      <c r="F30" s="68"/>
      <c r="G30" s="67" t="s">
        <v>239</v>
      </c>
      <c r="H30" s="67"/>
      <c r="I30" s="67"/>
      <c r="J30" s="68"/>
      <c r="K30" s="68"/>
      <c r="L30" s="68"/>
      <c r="M30" s="68"/>
    </row>
  </sheetData>
  <mergeCells count="76">
    <mergeCell ref="A28:B28"/>
    <mergeCell ref="C28:F28"/>
    <mergeCell ref="K28:M28"/>
    <mergeCell ref="A29:B30"/>
    <mergeCell ref="C29:F30"/>
    <mergeCell ref="G29:M29"/>
    <mergeCell ref="G30:M30"/>
    <mergeCell ref="K20:K21"/>
    <mergeCell ref="L20:L21"/>
    <mergeCell ref="M20:M21"/>
    <mergeCell ref="A25:M26"/>
    <mergeCell ref="K22:K23"/>
    <mergeCell ref="L22:L23"/>
    <mergeCell ref="M22:M23"/>
    <mergeCell ref="A24:B24"/>
    <mergeCell ref="C24:D24"/>
    <mergeCell ref="E24:M24"/>
    <mergeCell ref="E22:E23"/>
    <mergeCell ref="F22:F23"/>
    <mergeCell ref="G22:G23"/>
    <mergeCell ref="J22:J23"/>
    <mergeCell ref="H22:H23"/>
    <mergeCell ref="I22:I23"/>
    <mergeCell ref="A22:A23"/>
    <mergeCell ref="B22:B23"/>
    <mergeCell ref="C22:C23"/>
    <mergeCell ref="D22:D23"/>
    <mergeCell ref="E20:E21"/>
    <mergeCell ref="F20:F21"/>
    <mergeCell ref="G20:G21"/>
    <mergeCell ref="J20:J21"/>
    <mergeCell ref="H20:H21"/>
    <mergeCell ref="I20:I21"/>
    <mergeCell ref="A20:A21"/>
    <mergeCell ref="B20:B21"/>
    <mergeCell ref="C20:C21"/>
    <mergeCell ref="D20:D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A12:D12"/>
    <mergeCell ref="A13:D14"/>
    <mergeCell ref="G10:M10"/>
    <mergeCell ref="E12:M14"/>
    <mergeCell ref="A11:D11"/>
    <mergeCell ref="E11:M11"/>
    <mergeCell ref="A10:D10"/>
    <mergeCell ref="E10:F10"/>
    <mergeCell ref="A8:D8"/>
    <mergeCell ref="A1:M1"/>
    <mergeCell ref="A2:M2"/>
    <mergeCell ref="A3:M3"/>
    <mergeCell ref="A7:D7"/>
    <mergeCell ref="E7:M7"/>
    <mergeCell ref="A5:M5"/>
    <mergeCell ref="A6:M6"/>
    <mergeCell ref="E8:M9"/>
    <mergeCell ref="A9:D9"/>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20.xml><?xml version="1.0" encoding="utf-8"?>
<worksheet xmlns="http://schemas.openxmlformats.org/spreadsheetml/2006/main" xmlns:r="http://schemas.openxmlformats.org/officeDocument/2006/relationships">
  <dimension ref="A1:M28"/>
  <sheetViews>
    <sheetView tabSelected="1" zoomScale="75" zoomScaleNormal="75" workbookViewId="0" topLeftCell="A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76</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17</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14</v>
      </c>
      <c r="F10" s="35"/>
      <c r="G10" s="21" t="s">
        <v>15</v>
      </c>
      <c r="H10" s="22"/>
      <c r="I10" s="22"/>
      <c r="J10" s="22"/>
      <c r="K10" s="22"/>
      <c r="L10" s="22"/>
      <c r="M10" s="23"/>
    </row>
    <row r="11" spans="1:13" ht="12.75" customHeight="1">
      <c r="A11" s="14" t="s">
        <v>441</v>
      </c>
      <c r="B11" s="33"/>
      <c r="C11" s="33"/>
      <c r="D11" s="33"/>
      <c r="E11" s="34"/>
      <c r="F11" s="35"/>
      <c r="G11" s="35"/>
      <c r="H11" s="35"/>
      <c r="I11" s="35"/>
      <c r="J11" s="35"/>
      <c r="K11" s="35"/>
      <c r="L11" s="35"/>
      <c r="M11" s="35"/>
    </row>
    <row r="12" spans="1:13" ht="12.75">
      <c r="A12" s="14" t="s">
        <v>260</v>
      </c>
      <c r="B12" s="14"/>
      <c r="C12" s="14"/>
      <c r="D12" s="14"/>
      <c r="E12" s="24" t="s">
        <v>13</v>
      </c>
      <c r="F12" s="25"/>
      <c r="G12" s="25"/>
      <c r="H12" s="25"/>
      <c r="I12" s="25"/>
      <c r="J12" s="25"/>
      <c r="K12" s="25"/>
      <c r="L12" s="25"/>
      <c r="M12" s="26"/>
    </row>
    <row r="13" spans="1:13" ht="12.75">
      <c r="A13" s="14" t="s">
        <v>448</v>
      </c>
      <c r="B13" s="20"/>
      <c r="C13" s="20"/>
      <c r="D13" s="20"/>
      <c r="E13" s="27"/>
      <c r="F13" s="28"/>
      <c r="G13" s="28"/>
      <c r="H13" s="28"/>
      <c r="I13" s="28"/>
      <c r="J13" s="28"/>
      <c r="K13" s="28"/>
      <c r="L13" s="28"/>
      <c r="M13" s="29"/>
    </row>
    <row r="14" spans="1:13" ht="4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11</v>
      </c>
      <c r="B18" s="41">
        <v>12.5</v>
      </c>
      <c r="C18" s="41" t="s">
        <v>16</v>
      </c>
      <c r="D18" s="41" t="s">
        <v>12</v>
      </c>
      <c r="E18" s="41">
        <v>0</v>
      </c>
      <c r="F18" s="41">
        <v>1</v>
      </c>
      <c r="G18" s="44"/>
      <c r="H18" s="13">
        <v>10000</v>
      </c>
      <c r="I18" s="13"/>
      <c r="J18" s="44"/>
      <c r="K18" s="43">
        <v>38384</v>
      </c>
      <c r="L18" s="43">
        <v>38717</v>
      </c>
      <c r="M18" s="41" t="s">
        <v>10</v>
      </c>
    </row>
    <row r="19" spans="1:13" ht="75.75" customHeight="1">
      <c r="A19" s="41"/>
      <c r="B19" s="41"/>
      <c r="C19" s="41"/>
      <c r="D19" s="41"/>
      <c r="E19" s="41"/>
      <c r="F19" s="41"/>
      <c r="G19" s="44"/>
      <c r="H19" s="13"/>
      <c r="I19" s="13"/>
      <c r="J19" s="44"/>
      <c r="K19" s="41"/>
      <c r="L19" s="41"/>
      <c r="M19" s="41"/>
    </row>
    <row r="20" spans="1:13" ht="12.75">
      <c r="A20" s="54"/>
      <c r="B20" s="56"/>
      <c r="C20" s="54"/>
      <c r="D20" s="54"/>
      <c r="E20" s="54"/>
      <c r="F20" s="54"/>
      <c r="G20" s="58"/>
      <c r="H20" s="58"/>
      <c r="I20" s="58"/>
      <c r="J20" s="58"/>
      <c r="K20" s="54"/>
      <c r="L20" s="54"/>
      <c r="M20" s="54"/>
    </row>
    <row r="21" spans="1:13" ht="12.75">
      <c r="A21" s="54"/>
      <c r="B21" s="56"/>
      <c r="C21" s="54"/>
      <c r="D21" s="54"/>
      <c r="E21" s="54"/>
      <c r="F21" s="54"/>
      <c r="G21" s="58"/>
      <c r="H21" s="58"/>
      <c r="I21" s="58"/>
      <c r="J21" s="58"/>
      <c r="K21" s="54"/>
      <c r="L21" s="54"/>
      <c r="M21" s="54"/>
    </row>
    <row r="22" spans="1:13" s="3" customFormat="1" ht="20.25" customHeight="1">
      <c r="A22" s="59" t="s">
        <v>315</v>
      </c>
      <c r="B22" s="59"/>
      <c r="C22" s="59" t="s">
        <v>316</v>
      </c>
      <c r="D22" s="59"/>
      <c r="E22" s="59" t="s">
        <v>357</v>
      </c>
      <c r="F22" s="60"/>
      <c r="G22" s="60"/>
      <c r="H22" s="60"/>
      <c r="I22" s="60"/>
      <c r="J22" s="60"/>
      <c r="K22" s="60"/>
      <c r="L22" s="60"/>
      <c r="M22" s="60"/>
    </row>
    <row r="23" spans="1:13" ht="12.75">
      <c r="A23" s="59" t="s">
        <v>238</v>
      </c>
      <c r="B23" s="60"/>
      <c r="C23" s="60"/>
      <c r="D23" s="60"/>
      <c r="E23" s="60"/>
      <c r="F23" s="60"/>
      <c r="G23" s="60"/>
      <c r="H23" s="60"/>
      <c r="I23" s="60"/>
      <c r="J23" s="60"/>
      <c r="K23" s="60"/>
      <c r="L23" s="60"/>
      <c r="M23" s="60"/>
    </row>
    <row r="24" spans="1:13" ht="12.75">
      <c r="A24" s="60"/>
      <c r="B24" s="60"/>
      <c r="C24" s="60"/>
      <c r="D24" s="60"/>
      <c r="E24" s="60"/>
      <c r="F24" s="60"/>
      <c r="G24" s="60"/>
      <c r="H24" s="60"/>
      <c r="I24" s="60"/>
      <c r="J24" s="60"/>
      <c r="K24" s="60"/>
      <c r="L24" s="60"/>
      <c r="M24" s="60"/>
    </row>
    <row r="26" spans="1:13" ht="13.5">
      <c r="A26" s="59" t="s">
        <v>294</v>
      </c>
      <c r="B26" s="60"/>
      <c r="C26" s="59" t="s">
        <v>209</v>
      </c>
      <c r="D26" s="60"/>
      <c r="E26" s="60"/>
      <c r="F26" s="60"/>
      <c r="G26" s="6" t="s">
        <v>252</v>
      </c>
      <c r="H26" s="6"/>
      <c r="I26" s="6"/>
      <c r="J26" s="4"/>
      <c r="K26" s="64"/>
      <c r="L26" s="65"/>
      <c r="M26" s="66"/>
    </row>
    <row r="27" spans="1:13" ht="12.75">
      <c r="A27" s="67" t="s">
        <v>239</v>
      </c>
      <c r="B27" s="68"/>
      <c r="C27" s="67" t="s">
        <v>240</v>
      </c>
      <c r="D27" s="68"/>
      <c r="E27" s="68"/>
      <c r="F27" s="68"/>
      <c r="G27" s="59" t="s">
        <v>241</v>
      </c>
      <c r="H27" s="59"/>
      <c r="I27" s="59"/>
      <c r="J27" s="69"/>
      <c r="K27" s="69"/>
      <c r="L27" s="69"/>
      <c r="M27" s="69"/>
    </row>
    <row r="28" spans="1:13" ht="13.5">
      <c r="A28" s="68"/>
      <c r="B28" s="68"/>
      <c r="C28" s="68"/>
      <c r="D28" s="68"/>
      <c r="E28" s="68"/>
      <c r="F28" s="68"/>
      <c r="G28" s="67" t="s">
        <v>239</v>
      </c>
      <c r="H28" s="67"/>
      <c r="I28" s="67"/>
      <c r="J28" s="68"/>
      <c r="K28" s="68"/>
      <c r="L28" s="68"/>
      <c r="M28" s="68"/>
    </row>
  </sheetData>
  <mergeCells count="63">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J20:J21"/>
    <mergeCell ref="A20:A21"/>
    <mergeCell ref="B20:B21"/>
    <mergeCell ref="C20:C21"/>
    <mergeCell ref="D20:D21"/>
    <mergeCell ref="H20:H21"/>
    <mergeCell ref="I20:I21"/>
    <mergeCell ref="A23:M24"/>
    <mergeCell ref="K20:K21"/>
    <mergeCell ref="L20:L21"/>
    <mergeCell ref="M20:M21"/>
    <mergeCell ref="A22:B22"/>
    <mergeCell ref="C22:D22"/>
    <mergeCell ref="E22:M22"/>
    <mergeCell ref="E20:E21"/>
    <mergeCell ref="F20:F21"/>
    <mergeCell ref="G20:G21"/>
    <mergeCell ref="A26:B26"/>
    <mergeCell ref="C26:F26"/>
    <mergeCell ref="K26:M26"/>
    <mergeCell ref="A27:B28"/>
    <mergeCell ref="C27:F28"/>
    <mergeCell ref="G27:M27"/>
    <mergeCell ref="G28:M28"/>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21.xml><?xml version="1.0" encoding="utf-8"?>
<worksheet xmlns="http://schemas.openxmlformats.org/spreadsheetml/2006/main" xmlns:r="http://schemas.openxmlformats.org/officeDocument/2006/relationships">
  <dimension ref="A1:M28"/>
  <sheetViews>
    <sheetView tabSelected="1" zoomScale="75" zoomScaleNormal="75" workbookViewId="0" topLeftCell="A7">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335</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590</v>
      </c>
      <c r="F10" s="35"/>
      <c r="G10" s="21" t="s">
        <v>591</v>
      </c>
      <c r="H10" s="22"/>
      <c r="I10" s="22"/>
      <c r="J10" s="22"/>
      <c r="K10" s="22"/>
      <c r="L10" s="22"/>
      <c r="M10" s="23"/>
    </row>
    <row r="11" spans="1:13" ht="12.75" customHeight="1">
      <c r="A11" s="14" t="s">
        <v>441</v>
      </c>
      <c r="B11" s="33"/>
      <c r="C11" s="33"/>
      <c r="D11" s="33"/>
      <c r="E11" s="34"/>
      <c r="F11" s="35"/>
      <c r="G11" s="35"/>
      <c r="H11" s="35"/>
      <c r="I11" s="35"/>
      <c r="J11" s="35"/>
      <c r="K11" s="35"/>
      <c r="L11" s="35"/>
      <c r="M11" s="35"/>
    </row>
    <row r="12" spans="1:13" ht="12.75">
      <c r="A12" s="14" t="s">
        <v>260</v>
      </c>
      <c r="B12" s="14"/>
      <c r="C12" s="14"/>
      <c r="D12" s="14"/>
      <c r="E12" s="24" t="s">
        <v>589</v>
      </c>
      <c r="F12" s="25"/>
      <c r="G12" s="25"/>
      <c r="H12" s="25"/>
      <c r="I12" s="25"/>
      <c r="J12" s="25"/>
      <c r="K12" s="25"/>
      <c r="L12" s="25"/>
      <c r="M12" s="26"/>
    </row>
    <row r="13" spans="1:13" ht="12.75">
      <c r="A13" s="14" t="s">
        <v>448</v>
      </c>
      <c r="B13" s="20"/>
      <c r="C13" s="20"/>
      <c r="D13" s="20"/>
      <c r="E13" s="27"/>
      <c r="F13" s="28"/>
      <c r="G13" s="28"/>
      <c r="H13" s="28"/>
      <c r="I13" s="28"/>
      <c r="J13" s="28"/>
      <c r="K13" s="28"/>
      <c r="L13" s="28"/>
      <c r="M13" s="29"/>
    </row>
    <row r="14" spans="1:13" ht="4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141</v>
      </c>
      <c r="B18" s="41">
        <v>12.5</v>
      </c>
      <c r="C18" s="41" t="s">
        <v>587</v>
      </c>
      <c r="D18" s="41" t="s">
        <v>588</v>
      </c>
      <c r="E18" s="41">
        <v>1</v>
      </c>
      <c r="F18" s="41">
        <v>5</v>
      </c>
      <c r="G18" s="44"/>
      <c r="H18" s="13"/>
      <c r="I18" s="13"/>
      <c r="J18" s="44"/>
      <c r="K18" s="43">
        <v>38808</v>
      </c>
      <c r="L18" s="43">
        <v>38990</v>
      </c>
      <c r="M18" s="41" t="s">
        <v>319</v>
      </c>
    </row>
    <row r="19" spans="1:13" ht="75.75" customHeight="1">
      <c r="A19" s="41"/>
      <c r="B19" s="41"/>
      <c r="C19" s="41"/>
      <c r="D19" s="41"/>
      <c r="E19" s="41"/>
      <c r="F19" s="41"/>
      <c r="G19" s="44"/>
      <c r="H19" s="13"/>
      <c r="I19" s="13"/>
      <c r="J19" s="44"/>
      <c r="K19" s="41"/>
      <c r="L19" s="41"/>
      <c r="M19" s="41"/>
    </row>
    <row r="20" spans="1:13" ht="12.75">
      <c r="A20" s="54" t="s">
        <v>502</v>
      </c>
      <c r="B20" s="56"/>
      <c r="C20" s="54"/>
      <c r="D20" s="54"/>
      <c r="E20" s="54"/>
      <c r="F20" s="54"/>
      <c r="G20" s="58"/>
      <c r="H20" s="58"/>
      <c r="I20" s="58"/>
      <c r="J20" s="58"/>
      <c r="K20" s="54"/>
      <c r="L20" s="54"/>
      <c r="M20" s="54"/>
    </row>
    <row r="21" spans="1:13" ht="12.75">
      <c r="A21" s="54"/>
      <c r="B21" s="56"/>
      <c r="C21" s="54"/>
      <c r="D21" s="54"/>
      <c r="E21" s="54"/>
      <c r="F21" s="54"/>
      <c r="G21" s="58"/>
      <c r="H21" s="58"/>
      <c r="I21" s="58"/>
      <c r="J21" s="58"/>
      <c r="K21" s="54"/>
      <c r="L21" s="54"/>
      <c r="M21" s="54"/>
    </row>
    <row r="22" spans="1:13" s="3" customFormat="1" ht="20.25" customHeight="1">
      <c r="A22" s="59" t="s">
        <v>318</v>
      </c>
      <c r="B22" s="59"/>
      <c r="C22" s="59" t="s">
        <v>317</v>
      </c>
      <c r="D22" s="59"/>
      <c r="E22" s="59" t="s">
        <v>357</v>
      </c>
      <c r="F22" s="60"/>
      <c r="G22" s="60"/>
      <c r="H22" s="60"/>
      <c r="I22" s="60"/>
      <c r="J22" s="60"/>
      <c r="K22" s="60"/>
      <c r="L22" s="60"/>
      <c r="M22" s="60"/>
    </row>
    <row r="23" spans="1:13" ht="12.75">
      <c r="A23" s="59" t="s">
        <v>238</v>
      </c>
      <c r="B23" s="60"/>
      <c r="C23" s="60"/>
      <c r="D23" s="60"/>
      <c r="E23" s="60"/>
      <c r="F23" s="60"/>
      <c r="G23" s="60"/>
      <c r="H23" s="60"/>
      <c r="I23" s="60"/>
      <c r="J23" s="60"/>
      <c r="K23" s="60"/>
      <c r="L23" s="60"/>
      <c r="M23" s="60"/>
    </row>
    <row r="24" spans="1:13" ht="12.75">
      <c r="A24" s="60"/>
      <c r="B24" s="60"/>
      <c r="C24" s="60"/>
      <c r="D24" s="60"/>
      <c r="E24" s="60"/>
      <c r="F24" s="60"/>
      <c r="G24" s="60"/>
      <c r="H24" s="60"/>
      <c r="I24" s="60"/>
      <c r="J24" s="60"/>
      <c r="K24" s="60"/>
      <c r="L24" s="60"/>
      <c r="M24" s="60"/>
    </row>
    <row r="26" spans="1:13" ht="13.5">
      <c r="A26" s="59" t="s">
        <v>294</v>
      </c>
      <c r="B26" s="60"/>
      <c r="C26" s="59" t="s">
        <v>209</v>
      </c>
      <c r="D26" s="60"/>
      <c r="E26" s="60"/>
      <c r="F26" s="60"/>
      <c r="G26" s="6" t="s">
        <v>252</v>
      </c>
      <c r="H26" s="6"/>
      <c r="I26" s="6"/>
      <c r="J26" s="4"/>
      <c r="K26" s="64"/>
      <c r="L26" s="65"/>
      <c r="M26" s="66"/>
    </row>
    <row r="27" spans="1:13" ht="12.75">
      <c r="A27" s="67" t="s">
        <v>239</v>
      </c>
      <c r="B27" s="68"/>
      <c r="C27" s="67" t="s">
        <v>240</v>
      </c>
      <c r="D27" s="68"/>
      <c r="E27" s="68"/>
      <c r="F27" s="68"/>
      <c r="G27" s="59" t="s">
        <v>241</v>
      </c>
      <c r="H27" s="59"/>
      <c r="I27" s="59"/>
      <c r="J27" s="69"/>
      <c r="K27" s="69"/>
      <c r="L27" s="69"/>
      <c r="M27" s="69"/>
    </row>
    <row r="28" spans="1:13" ht="13.5">
      <c r="A28" s="68"/>
      <c r="B28" s="68"/>
      <c r="C28" s="68"/>
      <c r="D28" s="68"/>
      <c r="E28" s="68"/>
      <c r="F28" s="68"/>
      <c r="G28" s="67" t="s">
        <v>239</v>
      </c>
      <c r="H28" s="67"/>
      <c r="I28" s="67"/>
      <c r="J28" s="68"/>
      <c r="K28" s="68"/>
      <c r="L28" s="68"/>
      <c r="M28" s="68"/>
    </row>
  </sheetData>
  <mergeCells count="63">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J20:J21"/>
    <mergeCell ref="A20:A21"/>
    <mergeCell ref="B20:B21"/>
    <mergeCell ref="C20:C21"/>
    <mergeCell ref="D20:D21"/>
    <mergeCell ref="H20:H21"/>
    <mergeCell ref="I20:I21"/>
    <mergeCell ref="A23:M24"/>
    <mergeCell ref="K20:K21"/>
    <mergeCell ref="L20:L21"/>
    <mergeCell ref="M20:M21"/>
    <mergeCell ref="A22:B22"/>
    <mergeCell ref="C22:D22"/>
    <mergeCell ref="E22:M22"/>
    <mergeCell ref="E20:E21"/>
    <mergeCell ref="F20:F21"/>
    <mergeCell ref="G20:G21"/>
    <mergeCell ref="A26:B26"/>
    <mergeCell ref="C26:F26"/>
    <mergeCell ref="K26:M26"/>
    <mergeCell ref="A27:B28"/>
    <mergeCell ref="C27:F28"/>
    <mergeCell ref="G27:M27"/>
    <mergeCell ref="G28:M28"/>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22.xml><?xml version="1.0" encoding="utf-8"?>
<worksheet xmlns="http://schemas.openxmlformats.org/spreadsheetml/2006/main" xmlns:r="http://schemas.openxmlformats.org/officeDocument/2006/relationships">
  <dimension ref="A1:M32"/>
  <sheetViews>
    <sheetView tabSelected="1" zoomScale="75" zoomScaleNormal="75" workbookViewId="0" topLeftCell="A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218</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664</v>
      </c>
      <c r="F8" s="15"/>
      <c r="G8" s="15"/>
      <c r="H8" s="15"/>
      <c r="I8" s="15"/>
      <c r="J8" s="15"/>
      <c r="K8" s="15"/>
      <c r="L8" s="15"/>
      <c r="M8" s="15"/>
    </row>
    <row r="9" spans="1:13" ht="15.75" customHeight="1">
      <c r="A9" s="14" t="s">
        <v>261</v>
      </c>
      <c r="B9" s="15"/>
      <c r="C9" s="15"/>
      <c r="D9" s="15"/>
      <c r="E9" s="15"/>
      <c r="F9" s="15"/>
      <c r="G9" s="15"/>
      <c r="H9" s="15"/>
      <c r="I9" s="15"/>
      <c r="J9" s="15"/>
      <c r="K9" s="15"/>
      <c r="L9" s="15"/>
      <c r="M9" s="15"/>
    </row>
    <row r="10" spans="1:13" ht="36" customHeight="1">
      <c r="A10" s="14" t="s">
        <v>242</v>
      </c>
      <c r="B10" s="15"/>
      <c r="C10" s="15"/>
      <c r="D10" s="15"/>
      <c r="E10" s="36" t="s">
        <v>663</v>
      </c>
      <c r="F10" s="35"/>
      <c r="G10" s="21" t="s">
        <v>320</v>
      </c>
      <c r="H10" s="22"/>
      <c r="I10" s="22"/>
      <c r="J10" s="22"/>
      <c r="K10" s="22"/>
      <c r="L10" s="22"/>
      <c r="M10" s="23"/>
    </row>
    <row r="11" spans="1:13" ht="12.75" customHeight="1">
      <c r="A11" s="14" t="s">
        <v>262</v>
      </c>
      <c r="B11" s="33"/>
      <c r="C11" s="33"/>
      <c r="D11" s="33"/>
      <c r="E11" s="34"/>
      <c r="F11" s="35"/>
      <c r="G11" s="35"/>
      <c r="H11" s="35"/>
      <c r="I11" s="35"/>
      <c r="J11" s="35"/>
      <c r="K11" s="35"/>
      <c r="L11" s="35"/>
      <c r="M11" s="35"/>
    </row>
    <row r="12" spans="1:13" ht="12.75">
      <c r="A12" s="14" t="s">
        <v>260</v>
      </c>
      <c r="B12" s="14"/>
      <c r="C12" s="14"/>
      <c r="D12" s="14"/>
      <c r="E12" s="24" t="s">
        <v>321</v>
      </c>
      <c r="F12" s="25"/>
      <c r="G12" s="25"/>
      <c r="H12" s="25"/>
      <c r="I12" s="25"/>
      <c r="J12" s="25"/>
      <c r="K12" s="25"/>
      <c r="L12" s="25"/>
      <c r="M12" s="26"/>
    </row>
    <row r="13" spans="1:13" ht="12.75">
      <c r="A13" s="14" t="s">
        <v>263</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366</v>
      </c>
      <c r="B18" s="41">
        <v>5.5</v>
      </c>
      <c r="C18" s="41" t="s">
        <v>653</v>
      </c>
      <c r="D18" s="41" t="s">
        <v>367</v>
      </c>
      <c r="E18" s="41">
        <v>0</v>
      </c>
      <c r="F18" s="41"/>
      <c r="G18" s="44"/>
      <c r="H18" s="13"/>
      <c r="I18" s="13"/>
      <c r="J18" s="44"/>
      <c r="K18" s="43">
        <v>38749</v>
      </c>
      <c r="L18" s="43">
        <v>38837</v>
      </c>
      <c r="M18" s="41" t="s">
        <v>291</v>
      </c>
    </row>
    <row r="19" spans="1:13" ht="51.7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69"/>
      <c r="B22" s="69"/>
      <c r="C22" s="69"/>
      <c r="D22" s="69"/>
      <c r="E22" s="69"/>
      <c r="F22" s="69"/>
      <c r="G22" s="71"/>
      <c r="H22" s="72"/>
      <c r="I22" s="72"/>
      <c r="J22" s="71"/>
      <c r="K22" s="69"/>
      <c r="L22" s="69"/>
      <c r="M22" s="69"/>
    </row>
    <row r="23" spans="1:13" ht="12.75">
      <c r="A23" s="69"/>
      <c r="B23" s="69"/>
      <c r="C23" s="69"/>
      <c r="D23" s="69"/>
      <c r="E23" s="69"/>
      <c r="F23" s="69"/>
      <c r="G23" s="71"/>
      <c r="H23" s="72"/>
      <c r="I23" s="72"/>
      <c r="J23" s="71"/>
      <c r="K23" s="69"/>
      <c r="L23" s="69"/>
      <c r="M23" s="69"/>
    </row>
    <row r="24" spans="1:13" ht="12.75">
      <c r="A24" s="54"/>
      <c r="B24" s="56"/>
      <c r="C24" s="54"/>
      <c r="D24" s="54"/>
      <c r="E24" s="54"/>
      <c r="F24" s="54"/>
      <c r="G24" s="58"/>
      <c r="H24" s="75"/>
      <c r="I24" s="72"/>
      <c r="J24" s="58"/>
      <c r="K24" s="54"/>
      <c r="L24" s="74"/>
      <c r="M24" s="54"/>
    </row>
    <row r="25" spans="1:13" ht="12.75">
      <c r="A25" s="54"/>
      <c r="B25" s="56"/>
      <c r="C25" s="54"/>
      <c r="D25" s="54"/>
      <c r="E25" s="54"/>
      <c r="F25" s="54"/>
      <c r="G25" s="58"/>
      <c r="H25" s="75"/>
      <c r="I25" s="72"/>
      <c r="J25" s="58"/>
      <c r="K25" s="54"/>
      <c r="L25" s="54"/>
      <c r="M25" s="54"/>
    </row>
    <row r="26" spans="1:13" s="3" customFormat="1" ht="20.25" customHeight="1">
      <c r="A26" s="59" t="s">
        <v>322</v>
      </c>
      <c r="B26" s="59"/>
      <c r="C26" s="59" t="s">
        <v>323</v>
      </c>
      <c r="D26" s="59"/>
      <c r="E26" s="59" t="s">
        <v>368</v>
      </c>
      <c r="F26" s="60"/>
      <c r="G26" s="60"/>
      <c r="H26" s="60"/>
      <c r="I26" s="60"/>
      <c r="J26" s="60"/>
      <c r="K26" s="60"/>
      <c r="L26" s="60"/>
      <c r="M26" s="60"/>
    </row>
    <row r="27" spans="1:13" ht="12.75">
      <c r="A27" s="59" t="s">
        <v>238</v>
      </c>
      <c r="B27" s="60"/>
      <c r="C27" s="60"/>
      <c r="D27" s="60"/>
      <c r="E27" s="60"/>
      <c r="F27" s="60"/>
      <c r="G27" s="60"/>
      <c r="H27" s="60"/>
      <c r="I27" s="60"/>
      <c r="J27" s="60"/>
      <c r="K27" s="60"/>
      <c r="L27" s="60"/>
      <c r="M27" s="60"/>
    </row>
    <row r="28" spans="1:13" ht="12.75">
      <c r="A28" s="60"/>
      <c r="B28" s="60"/>
      <c r="C28" s="60"/>
      <c r="D28" s="60"/>
      <c r="E28" s="60"/>
      <c r="F28" s="60"/>
      <c r="G28" s="60"/>
      <c r="H28" s="60"/>
      <c r="I28" s="60"/>
      <c r="J28" s="60"/>
      <c r="K28" s="60"/>
      <c r="L28" s="60"/>
      <c r="M28" s="60"/>
    </row>
    <row r="30" spans="1:13" ht="13.5">
      <c r="A30" s="59" t="s">
        <v>294</v>
      </c>
      <c r="B30" s="60"/>
      <c r="C30" s="59" t="s">
        <v>209</v>
      </c>
      <c r="D30" s="60"/>
      <c r="E30" s="60"/>
      <c r="F30" s="60"/>
      <c r="G30" s="6" t="s">
        <v>252</v>
      </c>
      <c r="H30" s="6"/>
      <c r="I30" s="6"/>
      <c r="J30" s="4"/>
      <c r="K30" s="64"/>
      <c r="L30" s="65"/>
      <c r="M30" s="66"/>
    </row>
    <row r="31" spans="1:13" ht="12.75">
      <c r="A31" s="67" t="s">
        <v>239</v>
      </c>
      <c r="B31" s="68"/>
      <c r="C31" s="67" t="s">
        <v>240</v>
      </c>
      <c r="D31" s="68"/>
      <c r="E31" s="68"/>
      <c r="F31" s="68"/>
      <c r="G31" s="59" t="s">
        <v>241</v>
      </c>
      <c r="H31" s="59"/>
      <c r="I31" s="59"/>
      <c r="J31" s="69"/>
      <c r="K31" s="69"/>
      <c r="L31" s="69"/>
      <c r="M31" s="69"/>
    </row>
    <row r="32" spans="1:13" ht="13.5">
      <c r="A32" s="68"/>
      <c r="B32" s="68"/>
      <c r="C32" s="68"/>
      <c r="D32" s="68"/>
      <c r="E32" s="68"/>
      <c r="F32" s="68"/>
      <c r="G32" s="67" t="s">
        <v>239</v>
      </c>
      <c r="H32" s="67"/>
      <c r="I32" s="67"/>
      <c r="J32" s="68"/>
      <c r="K32" s="68"/>
      <c r="L32" s="68"/>
      <c r="M32" s="68"/>
    </row>
  </sheetData>
  <mergeCells count="89">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E20:E21"/>
    <mergeCell ref="F20:F21"/>
    <mergeCell ref="G20:G21"/>
    <mergeCell ref="H20:H21"/>
    <mergeCell ref="A20:A21"/>
    <mergeCell ref="B20:B21"/>
    <mergeCell ref="C20:C21"/>
    <mergeCell ref="D20:D21"/>
    <mergeCell ref="A22:A23"/>
    <mergeCell ref="B22:B23"/>
    <mergeCell ref="C22:C23"/>
    <mergeCell ref="D22:D23"/>
    <mergeCell ref="E22:E23"/>
    <mergeCell ref="F22:F23"/>
    <mergeCell ref="G22:G23"/>
    <mergeCell ref="J22:J23"/>
    <mergeCell ref="J24:J25"/>
    <mergeCell ref="A24:A25"/>
    <mergeCell ref="B24:B25"/>
    <mergeCell ref="C24:C25"/>
    <mergeCell ref="D24:D25"/>
    <mergeCell ref="H24:H25"/>
    <mergeCell ref="I24:I25"/>
    <mergeCell ref="A27:M28"/>
    <mergeCell ref="K24:K25"/>
    <mergeCell ref="L24:L25"/>
    <mergeCell ref="M24:M25"/>
    <mergeCell ref="A26:B26"/>
    <mergeCell ref="C26:D26"/>
    <mergeCell ref="E26:M26"/>
    <mergeCell ref="E24:E25"/>
    <mergeCell ref="F24:F25"/>
    <mergeCell ref="G24:G25"/>
    <mergeCell ref="I20:I21"/>
    <mergeCell ref="H22:H23"/>
    <mergeCell ref="I22:I23"/>
    <mergeCell ref="K22:K23"/>
    <mergeCell ref="L22:L23"/>
    <mergeCell ref="M22:M23"/>
    <mergeCell ref="J20:J21"/>
    <mergeCell ref="K20:K21"/>
    <mergeCell ref="L20:L21"/>
    <mergeCell ref="M20:M21"/>
    <mergeCell ref="A30:B30"/>
    <mergeCell ref="C30:F30"/>
    <mergeCell ref="K30:M30"/>
    <mergeCell ref="A31:B32"/>
    <mergeCell ref="C31:F32"/>
    <mergeCell ref="G31:M31"/>
    <mergeCell ref="G32:M32"/>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23.xml><?xml version="1.0" encoding="utf-8"?>
<worksheet xmlns="http://schemas.openxmlformats.org/spreadsheetml/2006/main" xmlns:r="http://schemas.openxmlformats.org/officeDocument/2006/relationships">
  <dimension ref="A1:M33"/>
  <sheetViews>
    <sheetView tabSelected="1" zoomScale="75" zoomScaleNormal="75" workbookViewId="0" topLeftCell="A17">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623</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138</v>
      </c>
      <c r="F8" s="15"/>
      <c r="G8" s="15"/>
      <c r="H8" s="15"/>
      <c r="I8" s="15"/>
      <c r="J8" s="15"/>
      <c r="K8" s="15"/>
      <c r="L8" s="15"/>
      <c r="M8" s="15"/>
    </row>
    <row r="9" spans="1:13" ht="12.75">
      <c r="A9" s="14" t="s">
        <v>261</v>
      </c>
      <c r="B9" s="15"/>
      <c r="C9" s="15"/>
      <c r="D9" s="15"/>
      <c r="E9" s="15"/>
      <c r="F9" s="15"/>
      <c r="G9" s="15"/>
      <c r="H9" s="15"/>
      <c r="I9" s="15"/>
      <c r="J9" s="15"/>
      <c r="K9" s="15"/>
      <c r="L9" s="15"/>
      <c r="M9" s="15"/>
    </row>
    <row r="10" spans="1:13" ht="36" customHeight="1">
      <c r="A10" s="14" t="s">
        <v>242</v>
      </c>
      <c r="B10" s="15"/>
      <c r="C10" s="15"/>
      <c r="D10" s="15"/>
      <c r="E10" s="36" t="s">
        <v>137</v>
      </c>
      <c r="F10" s="35"/>
      <c r="G10" s="21" t="s">
        <v>139</v>
      </c>
      <c r="H10" s="22"/>
      <c r="I10" s="22"/>
      <c r="J10" s="22"/>
      <c r="K10" s="22"/>
      <c r="L10" s="22"/>
      <c r="M10" s="23"/>
    </row>
    <row r="11" spans="1:13" ht="12.75" customHeight="1">
      <c r="A11" s="14" t="s">
        <v>262</v>
      </c>
      <c r="B11" s="33"/>
      <c r="C11" s="33"/>
      <c r="D11" s="33"/>
      <c r="E11" s="34"/>
      <c r="F11" s="35"/>
      <c r="G11" s="35"/>
      <c r="H11" s="35"/>
      <c r="I11" s="35"/>
      <c r="J11" s="35"/>
      <c r="K11" s="35"/>
      <c r="L11" s="35"/>
      <c r="M11" s="35"/>
    </row>
    <row r="12" spans="1:13" ht="12.75">
      <c r="A12" s="14" t="s">
        <v>260</v>
      </c>
      <c r="B12" s="14"/>
      <c r="C12" s="14"/>
      <c r="D12" s="14"/>
      <c r="E12" s="24" t="s">
        <v>140</v>
      </c>
      <c r="F12" s="25"/>
      <c r="G12" s="25"/>
      <c r="H12" s="25"/>
      <c r="I12" s="25"/>
      <c r="J12" s="25"/>
      <c r="K12" s="25"/>
      <c r="L12" s="25"/>
      <c r="M12" s="26"/>
    </row>
    <row r="13" spans="1:13" ht="12.75">
      <c r="A13" s="14" t="s">
        <v>263</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326</v>
      </c>
      <c r="B18" s="41">
        <v>5.5</v>
      </c>
      <c r="C18" s="41" t="s">
        <v>44</v>
      </c>
      <c r="D18" s="41" t="s">
        <v>374</v>
      </c>
      <c r="E18" s="41"/>
      <c r="F18" s="41"/>
      <c r="G18" s="44"/>
      <c r="H18" s="13"/>
      <c r="I18" s="13"/>
      <c r="J18" s="44"/>
      <c r="K18" s="43">
        <v>38749</v>
      </c>
      <c r="L18" s="43" t="s">
        <v>325</v>
      </c>
      <c r="M18" s="41" t="s">
        <v>324</v>
      </c>
    </row>
    <row r="19" spans="1:13" ht="125.2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69"/>
      <c r="B22" s="69"/>
      <c r="C22" s="69"/>
      <c r="D22" s="69"/>
      <c r="E22" s="69"/>
      <c r="F22" s="69"/>
      <c r="G22" s="71"/>
      <c r="H22" s="72"/>
      <c r="I22" s="72"/>
      <c r="J22" s="71"/>
      <c r="K22" s="69"/>
      <c r="L22" s="69"/>
      <c r="M22" s="69"/>
    </row>
    <row r="23" spans="1:13" ht="12.75">
      <c r="A23" s="69"/>
      <c r="B23" s="69"/>
      <c r="C23" s="69"/>
      <c r="D23" s="69"/>
      <c r="E23" s="69"/>
      <c r="F23" s="69"/>
      <c r="G23" s="71"/>
      <c r="H23" s="72"/>
      <c r="I23" s="72"/>
      <c r="J23" s="71"/>
      <c r="K23" s="69"/>
      <c r="L23" s="69"/>
      <c r="M23" s="69"/>
    </row>
    <row r="24" spans="1:13" ht="12.75">
      <c r="A24" s="54"/>
      <c r="B24" s="56"/>
      <c r="C24" s="54"/>
      <c r="D24" s="54"/>
      <c r="E24" s="54"/>
      <c r="F24" s="54"/>
      <c r="G24" s="58"/>
      <c r="H24" s="72"/>
      <c r="I24" s="72"/>
      <c r="J24" s="58"/>
      <c r="K24" s="54"/>
      <c r="L24" s="74"/>
      <c r="M24" s="54"/>
    </row>
    <row r="25" spans="1:13" ht="12.75">
      <c r="A25" s="54"/>
      <c r="B25" s="56"/>
      <c r="C25" s="54"/>
      <c r="D25" s="54"/>
      <c r="E25" s="54"/>
      <c r="F25" s="54"/>
      <c r="G25" s="58"/>
      <c r="H25" s="72"/>
      <c r="I25" s="72"/>
      <c r="J25" s="58"/>
      <c r="K25" s="54"/>
      <c r="L25" s="54"/>
      <c r="M25" s="54"/>
    </row>
    <row r="26" spans="1:13" s="3" customFormat="1" ht="20.25" customHeight="1">
      <c r="A26" s="59" t="s">
        <v>375</v>
      </c>
      <c r="B26" s="59"/>
      <c r="C26" s="59" t="s">
        <v>376</v>
      </c>
      <c r="D26" s="59"/>
      <c r="E26" s="59" t="s">
        <v>368</v>
      </c>
      <c r="F26" s="60"/>
      <c r="G26" s="60"/>
      <c r="H26" s="60"/>
      <c r="I26" s="60"/>
      <c r="J26" s="60"/>
      <c r="K26" s="60"/>
      <c r="L26" s="60"/>
      <c r="M26" s="60"/>
    </row>
    <row r="27" spans="1:13" ht="12.75">
      <c r="A27" s="59" t="s">
        <v>238</v>
      </c>
      <c r="B27" s="60"/>
      <c r="C27" s="60"/>
      <c r="D27" s="60"/>
      <c r="E27" s="60"/>
      <c r="F27" s="60"/>
      <c r="G27" s="60"/>
      <c r="H27" s="60"/>
      <c r="I27" s="60"/>
      <c r="J27" s="60"/>
      <c r="K27" s="60"/>
      <c r="L27" s="60"/>
      <c r="M27" s="60"/>
    </row>
    <row r="28" spans="1:13" ht="12.75">
      <c r="A28" s="60"/>
      <c r="B28" s="60"/>
      <c r="C28" s="60"/>
      <c r="D28" s="60"/>
      <c r="E28" s="60"/>
      <c r="F28" s="60"/>
      <c r="G28" s="60"/>
      <c r="H28" s="60"/>
      <c r="I28" s="60"/>
      <c r="J28" s="60"/>
      <c r="K28" s="60"/>
      <c r="L28" s="60"/>
      <c r="M28" s="60"/>
    </row>
    <row r="31" spans="1:13" ht="13.5">
      <c r="A31" s="59" t="s">
        <v>294</v>
      </c>
      <c r="B31" s="60"/>
      <c r="C31" s="59" t="s">
        <v>209</v>
      </c>
      <c r="D31" s="60"/>
      <c r="E31" s="60"/>
      <c r="F31" s="60"/>
      <c r="G31" s="6" t="s">
        <v>252</v>
      </c>
      <c r="H31" s="6"/>
      <c r="I31" s="6"/>
      <c r="J31" s="4"/>
      <c r="K31" s="64"/>
      <c r="L31" s="65"/>
      <c r="M31" s="66"/>
    </row>
    <row r="32" spans="1:13" ht="12.75">
      <c r="A32" s="67" t="s">
        <v>239</v>
      </c>
      <c r="B32" s="68"/>
      <c r="C32" s="67" t="s">
        <v>240</v>
      </c>
      <c r="D32" s="68"/>
      <c r="E32" s="68"/>
      <c r="F32" s="68"/>
      <c r="G32" s="59" t="s">
        <v>241</v>
      </c>
      <c r="H32" s="59"/>
      <c r="I32" s="59"/>
      <c r="J32" s="69"/>
      <c r="K32" s="69"/>
      <c r="L32" s="69"/>
      <c r="M32" s="69"/>
    </row>
    <row r="33" spans="1:13" ht="13.5">
      <c r="A33" s="68"/>
      <c r="B33" s="68"/>
      <c r="C33" s="68"/>
      <c r="D33" s="68"/>
      <c r="E33" s="68"/>
      <c r="F33" s="68"/>
      <c r="G33" s="67" t="s">
        <v>239</v>
      </c>
      <c r="H33" s="67"/>
      <c r="I33" s="67"/>
      <c r="J33" s="68"/>
      <c r="K33" s="68"/>
      <c r="L33" s="68"/>
      <c r="M33" s="68"/>
    </row>
  </sheetData>
  <mergeCells count="89">
    <mergeCell ref="A27:M28"/>
    <mergeCell ref="I20:I21"/>
    <mergeCell ref="H22:H23"/>
    <mergeCell ref="I22:I23"/>
    <mergeCell ref="K22:K23"/>
    <mergeCell ref="L22:L23"/>
    <mergeCell ref="M22:M23"/>
    <mergeCell ref="J20:J21"/>
    <mergeCell ref="K20:K21"/>
    <mergeCell ref="L20:L21"/>
    <mergeCell ref="K24:K25"/>
    <mergeCell ref="L24:L25"/>
    <mergeCell ref="M24:M25"/>
    <mergeCell ref="M20:M21"/>
    <mergeCell ref="A26:B26"/>
    <mergeCell ref="C26:D26"/>
    <mergeCell ref="E26:M26"/>
    <mergeCell ref="E24:E25"/>
    <mergeCell ref="F24:F25"/>
    <mergeCell ref="G24:G25"/>
    <mergeCell ref="J24:J25"/>
    <mergeCell ref="A24:A25"/>
    <mergeCell ref="B24:B25"/>
    <mergeCell ref="C24:C25"/>
    <mergeCell ref="D24:D25"/>
    <mergeCell ref="E22:E23"/>
    <mergeCell ref="F22:F23"/>
    <mergeCell ref="G22:G23"/>
    <mergeCell ref="J22:J23"/>
    <mergeCell ref="A22:A23"/>
    <mergeCell ref="B22:B23"/>
    <mergeCell ref="C22:C23"/>
    <mergeCell ref="D22:D23"/>
    <mergeCell ref="A20:A21"/>
    <mergeCell ref="B20:B21"/>
    <mergeCell ref="C20:C21"/>
    <mergeCell ref="D20:D21"/>
    <mergeCell ref="E20:E21"/>
    <mergeCell ref="F20:F21"/>
    <mergeCell ref="G20:G21"/>
    <mergeCell ref="H20:H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E8:M9"/>
    <mergeCell ref="A9:D9"/>
    <mergeCell ref="A12:D12"/>
    <mergeCell ref="A13:D14"/>
    <mergeCell ref="G10:M10"/>
    <mergeCell ref="A1:M1"/>
    <mergeCell ref="A2:M2"/>
    <mergeCell ref="A3:M3"/>
    <mergeCell ref="A7:D7"/>
    <mergeCell ref="E7:M7"/>
    <mergeCell ref="H24:H25"/>
    <mergeCell ref="I24:I25"/>
    <mergeCell ref="E12:M14"/>
    <mergeCell ref="A5:M5"/>
    <mergeCell ref="A6:M6"/>
    <mergeCell ref="A11:D11"/>
    <mergeCell ref="E11:M11"/>
    <mergeCell ref="A10:D10"/>
    <mergeCell ref="E10:F10"/>
    <mergeCell ref="A8:D8"/>
    <mergeCell ref="A31:B31"/>
    <mergeCell ref="C31:F31"/>
    <mergeCell ref="K31:M31"/>
    <mergeCell ref="A32:B33"/>
    <mergeCell ref="C32:F33"/>
    <mergeCell ref="G32:M32"/>
    <mergeCell ref="G33:M33"/>
  </mergeCells>
  <printOptions/>
  <pageMargins left="0.3937007874015748" right="0.984251968503937" top="0.3" bottom="0.5905511811023623" header="0" footer="0"/>
  <pageSetup horizontalDpi="300" verticalDpi="300" orientation="landscape" paperSize="5" scale="90" r:id="rId2"/>
  <drawing r:id="rId1"/>
</worksheet>
</file>

<file path=xl/worksheets/sheet24.xml><?xml version="1.0" encoding="utf-8"?>
<worksheet xmlns="http://schemas.openxmlformats.org/spreadsheetml/2006/main" xmlns:r="http://schemas.openxmlformats.org/officeDocument/2006/relationships">
  <dimension ref="A1:M27"/>
  <sheetViews>
    <sheetView tabSelected="1" zoomScale="75" zoomScaleNormal="75" workbookViewId="0" topLeftCell="D10">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622</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147</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148</v>
      </c>
      <c r="F10" s="35"/>
      <c r="G10" s="21" t="s">
        <v>149</v>
      </c>
      <c r="H10" s="22"/>
      <c r="I10" s="22"/>
      <c r="J10" s="22"/>
      <c r="K10" s="22"/>
      <c r="L10" s="22"/>
      <c r="M10" s="23"/>
    </row>
    <row r="11" spans="1:13" ht="12.75" customHeight="1">
      <c r="A11" s="14" t="s">
        <v>441</v>
      </c>
      <c r="B11" s="33"/>
      <c r="C11" s="33"/>
      <c r="D11" s="33"/>
      <c r="E11" s="34"/>
      <c r="F11" s="35"/>
      <c r="G11" s="35"/>
      <c r="H11" s="35"/>
      <c r="I11" s="35"/>
      <c r="J11" s="35"/>
      <c r="K11" s="35"/>
      <c r="L11" s="35"/>
      <c r="M11" s="35"/>
    </row>
    <row r="12" spans="1:13" ht="12.75">
      <c r="A12" s="14" t="s">
        <v>260</v>
      </c>
      <c r="B12" s="14"/>
      <c r="C12" s="14"/>
      <c r="D12" s="14"/>
      <c r="E12" s="24" t="s">
        <v>146</v>
      </c>
      <c r="F12" s="25"/>
      <c r="G12" s="25"/>
      <c r="H12" s="25"/>
      <c r="I12" s="25"/>
      <c r="J12" s="25"/>
      <c r="K12" s="25"/>
      <c r="L12" s="25"/>
      <c r="M12" s="26"/>
    </row>
    <row r="13" spans="1:13" ht="12.75">
      <c r="A13" s="14" t="s">
        <v>448</v>
      </c>
      <c r="B13" s="20"/>
      <c r="C13" s="20"/>
      <c r="D13" s="20"/>
      <c r="E13" s="27"/>
      <c r="F13" s="28"/>
      <c r="G13" s="28"/>
      <c r="H13" s="28"/>
      <c r="I13" s="28"/>
      <c r="J13" s="28"/>
      <c r="K13" s="28"/>
      <c r="L13" s="28"/>
      <c r="M13" s="29"/>
    </row>
    <row r="14" spans="1:13" ht="4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141</v>
      </c>
      <c r="B18" s="41">
        <v>12.5</v>
      </c>
      <c r="C18" s="41" t="s">
        <v>142</v>
      </c>
      <c r="D18" s="41" t="s">
        <v>143</v>
      </c>
      <c r="E18" s="41">
        <v>0</v>
      </c>
      <c r="F18" s="41">
        <v>15</v>
      </c>
      <c r="G18" s="44">
        <v>43000</v>
      </c>
      <c r="H18" s="13"/>
      <c r="I18" s="13"/>
      <c r="J18" s="44">
        <v>7000</v>
      </c>
      <c r="K18" s="43">
        <v>38443</v>
      </c>
      <c r="L18" s="43">
        <v>38260</v>
      </c>
      <c r="M18" s="41" t="s">
        <v>57</v>
      </c>
    </row>
    <row r="19" spans="1:13" ht="75.75" customHeight="1">
      <c r="A19" s="41"/>
      <c r="B19" s="41"/>
      <c r="C19" s="41"/>
      <c r="D19" s="41"/>
      <c r="E19" s="41"/>
      <c r="F19" s="41"/>
      <c r="G19" s="44"/>
      <c r="H19" s="13"/>
      <c r="I19" s="13"/>
      <c r="J19" s="44"/>
      <c r="K19" s="41"/>
      <c r="L19" s="41"/>
      <c r="M19" s="41"/>
    </row>
    <row r="20" spans="1:13" ht="12.75">
      <c r="A20" s="54" t="s">
        <v>245</v>
      </c>
      <c r="B20" s="56">
        <f>SUM(B18:B19)</f>
        <v>12.5</v>
      </c>
      <c r="C20" s="54"/>
      <c r="D20" s="54"/>
      <c r="E20" s="54"/>
      <c r="F20" s="54"/>
      <c r="G20" s="58">
        <f>SUM(G18:G19)</f>
        <v>43000</v>
      </c>
      <c r="H20" s="58">
        <f>SUM(H18:H19)</f>
        <v>0</v>
      </c>
      <c r="I20" s="58">
        <f>SUM(I18:I19)</f>
        <v>0</v>
      </c>
      <c r="J20" s="58">
        <f>SUM(J18:J19)</f>
        <v>7000</v>
      </c>
      <c r="K20" s="54"/>
      <c r="L20" s="54"/>
      <c r="M20" s="54"/>
    </row>
    <row r="21" spans="1:13" ht="12.75">
      <c r="A21" s="54"/>
      <c r="B21" s="56"/>
      <c r="C21" s="54"/>
      <c r="D21" s="54"/>
      <c r="E21" s="54"/>
      <c r="F21" s="54"/>
      <c r="G21" s="58"/>
      <c r="H21" s="58"/>
      <c r="I21" s="58"/>
      <c r="J21" s="58"/>
      <c r="K21" s="54"/>
      <c r="L21" s="54"/>
      <c r="M21" s="54"/>
    </row>
    <row r="22" spans="1:13" s="3" customFormat="1" ht="20.25" customHeight="1">
      <c r="A22" s="59" t="s">
        <v>144</v>
      </c>
      <c r="B22" s="59"/>
      <c r="C22" s="59" t="s">
        <v>145</v>
      </c>
      <c r="D22" s="59"/>
      <c r="E22" s="59" t="s">
        <v>357</v>
      </c>
      <c r="F22" s="60"/>
      <c r="G22" s="60"/>
      <c r="H22" s="60"/>
      <c r="I22" s="60"/>
      <c r="J22" s="60"/>
      <c r="K22" s="60"/>
      <c r="L22" s="60"/>
      <c r="M22" s="60"/>
    </row>
    <row r="23" spans="1:13" ht="12.75">
      <c r="A23" s="59" t="s">
        <v>238</v>
      </c>
      <c r="B23" s="60"/>
      <c r="C23" s="60"/>
      <c r="D23" s="60"/>
      <c r="E23" s="60"/>
      <c r="F23" s="60"/>
      <c r="G23" s="60"/>
      <c r="H23" s="60"/>
      <c r="I23" s="60"/>
      <c r="J23" s="60"/>
      <c r="K23" s="60"/>
      <c r="L23" s="60"/>
      <c r="M23" s="60"/>
    </row>
    <row r="24" spans="1:13" ht="12.75">
      <c r="A24" s="60"/>
      <c r="B24" s="60"/>
      <c r="C24" s="60"/>
      <c r="D24" s="60"/>
      <c r="E24" s="60"/>
      <c r="F24" s="60"/>
      <c r="G24" s="60"/>
      <c r="H24" s="60"/>
      <c r="I24" s="60"/>
      <c r="J24" s="60"/>
      <c r="K24" s="60"/>
      <c r="L24" s="60"/>
      <c r="M24" s="60"/>
    </row>
    <row r="25" spans="1:13" ht="30.75" customHeight="1">
      <c r="A25" s="59" t="s">
        <v>535</v>
      </c>
      <c r="B25" s="60"/>
      <c r="C25" s="59" t="s">
        <v>472</v>
      </c>
      <c r="D25" s="60"/>
      <c r="E25" s="60"/>
      <c r="F25" s="60"/>
      <c r="G25" s="6" t="s">
        <v>252</v>
      </c>
      <c r="H25" s="6"/>
      <c r="I25" s="6"/>
      <c r="J25" s="4"/>
      <c r="K25" s="64"/>
      <c r="L25" s="65"/>
      <c r="M25" s="66"/>
    </row>
    <row r="26" spans="1:13" ht="12.75">
      <c r="A26" s="67" t="s">
        <v>239</v>
      </c>
      <c r="B26" s="68"/>
      <c r="C26" s="67" t="s">
        <v>240</v>
      </c>
      <c r="D26" s="68"/>
      <c r="E26" s="68"/>
      <c r="F26" s="68"/>
      <c r="G26" s="59" t="s">
        <v>241</v>
      </c>
      <c r="H26" s="59"/>
      <c r="I26" s="59"/>
      <c r="J26" s="69"/>
      <c r="K26" s="69"/>
      <c r="L26" s="69"/>
      <c r="M26" s="69"/>
    </row>
    <row r="27" spans="1:13" ht="25.5" customHeight="1">
      <c r="A27" s="68"/>
      <c r="B27" s="68"/>
      <c r="C27" s="68"/>
      <c r="D27" s="68"/>
      <c r="E27" s="68"/>
      <c r="F27" s="68"/>
      <c r="G27" s="67" t="s">
        <v>239</v>
      </c>
      <c r="H27" s="67"/>
      <c r="I27" s="67"/>
      <c r="J27" s="68"/>
      <c r="K27" s="68"/>
      <c r="L27" s="68"/>
      <c r="M27" s="68"/>
    </row>
  </sheetData>
  <mergeCells count="63">
    <mergeCell ref="A23:M24"/>
    <mergeCell ref="G26:M26"/>
    <mergeCell ref="G27:M27"/>
    <mergeCell ref="A25:B25"/>
    <mergeCell ref="C25:F25"/>
    <mergeCell ref="A26:B27"/>
    <mergeCell ref="C26:F27"/>
    <mergeCell ref="K25:M25"/>
    <mergeCell ref="K20:K21"/>
    <mergeCell ref="L20:L21"/>
    <mergeCell ref="M20:M21"/>
    <mergeCell ref="A22:B22"/>
    <mergeCell ref="C22:D22"/>
    <mergeCell ref="E22:M22"/>
    <mergeCell ref="E20:E21"/>
    <mergeCell ref="F20:F21"/>
    <mergeCell ref="G20:G21"/>
    <mergeCell ref="J20:J21"/>
    <mergeCell ref="A20:A21"/>
    <mergeCell ref="B20:B21"/>
    <mergeCell ref="C20:C21"/>
    <mergeCell ref="D20:D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E8:M9"/>
    <mergeCell ref="A9:D9"/>
    <mergeCell ref="A12:D12"/>
    <mergeCell ref="A13:D14"/>
    <mergeCell ref="G10:M10"/>
    <mergeCell ref="A1:M1"/>
    <mergeCell ref="A2:M2"/>
    <mergeCell ref="A3:M3"/>
    <mergeCell ref="A7:D7"/>
    <mergeCell ref="E7:M7"/>
    <mergeCell ref="H20:H21"/>
    <mergeCell ref="I20:I21"/>
    <mergeCell ref="E12:M14"/>
    <mergeCell ref="A5:M5"/>
    <mergeCell ref="A6:M6"/>
    <mergeCell ref="A11:D11"/>
    <mergeCell ref="E11:M11"/>
    <mergeCell ref="A10:D10"/>
    <mergeCell ref="E10:F10"/>
    <mergeCell ref="A8:D8"/>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25.xml><?xml version="1.0" encoding="utf-8"?>
<worksheet xmlns="http://schemas.openxmlformats.org/spreadsheetml/2006/main" xmlns:r="http://schemas.openxmlformats.org/officeDocument/2006/relationships">
  <dimension ref="A1:M28"/>
  <sheetViews>
    <sheetView tabSelected="1" zoomScale="75" zoomScaleNormal="75" workbookViewId="0" topLeftCell="D10">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449</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445</v>
      </c>
      <c r="F10" s="35"/>
      <c r="G10" s="21" t="s">
        <v>446</v>
      </c>
      <c r="H10" s="22"/>
      <c r="I10" s="22"/>
      <c r="J10" s="22"/>
      <c r="K10" s="22"/>
      <c r="L10" s="22"/>
      <c r="M10" s="23"/>
    </row>
    <row r="11" spans="1:13" ht="12.75" customHeight="1">
      <c r="A11" s="14" t="s">
        <v>441</v>
      </c>
      <c r="B11" s="33"/>
      <c r="C11" s="33"/>
      <c r="D11" s="33"/>
      <c r="E11" s="34"/>
      <c r="F11" s="35"/>
      <c r="G11" s="35"/>
      <c r="H11" s="35"/>
      <c r="I11" s="35"/>
      <c r="J11" s="35"/>
      <c r="K11" s="35"/>
      <c r="L11" s="35"/>
      <c r="M11" s="35"/>
    </row>
    <row r="12" spans="1:13" ht="12.75">
      <c r="A12" s="14" t="s">
        <v>260</v>
      </c>
      <c r="B12" s="14"/>
      <c r="C12" s="14"/>
      <c r="D12" s="14"/>
      <c r="E12" s="24" t="s">
        <v>447</v>
      </c>
      <c r="F12" s="25"/>
      <c r="G12" s="25"/>
      <c r="H12" s="25"/>
      <c r="I12" s="25"/>
      <c r="J12" s="25"/>
      <c r="K12" s="25"/>
      <c r="L12" s="25"/>
      <c r="M12" s="26"/>
    </row>
    <row r="13" spans="1:13" ht="12.75">
      <c r="A13" s="14" t="s">
        <v>442</v>
      </c>
      <c r="B13" s="20"/>
      <c r="C13" s="20"/>
      <c r="D13" s="20"/>
      <c r="E13" s="27"/>
      <c r="F13" s="28"/>
      <c r="G13" s="28"/>
      <c r="H13" s="28"/>
      <c r="I13" s="28"/>
      <c r="J13" s="28"/>
      <c r="K13" s="28"/>
      <c r="L13" s="28"/>
      <c r="M13" s="29"/>
    </row>
    <row r="14" spans="1:13" ht="4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443</v>
      </c>
      <c r="B18" s="41">
        <v>12.5</v>
      </c>
      <c r="C18" s="41" t="s">
        <v>46</v>
      </c>
      <c r="D18" s="41" t="s">
        <v>45</v>
      </c>
      <c r="E18" s="41">
        <v>0</v>
      </c>
      <c r="F18" s="41">
        <v>10</v>
      </c>
      <c r="G18" s="44">
        <v>25000</v>
      </c>
      <c r="H18" s="13"/>
      <c r="I18" s="13"/>
      <c r="J18" s="44"/>
      <c r="K18" s="43">
        <v>38353</v>
      </c>
      <c r="L18" s="43">
        <v>38717</v>
      </c>
      <c r="M18" s="41" t="s">
        <v>10</v>
      </c>
    </row>
    <row r="19" spans="1:13" ht="75.75" customHeight="1">
      <c r="A19" s="41"/>
      <c r="B19" s="41"/>
      <c r="C19" s="41"/>
      <c r="D19" s="41"/>
      <c r="E19" s="41"/>
      <c r="F19" s="41"/>
      <c r="G19" s="44"/>
      <c r="H19" s="13"/>
      <c r="I19" s="13"/>
      <c r="J19" s="44"/>
      <c r="K19" s="41"/>
      <c r="L19" s="41"/>
      <c r="M19" s="41"/>
    </row>
    <row r="20" spans="1:13" ht="12.75">
      <c r="A20" s="54" t="s">
        <v>502</v>
      </c>
      <c r="B20" s="56"/>
      <c r="C20" s="54"/>
      <c r="D20" s="54"/>
      <c r="E20" s="54"/>
      <c r="F20" s="54"/>
      <c r="G20" s="58">
        <v>17798</v>
      </c>
      <c r="H20" s="58"/>
      <c r="I20" s="58"/>
      <c r="J20" s="58"/>
      <c r="K20" s="54"/>
      <c r="L20" s="74">
        <v>38717</v>
      </c>
      <c r="M20" s="54"/>
    </row>
    <row r="21" spans="1:13" ht="12.75">
      <c r="A21" s="54"/>
      <c r="B21" s="56"/>
      <c r="C21" s="54"/>
      <c r="D21" s="54"/>
      <c r="E21" s="54"/>
      <c r="F21" s="54"/>
      <c r="G21" s="58"/>
      <c r="H21" s="58"/>
      <c r="I21" s="58"/>
      <c r="J21" s="58"/>
      <c r="K21" s="54"/>
      <c r="L21" s="54"/>
      <c r="M21" s="54"/>
    </row>
    <row r="22" spans="1:13" s="3" customFormat="1" ht="20.25" customHeight="1">
      <c r="A22" s="59" t="s">
        <v>47</v>
      </c>
      <c r="B22" s="59"/>
      <c r="C22" s="59" t="s">
        <v>48</v>
      </c>
      <c r="D22" s="59"/>
      <c r="E22" s="59" t="s">
        <v>357</v>
      </c>
      <c r="F22" s="60"/>
      <c r="G22" s="60"/>
      <c r="H22" s="60"/>
      <c r="I22" s="60"/>
      <c r="J22" s="60"/>
      <c r="K22" s="60"/>
      <c r="L22" s="60"/>
      <c r="M22" s="60"/>
    </row>
    <row r="23" spans="1:13" ht="12.75">
      <c r="A23" s="59" t="s">
        <v>238</v>
      </c>
      <c r="B23" s="60"/>
      <c r="C23" s="60"/>
      <c r="D23" s="60"/>
      <c r="E23" s="60"/>
      <c r="F23" s="60"/>
      <c r="G23" s="60"/>
      <c r="H23" s="60"/>
      <c r="I23" s="60"/>
      <c r="J23" s="60"/>
      <c r="K23" s="60"/>
      <c r="L23" s="60"/>
      <c r="M23" s="60"/>
    </row>
    <row r="24" spans="1:13" ht="12.75">
      <c r="A24" s="60"/>
      <c r="B24" s="60"/>
      <c r="C24" s="60"/>
      <c r="D24" s="60"/>
      <c r="E24" s="60"/>
      <c r="F24" s="60"/>
      <c r="G24" s="60"/>
      <c r="H24" s="60"/>
      <c r="I24" s="60"/>
      <c r="J24" s="60"/>
      <c r="K24" s="60"/>
      <c r="L24" s="60"/>
      <c r="M24" s="60"/>
    </row>
    <row r="26" spans="1:13" ht="13.5">
      <c r="A26" s="59" t="s">
        <v>535</v>
      </c>
      <c r="B26" s="60"/>
      <c r="C26" s="59" t="s">
        <v>49</v>
      </c>
      <c r="D26" s="60"/>
      <c r="E26" s="60"/>
      <c r="F26" s="60"/>
      <c r="G26" s="6" t="s">
        <v>252</v>
      </c>
      <c r="H26" s="6"/>
      <c r="I26" s="6"/>
      <c r="J26" s="4"/>
      <c r="K26" s="64"/>
      <c r="L26" s="65"/>
      <c r="M26" s="66"/>
    </row>
    <row r="27" spans="1:13" ht="12.75">
      <c r="A27" s="67" t="s">
        <v>239</v>
      </c>
      <c r="B27" s="68"/>
      <c r="C27" s="67" t="s">
        <v>240</v>
      </c>
      <c r="D27" s="68"/>
      <c r="E27" s="68"/>
      <c r="F27" s="68"/>
      <c r="G27" s="59" t="s">
        <v>241</v>
      </c>
      <c r="H27" s="59"/>
      <c r="I27" s="59"/>
      <c r="J27" s="69"/>
      <c r="K27" s="69"/>
      <c r="L27" s="69"/>
      <c r="M27" s="69"/>
    </row>
    <row r="28" spans="1:13" ht="13.5">
      <c r="A28" s="68"/>
      <c r="B28" s="68"/>
      <c r="C28" s="68"/>
      <c r="D28" s="68"/>
      <c r="E28" s="68"/>
      <c r="F28" s="68"/>
      <c r="G28" s="67" t="s">
        <v>239</v>
      </c>
      <c r="H28" s="67"/>
      <c r="I28" s="67"/>
      <c r="J28" s="68"/>
      <c r="K28" s="68"/>
      <c r="L28" s="68"/>
      <c r="M28" s="68"/>
    </row>
  </sheetData>
  <mergeCells count="63">
    <mergeCell ref="A26:B26"/>
    <mergeCell ref="C26:F26"/>
    <mergeCell ref="K26:M26"/>
    <mergeCell ref="A27:B28"/>
    <mergeCell ref="C27:F28"/>
    <mergeCell ref="G27:M27"/>
    <mergeCell ref="G28:M28"/>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J20:J21"/>
    <mergeCell ref="A20:A21"/>
    <mergeCell ref="B20:B21"/>
    <mergeCell ref="C20:C21"/>
    <mergeCell ref="D20:D21"/>
    <mergeCell ref="H20:H21"/>
    <mergeCell ref="I20:I21"/>
    <mergeCell ref="A23:M24"/>
    <mergeCell ref="K20:K21"/>
    <mergeCell ref="L20:L21"/>
    <mergeCell ref="M20:M21"/>
    <mergeCell ref="A22:B22"/>
    <mergeCell ref="C22:D22"/>
    <mergeCell ref="E22:M22"/>
    <mergeCell ref="E20:E21"/>
    <mergeCell ref="F20:F21"/>
    <mergeCell ref="G20:G21"/>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26.xml><?xml version="1.0" encoding="utf-8"?>
<worksheet xmlns="http://schemas.openxmlformats.org/spreadsheetml/2006/main" xmlns:r="http://schemas.openxmlformats.org/officeDocument/2006/relationships">
  <dimension ref="A1:M32"/>
  <sheetViews>
    <sheetView tabSelected="1" zoomScale="75" zoomScaleNormal="75" workbookViewId="0" topLeftCell="A15">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647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662</v>
      </c>
      <c r="F8" s="15"/>
      <c r="G8" s="15"/>
      <c r="H8" s="15"/>
      <c r="I8" s="15"/>
      <c r="J8" s="15"/>
      <c r="K8" s="15"/>
      <c r="L8" s="15"/>
      <c r="M8" s="15"/>
    </row>
    <row r="9" spans="1:13" ht="18.75" customHeight="1">
      <c r="A9" s="14" t="s">
        <v>261</v>
      </c>
      <c r="B9" s="15"/>
      <c r="C9" s="15"/>
      <c r="D9" s="15"/>
      <c r="E9" s="15"/>
      <c r="F9" s="15"/>
      <c r="G9" s="15"/>
      <c r="H9" s="15"/>
      <c r="I9" s="15"/>
      <c r="J9" s="15"/>
      <c r="K9" s="15"/>
      <c r="L9" s="15"/>
      <c r="M9" s="15"/>
    </row>
    <row r="10" spans="1:13" ht="36" customHeight="1">
      <c r="A10" s="14" t="s">
        <v>242</v>
      </c>
      <c r="B10" s="15"/>
      <c r="C10" s="15"/>
      <c r="D10" s="15"/>
      <c r="E10" s="36" t="s">
        <v>660</v>
      </c>
      <c r="F10" s="35"/>
      <c r="G10" s="21" t="s">
        <v>661</v>
      </c>
      <c r="H10" s="22"/>
      <c r="I10" s="22"/>
      <c r="J10" s="22"/>
      <c r="K10" s="22"/>
      <c r="L10" s="22"/>
      <c r="M10" s="23"/>
    </row>
    <row r="11" spans="1:13" ht="12.75" customHeight="1">
      <c r="A11" s="14" t="s">
        <v>262</v>
      </c>
      <c r="B11" s="33"/>
      <c r="C11" s="33"/>
      <c r="D11" s="33"/>
      <c r="E11" s="34"/>
      <c r="F11" s="35"/>
      <c r="G11" s="35"/>
      <c r="H11" s="35"/>
      <c r="I11" s="35"/>
      <c r="J11" s="35"/>
      <c r="K11" s="35"/>
      <c r="L11" s="35"/>
      <c r="M11" s="35"/>
    </row>
    <row r="12" spans="1:13" ht="12.75">
      <c r="A12" s="14" t="s">
        <v>260</v>
      </c>
      <c r="B12" s="14"/>
      <c r="C12" s="14"/>
      <c r="D12" s="14"/>
      <c r="E12" s="24" t="s">
        <v>658</v>
      </c>
      <c r="F12" s="25"/>
      <c r="G12" s="25"/>
      <c r="H12" s="25"/>
      <c r="I12" s="25"/>
      <c r="J12" s="25"/>
      <c r="K12" s="25"/>
      <c r="L12" s="25"/>
      <c r="M12" s="26"/>
    </row>
    <row r="13" spans="1:13" ht="12.75">
      <c r="A13" s="14" t="s">
        <v>263</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654</v>
      </c>
      <c r="B18" s="41">
        <v>5.5</v>
      </c>
      <c r="C18" s="41" t="s">
        <v>656</v>
      </c>
      <c r="D18" s="41" t="s">
        <v>655</v>
      </c>
      <c r="E18" s="41">
        <v>0</v>
      </c>
      <c r="F18" s="41">
        <v>1000</v>
      </c>
      <c r="G18" s="44"/>
      <c r="H18" s="13">
        <v>10000</v>
      </c>
      <c r="I18" s="13"/>
      <c r="J18" s="44"/>
      <c r="K18" s="43">
        <v>38384</v>
      </c>
      <c r="L18" s="43" t="s">
        <v>657</v>
      </c>
      <c r="M18" s="41" t="s">
        <v>574</v>
      </c>
    </row>
    <row r="19" spans="1:13" ht="10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69"/>
      <c r="B22" s="69"/>
      <c r="C22" s="69"/>
      <c r="D22" s="69"/>
      <c r="E22" s="69"/>
      <c r="F22" s="69"/>
      <c r="G22" s="71"/>
      <c r="H22" s="72"/>
      <c r="I22" s="72"/>
      <c r="J22" s="71"/>
      <c r="K22" s="69"/>
      <c r="L22" s="69"/>
      <c r="M22" s="69"/>
    </row>
    <row r="23" spans="1:13" ht="12.75">
      <c r="A23" s="69"/>
      <c r="B23" s="69"/>
      <c r="C23" s="69"/>
      <c r="D23" s="69"/>
      <c r="E23" s="69"/>
      <c r="F23" s="69"/>
      <c r="G23" s="71"/>
      <c r="H23" s="72"/>
      <c r="I23" s="72"/>
      <c r="J23" s="71"/>
      <c r="K23" s="69"/>
      <c r="L23" s="69"/>
      <c r="M23" s="69"/>
    </row>
    <row r="24" spans="1:13" ht="12.75">
      <c r="A24" s="54" t="s">
        <v>502</v>
      </c>
      <c r="B24" s="56"/>
      <c r="C24" s="54"/>
      <c r="D24" s="54"/>
      <c r="E24" s="54"/>
      <c r="F24" s="54"/>
      <c r="G24" s="58"/>
      <c r="H24" s="72">
        <v>7881</v>
      </c>
      <c r="I24" s="72"/>
      <c r="J24" s="58"/>
      <c r="K24" s="54"/>
      <c r="L24" s="74">
        <v>38717</v>
      </c>
      <c r="M24" s="54"/>
    </row>
    <row r="25" spans="1:13" ht="12.75">
      <c r="A25" s="54"/>
      <c r="B25" s="56"/>
      <c r="C25" s="54"/>
      <c r="D25" s="54"/>
      <c r="E25" s="54"/>
      <c r="F25" s="54"/>
      <c r="G25" s="58"/>
      <c r="H25" s="72"/>
      <c r="I25" s="72"/>
      <c r="J25" s="58"/>
      <c r="K25" s="54"/>
      <c r="L25" s="54"/>
      <c r="M25" s="54"/>
    </row>
    <row r="26" spans="1:13" s="3" customFormat="1" ht="20.25" customHeight="1">
      <c r="A26" s="59" t="s">
        <v>50</v>
      </c>
      <c r="B26" s="59"/>
      <c r="C26" s="59" t="s">
        <v>51</v>
      </c>
      <c r="D26" s="59"/>
      <c r="E26" s="59" t="s">
        <v>368</v>
      </c>
      <c r="F26" s="60"/>
      <c r="G26" s="60"/>
      <c r="H26" s="60"/>
      <c r="I26" s="60"/>
      <c r="J26" s="60"/>
      <c r="K26" s="60"/>
      <c r="L26" s="60"/>
      <c r="M26" s="60"/>
    </row>
    <row r="27" spans="1:13" ht="12.75">
      <c r="A27" s="59" t="s">
        <v>238</v>
      </c>
      <c r="B27" s="60"/>
      <c r="C27" s="60"/>
      <c r="D27" s="60"/>
      <c r="E27" s="60"/>
      <c r="F27" s="60"/>
      <c r="G27" s="60"/>
      <c r="H27" s="60"/>
      <c r="I27" s="60"/>
      <c r="J27" s="60"/>
      <c r="K27" s="60"/>
      <c r="L27" s="60"/>
      <c r="M27" s="60"/>
    </row>
    <row r="28" spans="1:13" ht="12.75">
      <c r="A28" s="60"/>
      <c r="B28" s="60"/>
      <c r="C28" s="60"/>
      <c r="D28" s="60"/>
      <c r="E28" s="60"/>
      <c r="F28" s="60"/>
      <c r="G28" s="60"/>
      <c r="H28" s="60"/>
      <c r="I28" s="60"/>
      <c r="J28" s="60"/>
      <c r="K28" s="60"/>
      <c r="L28" s="60"/>
      <c r="M28" s="60"/>
    </row>
    <row r="30" spans="1:13" ht="13.5">
      <c r="A30" s="59" t="s">
        <v>535</v>
      </c>
      <c r="B30" s="60"/>
      <c r="C30" s="59" t="s">
        <v>49</v>
      </c>
      <c r="D30" s="60"/>
      <c r="E30" s="60"/>
      <c r="F30" s="60"/>
      <c r="G30" s="6" t="s">
        <v>252</v>
      </c>
      <c r="H30" s="6"/>
      <c r="I30" s="6"/>
      <c r="J30" s="4"/>
      <c r="K30" s="64"/>
      <c r="L30" s="65"/>
      <c r="M30" s="66"/>
    </row>
    <row r="31" spans="1:13" ht="12.75">
      <c r="A31" s="67" t="s">
        <v>239</v>
      </c>
      <c r="B31" s="68"/>
      <c r="C31" s="67" t="s">
        <v>240</v>
      </c>
      <c r="D31" s="68"/>
      <c r="E31" s="68"/>
      <c r="F31" s="68"/>
      <c r="G31" s="59" t="s">
        <v>241</v>
      </c>
      <c r="H31" s="59"/>
      <c r="I31" s="59"/>
      <c r="J31" s="69"/>
      <c r="K31" s="69"/>
      <c r="L31" s="69"/>
      <c r="M31" s="69"/>
    </row>
    <row r="32" spans="1:13" ht="13.5">
      <c r="A32" s="68"/>
      <c r="B32" s="68"/>
      <c r="C32" s="68"/>
      <c r="D32" s="68"/>
      <c r="E32" s="68"/>
      <c r="F32" s="68"/>
      <c r="G32" s="67" t="s">
        <v>239</v>
      </c>
      <c r="H32" s="67"/>
      <c r="I32" s="67"/>
      <c r="J32" s="68"/>
      <c r="K32" s="68"/>
      <c r="L32" s="68"/>
      <c r="M32" s="68"/>
    </row>
  </sheetData>
  <mergeCells count="89">
    <mergeCell ref="A30:B30"/>
    <mergeCell ref="C30:F30"/>
    <mergeCell ref="K30:M30"/>
    <mergeCell ref="A31:B32"/>
    <mergeCell ref="C31:F32"/>
    <mergeCell ref="G31:M31"/>
    <mergeCell ref="G32:M32"/>
    <mergeCell ref="A27:M28"/>
    <mergeCell ref="I20:I21"/>
    <mergeCell ref="H22:H23"/>
    <mergeCell ref="I22:I23"/>
    <mergeCell ref="K22:K23"/>
    <mergeCell ref="L22:L23"/>
    <mergeCell ref="M22:M23"/>
    <mergeCell ref="J20:J21"/>
    <mergeCell ref="K20:K21"/>
    <mergeCell ref="L20:L21"/>
    <mergeCell ref="K24:K25"/>
    <mergeCell ref="L24:L25"/>
    <mergeCell ref="M24:M25"/>
    <mergeCell ref="M20:M21"/>
    <mergeCell ref="A26:B26"/>
    <mergeCell ref="C26:D26"/>
    <mergeCell ref="E26:M26"/>
    <mergeCell ref="E24:E25"/>
    <mergeCell ref="F24:F25"/>
    <mergeCell ref="G24:G25"/>
    <mergeCell ref="J24:J25"/>
    <mergeCell ref="A24:A25"/>
    <mergeCell ref="B24:B25"/>
    <mergeCell ref="C24:C25"/>
    <mergeCell ref="D24:D25"/>
    <mergeCell ref="E22:E23"/>
    <mergeCell ref="F22:F23"/>
    <mergeCell ref="G22:G23"/>
    <mergeCell ref="J22:J23"/>
    <mergeCell ref="A22:A23"/>
    <mergeCell ref="B22:B23"/>
    <mergeCell ref="C22:C23"/>
    <mergeCell ref="D22:D23"/>
    <mergeCell ref="A20:A21"/>
    <mergeCell ref="B20:B21"/>
    <mergeCell ref="C20:C21"/>
    <mergeCell ref="D20:D21"/>
    <mergeCell ref="E20:E21"/>
    <mergeCell ref="F20:F21"/>
    <mergeCell ref="G20:G21"/>
    <mergeCell ref="H20:H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E8:M9"/>
    <mergeCell ref="A9:D9"/>
    <mergeCell ref="A12:D12"/>
    <mergeCell ref="A13:D14"/>
    <mergeCell ref="G10:M10"/>
    <mergeCell ref="A1:M1"/>
    <mergeCell ref="A2:M2"/>
    <mergeCell ref="A3:M3"/>
    <mergeCell ref="A7:D7"/>
    <mergeCell ref="E7:M7"/>
    <mergeCell ref="H24:H25"/>
    <mergeCell ref="I24:I25"/>
    <mergeCell ref="E12:M14"/>
    <mergeCell ref="A5:M5"/>
    <mergeCell ref="A6:M6"/>
    <mergeCell ref="A11:D11"/>
    <mergeCell ref="E11:M11"/>
    <mergeCell ref="A10:D10"/>
    <mergeCell ref="E10:F10"/>
    <mergeCell ref="A8:D8"/>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27.xml><?xml version="1.0" encoding="utf-8"?>
<worksheet xmlns="http://schemas.openxmlformats.org/spreadsheetml/2006/main" xmlns:r="http://schemas.openxmlformats.org/officeDocument/2006/relationships">
  <dimension ref="A1:M31"/>
  <sheetViews>
    <sheetView tabSelected="1" zoomScale="75" zoomScaleNormal="75" workbookViewId="0" topLeftCell="A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7.0039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647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426</v>
      </c>
      <c r="F8" s="15"/>
      <c r="G8" s="15"/>
      <c r="H8" s="15"/>
      <c r="I8" s="15"/>
      <c r="J8" s="15"/>
      <c r="K8" s="15"/>
      <c r="L8" s="15"/>
      <c r="M8" s="15"/>
    </row>
    <row r="9" spans="1:13" ht="12.75">
      <c r="A9" s="14" t="s">
        <v>279</v>
      </c>
      <c r="B9" s="15"/>
      <c r="C9" s="15"/>
      <c r="D9" s="15"/>
      <c r="E9" s="15"/>
      <c r="F9" s="15"/>
      <c r="G9" s="15"/>
      <c r="H9" s="15"/>
      <c r="I9" s="15"/>
      <c r="J9" s="15"/>
      <c r="K9" s="15"/>
      <c r="L9" s="15"/>
      <c r="M9" s="15"/>
    </row>
    <row r="10" spans="1:13" ht="36" customHeight="1">
      <c r="A10" s="14" t="s">
        <v>242</v>
      </c>
      <c r="B10" s="15"/>
      <c r="C10" s="15"/>
      <c r="D10" s="15"/>
      <c r="E10" s="36" t="s">
        <v>427</v>
      </c>
      <c r="F10" s="35"/>
      <c r="G10" s="21" t="s">
        <v>494</v>
      </c>
      <c r="H10" s="22"/>
      <c r="I10" s="22"/>
      <c r="J10" s="22"/>
      <c r="K10" s="22"/>
      <c r="L10" s="22"/>
      <c r="M10" s="23"/>
    </row>
    <row r="11" spans="1:13" ht="12.75" customHeight="1">
      <c r="A11" s="14" t="s">
        <v>416</v>
      </c>
      <c r="B11" s="33"/>
      <c r="C11" s="33"/>
      <c r="D11" s="33"/>
      <c r="E11" s="34"/>
      <c r="F11" s="35"/>
      <c r="G11" s="35"/>
      <c r="H11" s="35"/>
      <c r="I11" s="35"/>
      <c r="J11" s="35"/>
      <c r="K11" s="35"/>
      <c r="L11" s="35"/>
      <c r="M11" s="35"/>
    </row>
    <row r="12" spans="1:13" ht="12.75">
      <c r="A12" s="14" t="s">
        <v>260</v>
      </c>
      <c r="B12" s="14"/>
      <c r="C12" s="14"/>
      <c r="D12" s="14"/>
      <c r="E12" s="24" t="s">
        <v>425</v>
      </c>
      <c r="F12" s="25"/>
      <c r="G12" s="25"/>
      <c r="H12" s="25"/>
      <c r="I12" s="25"/>
      <c r="J12" s="25"/>
      <c r="K12" s="25"/>
      <c r="L12" s="25"/>
      <c r="M12" s="26"/>
    </row>
    <row r="13" spans="1:13" ht="12.75">
      <c r="A13" s="14" t="s">
        <v>423</v>
      </c>
      <c r="B13" s="20"/>
      <c r="C13" s="20"/>
      <c r="D13" s="20"/>
      <c r="E13" s="27"/>
      <c r="F13" s="28"/>
      <c r="G13" s="28"/>
      <c r="H13" s="28"/>
      <c r="I13" s="28"/>
      <c r="J13" s="28"/>
      <c r="K13" s="28"/>
      <c r="L13" s="28"/>
      <c r="M13" s="29"/>
    </row>
    <row r="14" spans="1:13" ht="50.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39" t="s">
        <v>424</v>
      </c>
      <c r="B18" s="41">
        <v>5.5</v>
      </c>
      <c r="C18" s="41" t="s">
        <v>52</v>
      </c>
      <c r="D18" s="41"/>
      <c r="E18" s="41">
        <v>0</v>
      </c>
      <c r="F18" s="41">
        <v>1</v>
      </c>
      <c r="G18" s="44"/>
      <c r="H18" s="13"/>
      <c r="I18" s="13"/>
      <c r="J18" s="44"/>
      <c r="K18" s="43">
        <v>38718</v>
      </c>
      <c r="L18" s="43">
        <v>39082</v>
      </c>
      <c r="M18" s="41"/>
    </row>
    <row r="19" spans="1:13" ht="105" customHeight="1">
      <c r="A19" s="70"/>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73"/>
      <c r="M20" s="69"/>
    </row>
    <row r="21" spans="1:13" ht="12.75">
      <c r="A21" s="69"/>
      <c r="B21" s="69"/>
      <c r="C21" s="69"/>
      <c r="D21" s="69"/>
      <c r="E21" s="69"/>
      <c r="F21" s="69"/>
      <c r="G21" s="71"/>
      <c r="H21" s="72"/>
      <c r="I21" s="72"/>
      <c r="J21" s="71"/>
      <c r="K21" s="69"/>
      <c r="L21" s="69"/>
      <c r="M21" s="69"/>
    </row>
    <row r="22" spans="1:13" ht="12.75">
      <c r="A22" s="54"/>
      <c r="B22" s="56"/>
      <c r="C22" s="54"/>
      <c r="D22" s="54"/>
      <c r="E22" s="54"/>
      <c r="F22" s="54"/>
      <c r="G22" s="58"/>
      <c r="H22" s="58"/>
      <c r="I22" s="58"/>
      <c r="J22" s="58"/>
      <c r="K22" s="54"/>
      <c r="L22" s="54"/>
      <c r="M22" s="54"/>
    </row>
    <row r="23" spans="1:13" ht="12.75">
      <c r="A23" s="54"/>
      <c r="B23" s="56"/>
      <c r="C23" s="54"/>
      <c r="D23" s="54"/>
      <c r="E23" s="54"/>
      <c r="F23" s="54"/>
      <c r="G23" s="58"/>
      <c r="H23" s="58"/>
      <c r="I23" s="58"/>
      <c r="J23" s="58"/>
      <c r="K23" s="54"/>
      <c r="L23" s="54"/>
      <c r="M23" s="54"/>
    </row>
    <row r="24" spans="1:13" s="3" customFormat="1" ht="20.25" customHeight="1">
      <c r="A24" s="59" t="s">
        <v>477</v>
      </c>
      <c r="B24" s="59"/>
      <c r="C24" s="59" t="s">
        <v>478</v>
      </c>
      <c r="D24" s="59"/>
      <c r="E24" s="59" t="s">
        <v>278</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9" spans="1:13" ht="13.5">
      <c r="A29" s="59" t="s">
        <v>535</v>
      </c>
      <c r="B29" s="60"/>
      <c r="C29" s="59" t="s">
        <v>49</v>
      </c>
      <c r="D29" s="60"/>
      <c r="E29" s="60"/>
      <c r="F29" s="60"/>
      <c r="G29" s="6" t="s">
        <v>252</v>
      </c>
      <c r="H29" s="6"/>
      <c r="I29" s="6"/>
      <c r="J29" s="4"/>
      <c r="K29" s="64"/>
      <c r="L29" s="65"/>
      <c r="M29" s="66"/>
    </row>
    <row r="30" spans="1:13" ht="12.75">
      <c r="A30" s="67" t="s">
        <v>239</v>
      </c>
      <c r="B30" s="68"/>
      <c r="C30" s="67" t="s">
        <v>240</v>
      </c>
      <c r="D30" s="68"/>
      <c r="E30" s="68"/>
      <c r="F30" s="68"/>
      <c r="G30" s="59" t="s">
        <v>241</v>
      </c>
      <c r="H30" s="59"/>
      <c r="I30" s="59"/>
      <c r="J30" s="69"/>
      <c r="K30" s="69"/>
      <c r="L30" s="69"/>
      <c r="M30" s="69"/>
    </row>
    <row r="31" spans="1:13" ht="13.5">
      <c r="A31" s="68"/>
      <c r="B31" s="68"/>
      <c r="C31" s="68"/>
      <c r="D31" s="68"/>
      <c r="E31" s="68"/>
      <c r="F31" s="68"/>
      <c r="G31" s="67" t="s">
        <v>239</v>
      </c>
      <c r="H31" s="67"/>
      <c r="I31" s="67"/>
      <c r="J31" s="68"/>
      <c r="K31" s="68"/>
      <c r="L31" s="68"/>
      <c r="M31" s="68"/>
    </row>
  </sheetData>
  <mergeCells count="76">
    <mergeCell ref="A29:B29"/>
    <mergeCell ref="C29:F29"/>
    <mergeCell ref="K29:M29"/>
    <mergeCell ref="A30:B31"/>
    <mergeCell ref="C30:F31"/>
    <mergeCell ref="G30:M30"/>
    <mergeCell ref="G31:M31"/>
    <mergeCell ref="A25:M26"/>
    <mergeCell ref="L20:L21"/>
    <mergeCell ref="M20:M21"/>
    <mergeCell ref="H20:H21"/>
    <mergeCell ref="I20:I21"/>
    <mergeCell ref="K20:K21"/>
    <mergeCell ref="K22:K23"/>
    <mergeCell ref="L22:L23"/>
    <mergeCell ref="M22:M23"/>
    <mergeCell ref="A24:B24"/>
    <mergeCell ref="C24:D24"/>
    <mergeCell ref="E24:M24"/>
    <mergeCell ref="E22:E23"/>
    <mergeCell ref="F22:F23"/>
    <mergeCell ref="G22:G23"/>
    <mergeCell ref="J22:J23"/>
    <mergeCell ref="H22:H23"/>
    <mergeCell ref="I22:I23"/>
    <mergeCell ref="A22:A23"/>
    <mergeCell ref="B22:B23"/>
    <mergeCell ref="C22:C23"/>
    <mergeCell ref="D22:D23"/>
    <mergeCell ref="E20:E21"/>
    <mergeCell ref="F20:F21"/>
    <mergeCell ref="G20:G21"/>
    <mergeCell ref="J20:J21"/>
    <mergeCell ref="A20:A21"/>
    <mergeCell ref="B20:B21"/>
    <mergeCell ref="C20:C21"/>
    <mergeCell ref="D20:D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A12:D12"/>
    <mergeCell ref="A13:D14"/>
    <mergeCell ref="G10:M10"/>
    <mergeCell ref="E12:M14"/>
    <mergeCell ref="A11:D11"/>
    <mergeCell ref="E11:M11"/>
    <mergeCell ref="A10:D10"/>
    <mergeCell ref="E10:F10"/>
    <mergeCell ref="A8:D8"/>
    <mergeCell ref="A1:M1"/>
    <mergeCell ref="A2:M2"/>
    <mergeCell ref="A3:M3"/>
    <mergeCell ref="A7:D7"/>
    <mergeCell ref="E7:M7"/>
    <mergeCell ref="A5:M5"/>
    <mergeCell ref="A6:M6"/>
    <mergeCell ref="E8:M9"/>
    <mergeCell ref="A9:D9"/>
  </mergeCells>
  <printOptions/>
  <pageMargins left="0.3937007874015748" right="0.24" top="0.24" bottom="0.5905511811023623" header="0" footer="0"/>
  <pageSetup horizontalDpi="300" verticalDpi="300" orientation="landscape" paperSize="5" scale="90" r:id="rId2"/>
  <drawing r:id="rId1"/>
</worksheet>
</file>

<file path=xl/worksheets/sheet28.xml><?xml version="1.0" encoding="utf-8"?>
<worksheet xmlns="http://schemas.openxmlformats.org/spreadsheetml/2006/main" xmlns:r="http://schemas.openxmlformats.org/officeDocument/2006/relationships">
  <dimension ref="A1:M29"/>
  <sheetViews>
    <sheetView tabSelected="1" zoomScale="75" zoomScaleNormal="75" workbookViewId="0" topLeftCell="A8">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76</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82</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81</v>
      </c>
      <c r="F10" s="35"/>
      <c r="G10" s="21" t="s">
        <v>83</v>
      </c>
      <c r="H10" s="22"/>
      <c r="I10" s="22"/>
      <c r="J10" s="22"/>
      <c r="K10" s="22"/>
      <c r="L10" s="22"/>
      <c r="M10" s="23"/>
    </row>
    <row r="11" spans="1:13" ht="12.75" customHeight="1">
      <c r="A11" s="14" t="s">
        <v>391</v>
      </c>
      <c r="B11" s="33"/>
      <c r="C11" s="33"/>
      <c r="D11" s="33"/>
      <c r="E11" s="34"/>
      <c r="F11" s="35"/>
      <c r="G11" s="35"/>
      <c r="H11" s="35"/>
      <c r="I11" s="35"/>
      <c r="J11" s="35"/>
      <c r="K11" s="35"/>
      <c r="L11" s="35"/>
      <c r="M11" s="35"/>
    </row>
    <row r="12" spans="1:13" ht="12.75">
      <c r="A12" s="14" t="s">
        <v>260</v>
      </c>
      <c r="B12" s="14"/>
      <c r="C12" s="14"/>
      <c r="D12" s="14"/>
      <c r="E12" s="24" t="s">
        <v>84</v>
      </c>
      <c r="F12" s="25"/>
      <c r="G12" s="25"/>
      <c r="H12" s="25"/>
      <c r="I12" s="25"/>
      <c r="J12" s="25"/>
      <c r="K12" s="25"/>
      <c r="L12" s="25"/>
      <c r="M12" s="26"/>
    </row>
    <row r="13" spans="1:13" ht="12.75">
      <c r="A13" s="14" t="s">
        <v>392</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77</v>
      </c>
      <c r="B18" s="41">
        <v>10</v>
      </c>
      <c r="C18" s="41" t="s">
        <v>78</v>
      </c>
      <c r="D18" s="41" t="s">
        <v>79</v>
      </c>
      <c r="E18" s="41">
        <v>0</v>
      </c>
      <c r="F18" s="41">
        <v>1</v>
      </c>
      <c r="G18" s="44"/>
      <c r="H18" s="13">
        <v>5000</v>
      </c>
      <c r="I18" s="13"/>
      <c r="J18" s="44"/>
      <c r="K18" s="43">
        <v>38443</v>
      </c>
      <c r="L18" s="43">
        <v>38625</v>
      </c>
      <c r="M18" s="41" t="s">
        <v>80</v>
      </c>
    </row>
    <row r="19" spans="1:13" ht="100.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3.5" customHeight="1">
      <c r="A21" s="69"/>
      <c r="B21" s="69"/>
      <c r="C21" s="69"/>
      <c r="D21" s="69"/>
      <c r="E21" s="69"/>
      <c r="F21" s="69"/>
      <c r="G21" s="71"/>
      <c r="H21" s="72"/>
      <c r="I21" s="72"/>
      <c r="J21" s="71"/>
      <c r="K21" s="69"/>
      <c r="L21" s="69"/>
      <c r="M21" s="69"/>
    </row>
    <row r="22" spans="1:13" ht="12.75">
      <c r="A22" s="54" t="s">
        <v>245</v>
      </c>
      <c r="B22" s="56">
        <f>SUM(B18:B21)</f>
        <v>10</v>
      </c>
      <c r="C22" s="54"/>
      <c r="D22" s="54"/>
      <c r="E22" s="54"/>
      <c r="F22" s="54"/>
      <c r="G22" s="58">
        <f>SUM(G18:G21)</f>
        <v>0</v>
      </c>
      <c r="H22" s="58">
        <f>SUM(H18:H21)</f>
        <v>5000</v>
      </c>
      <c r="I22" s="58">
        <f>SUM(I18:I21)</f>
        <v>0</v>
      </c>
      <c r="J22" s="58">
        <f>SUM(J18:J21)</f>
        <v>0</v>
      </c>
      <c r="K22" s="54"/>
      <c r="L22" s="54"/>
      <c r="M22" s="54"/>
    </row>
    <row r="23" spans="1:13" ht="12.75">
      <c r="A23" s="54"/>
      <c r="B23" s="56"/>
      <c r="C23" s="54"/>
      <c r="D23" s="54"/>
      <c r="E23" s="54"/>
      <c r="F23" s="54"/>
      <c r="G23" s="58"/>
      <c r="H23" s="58"/>
      <c r="I23" s="58"/>
      <c r="J23" s="58"/>
      <c r="K23" s="54"/>
      <c r="L23" s="54"/>
      <c r="M23" s="54"/>
    </row>
    <row r="24" spans="1:13" s="3" customFormat="1" ht="20.25" customHeight="1">
      <c r="A24" s="59" t="s">
        <v>5</v>
      </c>
      <c r="B24" s="59"/>
      <c r="C24" s="59" t="s">
        <v>478</v>
      </c>
      <c r="D24" s="59"/>
      <c r="E24" s="59" t="s">
        <v>357</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7" spans="1:13" ht="30.75" customHeight="1">
      <c r="A27" s="59" t="s">
        <v>346</v>
      </c>
      <c r="B27" s="60"/>
      <c r="C27" s="59" t="s">
        <v>209</v>
      </c>
      <c r="D27" s="60"/>
      <c r="E27" s="60"/>
      <c r="F27" s="60"/>
      <c r="G27" s="6" t="s">
        <v>252</v>
      </c>
      <c r="H27" s="6"/>
      <c r="I27" s="6"/>
      <c r="J27" s="4"/>
      <c r="K27" s="64"/>
      <c r="L27" s="65"/>
      <c r="M27" s="66"/>
    </row>
    <row r="28" spans="1:13" ht="12.75">
      <c r="A28" s="67" t="s">
        <v>239</v>
      </c>
      <c r="B28" s="68"/>
      <c r="C28" s="67" t="s">
        <v>240</v>
      </c>
      <c r="D28" s="68"/>
      <c r="E28" s="68"/>
      <c r="F28" s="68"/>
      <c r="G28" s="59" t="s">
        <v>241</v>
      </c>
      <c r="H28" s="59"/>
      <c r="I28" s="59"/>
      <c r="J28" s="69"/>
      <c r="K28" s="69"/>
      <c r="L28" s="69"/>
      <c r="M28" s="69"/>
    </row>
    <row r="29" spans="1:13" ht="25.5" customHeight="1">
      <c r="A29" s="68"/>
      <c r="B29" s="68"/>
      <c r="C29" s="68"/>
      <c r="D29" s="68"/>
      <c r="E29" s="68"/>
      <c r="F29" s="68"/>
      <c r="G29" s="67" t="s">
        <v>239</v>
      </c>
      <c r="H29" s="67"/>
      <c r="I29" s="67"/>
      <c r="J29" s="68"/>
      <c r="K29" s="68"/>
      <c r="L29" s="68"/>
      <c r="M29" s="68"/>
    </row>
  </sheetData>
  <mergeCells count="76">
    <mergeCell ref="H22:H23"/>
    <mergeCell ref="I22:I23"/>
    <mergeCell ref="E12:M14"/>
    <mergeCell ref="A5:M5"/>
    <mergeCell ref="A6:M6"/>
    <mergeCell ref="A11:D11"/>
    <mergeCell ref="E11:M11"/>
    <mergeCell ref="A10:D10"/>
    <mergeCell ref="E10:F10"/>
    <mergeCell ref="A8:D8"/>
    <mergeCell ref="A1:M1"/>
    <mergeCell ref="A2:M2"/>
    <mergeCell ref="A3:M3"/>
    <mergeCell ref="A7:D7"/>
    <mergeCell ref="E7:M7"/>
    <mergeCell ref="E8:M9"/>
    <mergeCell ref="A9:D9"/>
    <mergeCell ref="A12:D12"/>
    <mergeCell ref="A13:D14"/>
    <mergeCell ref="G10:M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A20:A21"/>
    <mergeCell ref="B20:B21"/>
    <mergeCell ref="C20:C21"/>
    <mergeCell ref="D20:D21"/>
    <mergeCell ref="E20:E21"/>
    <mergeCell ref="F20:F21"/>
    <mergeCell ref="G20:G21"/>
    <mergeCell ref="J20:J21"/>
    <mergeCell ref="A22:A23"/>
    <mergeCell ref="B22:B23"/>
    <mergeCell ref="C22:C23"/>
    <mergeCell ref="D22:D23"/>
    <mergeCell ref="K22:K23"/>
    <mergeCell ref="L22:L23"/>
    <mergeCell ref="M22:M23"/>
    <mergeCell ref="A24:B24"/>
    <mergeCell ref="C24:D24"/>
    <mergeCell ref="E24:M24"/>
    <mergeCell ref="E22:E23"/>
    <mergeCell ref="F22:F23"/>
    <mergeCell ref="G22:G23"/>
    <mergeCell ref="J22:J23"/>
    <mergeCell ref="A25:M26"/>
    <mergeCell ref="G28:M28"/>
    <mergeCell ref="G29:M29"/>
    <mergeCell ref="A27:B27"/>
    <mergeCell ref="C27:F27"/>
    <mergeCell ref="A28:B29"/>
    <mergeCell ref="C28:F29"/>
    <mergeCell ref="K27:M27"/>
    <mergeCell ref="L20:L21"/>
    <mergeCell ref="M20:M21"/>
    <mergeCell ref="H20:H21"/>
    <mergeCell ref="I20:I21"/>
    <mergeCell ref="K20:K21"/>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29.xml><?xml version="1.0" encoding="utf-8"?>
<worksheet xmlns="http://schemas.openxmlformats.org/spreadsheetml/2006/main" xmlns:r="http://schemas.openxmlformats.org/officeDocument/2006/relationships">
  <dimension ref="A1:M26"/>
  <sheetViews>
    <sheetView tabSelected="1" zoomScale="75" zoomScaleNormal="75" workbookViewId="0" topLeftCell="A12">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5.8515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398</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399</v>
      </c>
      <c r="F10" s="35"/>
      <c r="G10" s="21" t="s">
        <v>501</v>
      </c>
      <c r="H10" s="22"/>
      <c r="I10" s="22"/>
      <c r="J10" s="22"/>
      <c r="K10" s="22"/>
      <c r="L10" s="22"/>
      <c r="M10" s="23"/>
    </row>
    <row r="11" spans="1:13" ht="12.75" customHeight="1">
      <c r="A11" s="14" t="s">
        <v>391</v>
      </c>
      <c r="B11" s="33"/>
      <c r="C11" s="33"/>
      <c r="D11" s="33"/>
      <c r="E11" s="34"/>
      <c r="F11" s="35"/>
      <c r="G11" s="35"/>
      <c r="H11" s="35"/>
      <c r="I11" s="35"/>
      <c r="J11" s="35"/>
      <c r="K11" s="35"/>
      <c r="L11" s="35"/>
      <c r="M11" s="35"/>
    </row>
    <row r="12" spans="1:13" ht="12.75">
      <c r="A12" s="14" t="s">
        <v>260</v>
      </c>
      <c r="B12" s="14"/>
      <c r="C12" s="14"/>
      <c r="D12" s="14"/>
      <c r="E12" s="24" t="s">
        <v>400</v>
      </c>
      <c r="F12" s="25"/>
      <c r="G12" s="25"/>
      <c r="H12" s="25"/>
      <c r="I12" s="25"/>
      <c r="J12" s="25"/>
      <c r="K12" s="25"/>
      <c r="L12" s="25"/>
      <c r="M12" s="26"/>
    </row>
    <row r="13" spans="1:13" ht="12.75">
      <c r="A13" s="14" t="s">
        <v>392</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393</v>
      </c>
      <c r="B18" s="41">
        <v>10</v>
      </c>
      <c r="C18" s="41" t="s">
        <v>395</v>
      </c>
      <c r="D18" s="41" t="s">
        <v>396</v>
      </c>
      <c r="E18" s="41">
        <v>0</v>
      </c>
      <c r="F18" s="41">
        <v>1</v>
      </c>
      <c r="G18" s="44"/>
      <c r="H18" s="13">
        <v>10000</v>
      </c>
      <c r="I18" s="13"/>
      <c r="J18" s="44"/>
      <c r="K18" s="43">
        <v>38353</v>
      </c>
      <c r="L18" s="43">
        <v>38717</v>
      </c>
      <c r="M18" s="41" t="s">
        <v>497</v>
      </c>
    </row>
    <row r="19" spans="1:13" ht="75.75" customHeight="1">
      <c r="A19" s="41"/>
      <c r="B19" s="41"/>
      <c r="C19" s="41"/>
      <c r="D19" s="41"/>
      <c r="E19" s="41"/>
      <c r="F19" s="41"/>
      <c r="G19" s="44"/>
      <c r="H19" s="13"/>
      <c r="I19" s="13"/>
      <c r="J19" s="44"/>
      <c r="K19" s="41"/>
      <c r="L19" s="41"/>
      <c r="M19" s="41"/>
    </row>
    <row r="20" spans="1:13" ht="12.75">
      <c r="A20" s="69" t="s">
        <v>394</v>
      </c>
      <c r="B20" s="69">
        <v>10</v>
      </c>
      <c r="C20" s="69" t="s">
        <v>498</v>
      </c>
      <c r="D20" s="69" t="s">
        <v>397</v>
      </c>
      <c r="E20" s="69">
        <v>0</v>
      </c>
      <c r="F20" s="69">
        <v>3</v>
      </c>
      <c r="G20" s="71"/>
      <c r="H20" s="72">
        <v>30000</v>
      </c>
      <c r="I20" s="72"/>
      <c r="J20" s="71"/>
      <c r="K20" s="43">
        <v>38353</v>
      </c>
      <c r="L20" s="43">
        <v>38717</v>
      </c>
      <c r="M20" s="69"/>
    </row>
    <row r="21" spans="1:13" ht="44.25" customHeight="1">
      <c r="A21" s="69"/>
      <c r="B21" s="69"/>
      <c r="C21" s="69"/>
      <c r="D21" s="69"/>
      <c r="E21" s="69"/>
      <c r="F21" s="69"/>
      <c r="G21" s="71"/>
      <c r="H21" s="72"/>
      <c r="I21" s="72"/>
      <c r="J21" s="71"/>
      <c r="K21" s="41"/>
      <c r="L21" s="41"/>
      <c r="M21" s="69"/>
    </row>
    <row r="22" spans="1:13" ht="12.75">
      <c r="A22" s="54" t="s">
        <v>502</v>
      </c>
      <c r="B22" s="56"/>
      <c r="C22" s="54"/>
      <c r="D22" s="54"/>
      <c r="E22" s="54"/>
      <c r="F22" s="54"/>
      <c r="G22" s="58">
        <f>SUM(G18:G21)</f>
        <v>0</v>
      </c>
      <c r="H22" s="58">
        <v>19055</v>
      </c>
      <c r="I22" s="58">
        <f>SUM(I18:I21)</f>
        <v>0</v>
      </c>
      <c r="J22" s="58">
        <v>2003</v>
      </c>
      <c r="K22" s="54"/>
      <c r="L22" s="69" t="s">
        <v>505</v>
      </c>
      <c r="M22" s="54"/>
    </row>
    <row r="23" spans="1:13" ht="12.75">
      <c r="A23" s="54"/>
      <c r="B23" s="56"/>
      <c r="C23" s="54"/>
      <c r="D23" s="54"/>
      <c r="E23" s="54"/>
      <c r="F23" s="54"/>
      <c r="G23" s="58"/>
      <c r="H23" s="58"/>
      <c r="I23" s="58"/>
      <c r="J23" s="58"/>
      <c r="K23" s="54"/>
      <c r="L23" s="69"/>
      <c r="M23" s="54"/>
    </row>
    <row r="24" spans="1:13" s="3" customFormat="1" ht="20.25" customHeight="1">
      <c r="A24" s="59" t="s">
        <v>477</v>
      </c>
      <c r="B24" s="59"/>
      <c r="C24" s="59" t="s">
        <v>478</v>
      </c>
      <c r="D24" s="59"/>
      <c r="E24" s="59" t="s">
        <v>357</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sheetData>
  <mergeCells count="69">
    <mergeCell ref="A25:M26"/>
    <mergeCell ref="L20:L21"/>
    <mergeCell ref="M20:M21"/>
    <mergeCell ref="H20:H21"/>
    <mergeCell ref="I20:I21"/>
    <mergeCell ref="K20:K21"/>
    <mergeCell ref="K22:K23"/>
    <mergeCell ref="L22:L23"/>
    <mergeCell ref="M22:M23"/>
    <mergeCell ref="A24:B24"/>
    <mergeCell ref="C24:D24"/>
    <mergeCell ref="E24:M24"/>
    <mergeCell ref="E22:E23"/>
    <mergeCell ref="F22:F23"/>
    <mergeCell ref="G22:G23"/>
    <mergeCell ref="J22:J23"/>
    <mergeCell ref="H22:H23"/>
    <mergeCell ref="I22:I23"/>
    <mergeCell ref="A22:A23"/>
    <mergeCell ref="B22:B23"/>
    <mergeCell ref="C22:C23"/>
    <mergeCell ref="D22:D23"/>
    <mergeCell ref="E20:E21"/>
    <mergeCell ref="F20:F21"/>
    <mergeCell ref="G20:G21"/>
    <mergeCell ref="J20:J21"/>
    <mergeCell ref="A20:A21"/>
    <mergeCell ref="B20:B21"/>
    <mergeCell ref="C20:C21"/>
    <mergeCell ref="D20:D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A12:D12"/>
    <mergeCell ref="A13:D14"/>
    <mergeCell ref="G10:M10"/>
    <mergeCell ref="E12:M14"/>
    <mergeCell ref="A11:D11"/>
    <mergeCell ref="E11:M11"/>
    <mergeCell ref="A10:D10"/>
    <mergeCell ref="E10:F10"/>
    <mergeCell ref="A8:D8"/>
    <mergeCell ref="A1:M1"/>
    <mergeCell ref="A2:M2"/>
    <mergeCell ref="A3:M3"/>
    <mergeCell ref="A7:D7"/>
    <mergeCell ref="E7:M7"/>
    <mergeCell ref="A5:M5"/>
    <mergeCell ref="A6:M6"/>
    <mergeCell ref="E8:M9"/>
    <mergeCell ref="A9:D9"/>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3.xml><?xml version="1.0" encoding="utf-8"?>
<worksheet xmlns="http://schemas.openxmlformats.org/spreadsheetml/2006/main" xmlns:r="http://schemas.openxmlformats.org/officeDocument/2006/relationships">
  <dimension ref="A1:M29"/>
  <sheetViews>
    <sheetView zoomScale="75" zoomScaleNormal="75" workbookViewId="0" topLeftCell="A1">
      <selection activeCell="A28" sqref="A28:B30"/>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7.7109375" style="2" customWidth="1"/>
    <col min="8" max="8" width="11.140625" style="2" customWidth="1"/>
    <col min="9" max="9" width="11.7109375" style="2" customWidth="1"/>
    <col min="10" max="10" width="8.28125" style="2" customWidth="1"/>
    <col min="11" max="12" width="9.7109375" style="2" customWidth="1"/>
    <col min="13" max="13" width="16.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647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520</v>
      </c>
      <c r="F8" s="15"/>
      <c r="G8" s="15"/>
      <c r="H8" s="15"/>
      <c r="I8" s="15"/>
      <c r="J8" s="15"/>
      <c r="K8" s="15"/>
      <c r="L8" s="15"/>
      <c r="M8" s="15"/>
    </row>
    <row r="9" spans="1:13" ht="12.75">
      <c r="A9" s="14" t="s">
        <v>279</v>
      </c>
      <c r="B9" s="15"/>
      <c r="C9" s="15"/>
      <c r="D9" s="15"/>
      <c r="E9" s="15"/>
      <c r="F9" s="15"/>
      <c r="G9" s="15"/>
      <c r="H9" s="15"/>
      <c r="I9" s="15"/>
      <c r="J9" s="15"/>
      <c r="K9" s="15"/>
      <c r="L9" s="15"/>
      <c r="M9" s="15"/>
    </row>
    <row r="10" spans="1:13" ht="36" customHeight="1">
      <c r="A10" s="14" t="s">
        <v>242</v>
      </c>
      <c r="B10" s="15"/>
      <c r="C10" s="15"/>
      <c r="D10" s="15"/>
      <c r="E10" s="36" t="s">
        <v>599</v>
      </c>
      <c r="F10" s="35"/>
      <c r="G10" s="21" t="s">
        <v>519</v>
      </c>
      <c r="H10" s="22"/>
      <c r="I10" s="22"/>
      <c r="J10" s="22"/>
      <c r="K10" s="22"/>
      <c r="L10" s="22"/>
      <c r="M10" s="23"/>
    </row>
    <row r="11" spans="1:13" ht="12.75" customHeight="1">
      <c r="A11" s="14" t="s">
        <v>407</v>
      </c>
      <c r="B11" s="33"/>
      <c r="C11" s="33"/>
      <c r="D11" s="33"/>
      <c r="E11" s="34"/>
      <c r="F11" s="35"/>
      <c r="G11" s="35"/>
      <c r="H11" s="35"/>
      <c r="I11" s="35"/>
      <c r="J11" s="35"/>
      <c r="K11" s="35"/>
      <c r="L11" s="35"/>
      <c r="M11" s="35"/>
    </row>
    <row r="12" spans="1:13" ht="12.75">
      <c r="A12" s="14" t="s">
        <v>260</v>
      </c>
      <c r="B12" s="14"/>
      <c r="C12" s="14"/>
      <c r="D12" s="14"/>
      <c r="E12" s="24" t="s">
        <v>600</v>
      </c>
      <c r="F12" s="25"/>
      <c r="G12" s="25"/>
      <c r="H12" s="25"/>
      <c r="I12" s="25"/>
      <c r="J12" s="25"/>
      <c r="K12" s="25"/>
      <c r="L12" s="25"/>
      <c r="M12" s="26"/>
    </row>
    <row r="13" spans="1:13" ht="12.75">
      <c r="A13" s="14" t="s">
        <v>408</v>
      </c>
      <c r="B13" s="20"/>
      <c r="C13" s="20"/>
      <c r="D13" s="20"/>
      <c r="E13" s="27"/>
      <c r="F13" s="28"/>
      <c r="G13" s="28"/>
      <c r="H13" s="28"/>
      <c r="I13" s="28"/>
      <c r="J13" s="28"/>
      <c r="K13" s="28"/>
      <c r="L13" s="28"/>
      <c r="M13" s="29"/>
    </row>
    <row r="14" spans="1:13" ht="50.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ustomHeight="1">
      <c r="A18" s="39" t="s">
        <v>518</v>
      </c>
      <c r="B18" s="41">
        <v>25</v>
      </c>
      <c r="C18" s="41" t="s">
        <v>522</v>
      </c>
      <c r="D18" s="41" t="s">
        <v>521</v>
      </c>
      <c r="E18" s="41">
        <v>0</v>
      </c>
      <c r="F18" s="41">
        <v>4</v>
      </c>
      <c r="G18" s="44"/>
      <c r="H18" s="13"/>
      <c r="I18" s="13"/>
      <c r="J18" s="44"/>
      <c r="K18" s="43">
        <v>38808</v>
      </c>
      <c r="L18" s="43">
        <v>38898</v>
      </c>
      <c r="M18" s="41" t="s">
        <v>101</v>
      </c>
    </row>
    <row r="19" spans="1:13" ht="105" customHeight="1">
      <c r="A19" s="70"/>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54" t="s">
        <v>245</v>
      </c>
      <c r="B22" s="56">
        <f>SUM(B18:B21)</f>
        <v>25</v>
      </c>
      <c r="C22" s="54"/>
      <c r="D22" s="54"/>
      <c r="E22" s="54"/>
      <c r="F22" s="54"/>
      <c r="G22" s="58">
        <f>SUM(G18:G21)</f>
        <v>0</v>
      </c>
      <c r="H22" s="58">
        <f>SUM(H18:H21)</f>
        <v>0</v>
      </c>
      <c r="I22" s="58">
        <f>SUM(I18:I21)</f>
        <v>0</v>
      </c>
      <c r="J22" s="58">
        <f>SUM(J18:J21)</f>
        <v>0</v>
      </c>
      <c r="K22" s="54"/>
      <c r="L22" s="54"/>
      <c r="M22" s="54"/>
    </row>
    <row r="23" spans="1:13" ht="12.75">
      <c r="A23" s="54"/>
      <c r="B23" s="56"/>
      <c r="C23" s="54"/>
      <c r="D23" s="54"/>
      <c r="E23" s="54"/>
      <c r="F23" s="54"/>
      <c r="G23" s="58"/>
      <c r="H23" s="58"/>
      <c r="I23" s="58"/>
      <c r="J23" s="58"/>
      <c r="K23" s="54"/>
      <c r="L23" s="54"/>
      <c r="M23" s="54"/>
    </row>
    <row r="24" spans="1:13" s="3" customFormat="1" ht="20.25" customHeight="1">
      <c r="A24" s="59" t="s">
        <v>527</v>
      </c>
      <c r="B24" s="59"/>
      <c r="C24" s="59" t="s">
        <v>528</v>
      </c>
      <c r="D24" s="59"/>
      <c r="E24" s="59" t="s">
        <v>529</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7" spans="1:13" ht="30.75" customHeight="1">
      <c r="A27" s="59" t="s">
        <v>525</v>
      </c>
      <c r="B27" s="60"/>
      <c r="C27" s="59" t="s">
        <v>526</v>
      </c>
      <c r="D27" s="60"/>
      <c r="E27" s="60"/>
      <c r="F27" s="60"/>
      <c r="G27" s="6" t="s">
        <v>252</v>
      </c>
      <c r="H27" s="6"/>
      <c r="I27" s="6"/>
      <c r="J27" s="4"/>
      <c r="K27" s="64"/>
      <c r="L27" s="65"/>
      <c r="M27" s="66"/>
    </row>
    <row r="28" spans="1:13" ht="12.75" customHeight="1">
      <c r="A28" s="67" t="s">
        <v>239</v>
      </c>
      <c r="B28" s="68"/>
      <c r="C28" s="67" t="s">
        <v>240</v>
      </c>
      <c r="D28" s="68"/>
      <c r="E28" s="68"/>
      <c r="F28" s="68"/>
      <c r="G28" s="59" t="s">
        <v>241</v>
      </c>
      <c r="H28" s="59"/>
      <c r="I28" s="59"/>
      <c r="J28" s="69"/>
      <c r="K28" s="69"/>
      <c r="L28" s="69"/>
      <c r="M28" s="69"/>
    </row>
    <row r="29" spans="1:13" ht="25.5" customHeight="1">
      <c r="A29" s="68"/>
      <c r="B29" s="68"/>
      <c r="C29" s="68"/>
      <c r="D29" s="68"/>
      <c r="E29" s="68"/>
      <c r="F29" s="68"/>
      <c r="G29" s="67" t="s">
        <v>239</v>
      </c>
      <c r="H29" s="67"/>
      <c r="I29" s="67"/>
      <c r="J29" s="68"/>
      <c r="K29" s="68"/>
      <c r="L29" s="68"/>
      <c r="M29" s="68"/>
    </row>
  </sheetData>
  <mergeCells count="76">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A20:A21"/>
    <mergeCell ref="B20:B21"/>
    <mergeCell ref="C20:C21"/>
    <mergeCell ref="D20:D21"/>
    <mergeCell ref="E20:E21"/>
    <mergeCell ref="F20:F21"/>
    <mergeCell ref="G20:G21"/>
    <mergeCell ref="J20:J21"/>
    <mergeCell ref="H20:H21"/>
    <mergeCell ref="I20:I21"/>
    <mergeCell ref="A22:A23"/>
    <mergeCell ref="B22:B23"/>
    <mergeCell ref="C22:C23"/>
    <mergeCell ref="D22:D23"/>
    <mergeCell ref="E22:E23"/>
    <mergeCell ref="F22:F23"/>
    <mergeCell ref="G22:G23"/>
    <mergeCell ref="J22:J23"/>
    <mergeCell ref="H22:H23"/>
    <mergeCell ref="I22:I23"/>
    <mergeCell ref="G28:M28"/>
    <mergeCell ref="G29:M29"/>
    <mergeCell ref="A27:B27"/>
    <mergeCell ref="C27:F27"/>
    <mergeCell ref="A28:B29"/>
    <mergeCell ref="C28:F29"/>
    <mergeCell ref="K27:M27"/>
    <mergeCell ref="K20:K21"/>
    <mergeCell ref="L20:L21"/>
    <mergeCell ref="M20:M21"/>
    <mergeCell ref="A25:M26"/>
    <mergeCell ref="K22:K23"/>
    <mergeCell ref="L22:L23"/>
    <mergeCell ref="M22:M23"/>
    <mergeCell ref="A24:B24"/>
    <mergeCell ref="C24:D24"/>
    <mergeCell ref="E24:M24"/>
  </mergeCells>
  <printOptions/>
  <pageMargins left="0.3937007874015748" right="0.34" top="0.34" bottom="0.36" header="0" footer="0"/>
  <pageSetup horizontalDpi="300" verticalDpi="300" orientation="landscape" paperSize="5" scale="90" r:id="rId2"/>
  <drawing r:id="rId1"/>
</worksheet>
</file>

<file path=xl/worksheets/sheet30.xml><?xml version="1.0" encoding="utf-8"?>
<worksheet xmlns="http://schemas.openxmlformats.org/spreadsheetml/2006/main" xmlns:r="http://schemas.openxmlformats.org/officeDocument/2006/relationships">
  <dimension ref="A1:M24"/>
  <sheetViews>
    <sheetView tabSelected="1" zoomScale="75" zoomScaleNormal="75" workbookViewId="0" topLeftCell="A12">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387</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388</v>
      </c>
      <c r="F10" s="35"/>
      <c r="G10" s="21" t="s">
        <v>500</v>
      </c>
      <c r="H10" s="22"/>
      <c r="I10" s="22"/>
      <c r="J10" s="22"/>
      <c r="K10" s="22"/>
      <c r="L10" s="22"/>
      <c r="M10" s="23"/>
    </row>
    <row r="11" spans="1:13" ht="12.75" customHeight="1">
      <c r="A11" s="14" t="s">
        <v>377</v>
      </c>
      <c r="B11" s="33"/>
      <c r="C11" s="33"/>
      <c r="D11" s="33"/>
      <c r="E11" s="34"/>
      <c r="F11" s="35"/>
      <c r="G11" s="35"/>
      <c r="H11" s="35"/>
      <c r="I11" s="35"/>
      <c r="J11" s="35"/>
      <c r="K11" s="35"/>
      <c r="L11" s="35"/>
      <c r="M11" s="35"/>
    </row>
    <row r="12" spans="1:13" ht="12.75">
      <c r="A12" s="14" t="s">
        <v>260</v>
      </c>
      <c r="B12" s="14"/>
      <c r="C12" s="14"/>
      <c r="D12" s="14"/>
      <c r="E12" s="24" t="s">
        <v>389</v>
      </c>
      <c r="F12" s="25"/>
      <c r="G12" s="25"/>
      <c r="H12" s="25"/>
      <c r="I12" s="25"/>
      <c r="J12" s="25"/>
      <c r="K12" s="25"/>
      <c r="L12" s="25"/>
      <c r="M12" s="26"/>
    </row>
    <row r="13" spans="1:13" ht="12.75">
      <c r="A13" s="14" t="s">
        <v>378</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390</v>
      </c>
      <c r="B18" s="41">
        <v>11.1</v>
      </c>
      <c r="C18" s="41" t="s">
        <v>386</v>
      </c>
      <c r="D18" s="41" t="s">
        <v>381</v>
      </c>
      <c r="E18" s="41">
        <v>0</v>
      </c>
      <c r="F18" s="41">
        <v>15</v>
      </c>
      <c r="G18" s="44"/>
      <c r="H18" s="13">
        <v>16000</v>
      </c>
      <c r="I18" s="13"/>
      <c r="J18" s="44"/>
      <c r="K18" s="43">
        <v>38353</v>
      </c>
      <c r="L18" s="43">
        <v>38717</v>
      </c>
      <c r="M18" s="41" t="s">
        <v>499</v>
      </c>
    </row>
    <row r="19" spans="1:13" ht="139.5" customHeight="1">
      <c r="A19" s="41"/>
      <c r="B19" s="41"/>
      <c r="C19" s="41"/>
      <c r="D19" s="41"/>
      <c r="E19" s="41"/>
      <c r="F19" s="41"/>
      <c r="G19" s="44"/>
      <c r="H19" s="13"/>
      <c r="I19" s="13"/>
      <c r="J19" s="44"/>
      <c r="K19" s="41"/>
      <c r="L19" s="41"/>
      <c r="M19" s="41"/>
    </row>
    <row r="20" spans="1:13" ht="12.75">
      <c r="A20" s="54" t="s">
        <v>502</v>
      </c>
      <c r="B20" s="56"/>
      <c r="C20" s="54"/>
      <c r="D20" s="54"/>
      <c r="E20" s="54"/>
      <c r="F20" s="54"/>
      <c r="G20" s="58">
        <f>SUM(G18:G19)</f>
        <v>0</v>
      </c>
      <c r="H20" s="58">
        <v>9462</v>
      </c>
      <c r="I20" s="58">
        <f>SUM(I18:I19)</f>
        <v>0</v>
      </c>
      <c r="J20" s="58">
        <f>SUM(J18:J19)</f>
        <v>0</v>
      </c>
      <c r="K20" s="54"/>
      <c r="L20" s="54"/>
      <c r="M20" s="54"/>
    </row>
    <row r="21" spans="1:13" ht="12.75">
      <c r="A21" s="54"/>
      <c r="B21" s="56"/>
      <c r="C21" s="54"/>
      <c r="D21" s="54"/>
      <c r="E21" s="54"/>
      <c r="F21" s="54"/>
      <c r="G21" s="58"/>
      <c r="H21" s="58"/>
      <c r="I21" s="58"/>
      <c r="J21" s="58"/>
      <c r="K21" s="54"/>
      <c r="L21" s="54"/>
      <c r="M21" s="54"/>
    </row>
    <row r="22" spans="1:13" s="3" customFormat="1" ht="20.25" customHeight="1">
      <c r="A22" s="59" t="s">
        <v>477</v>
      </c>
      <c r="B22" s="59"/>
      <c r="C22" s="59" t="s">
        <v>478</v>
      </c>
      <c r="D22" s="59"/>
      <c r="E22" s="59" t="s">
        <v>357</v>
      </c>
      <c r="F22" s="60"/>
      <c r="G22" s="60"/>
      <c r="H22" s="60"/>
      <c r="I22" s="60"/>
      <c r="J22" s="60"/>
      <c r="K22" s="60"/>
      <c r="L22" s="60"/>
      <c r="M22" s="60"/>
    </row>
    <row r="23" spans="1:13" ht="12.75">
      <c r="A23" s="59" t="s">
        <v>238</v>
      </c>
      <c r="B23" s="60"/>
      <c r="C23" s="60"/>
      <c r="D23" s="60"/>
      <c r="E23" s="60"/>
      <c r="F23" s="60"/>
      <c r="G23" s="60"/>
      <c r="H23" s="60"/>
      <c r="I23" s="60"/>
      <c r="J23" s="60"/>
      <c r="K23" s="60"/>
      <c r="L23" s="60"/>
      <c r="M23" s="60"/>
    </row>
    <row r="24" spans="1:13" ht="12.75">
      <c r="A24" s="60"/>
      <c r="B24" s="60"/>
      <c r="C24" s="60"/>
      <c r="D24" s="60"/>
      <c r="E24" s="60"/>
      <c r="F24" s="60"/>
      <c r="G24" s="60"/>
      <c r="H24" s="60"/>
      <c r="I24" s="60"/>
      <c r="J24" s="60"/>
      <c r="K24" s="60"/>
      <c r="L24" s="60"/>
      <c r="M24" s="60"/>
    </row>
  </sheetData>
  <mergeCells count="56">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J20:J21"/>
    <mergeCell ref="A20:A21"/>
    <mergeCell ref="B20:B21"/>
    <mergeCell ref="C20:C21"/>
    <mergeCell ref="D20:D21"/>
    <mergeCell ref="H20:H21"/>
    <mergeCell ref="I20:I21"/>
    <mergeCell ref="A23:M24"/>
    <mergeCell ref="K20:K21"/>
    <mergeCell ref="L20:L21"/>
    <mergeCell ref="M20:M21"/>
    <mergeCell ref="A22:B22"/>
    <mergeCell ref="C22:D22"/>
    <mergeCell ref="E22:M22"/>
    <mergeCell ref="E20:E21"/>
    <mergeCell ref="F20:F21"/>
    <mergeCell ref="G20:G21"/>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31.xml><?xml version="1.0" encoding="utf-8"?>
<worksheet xmlns="http://schemas.openxmlformats.org/spreadsheetml/2006/main" xmlns:r="http://schemas.openxmlformats.org/officeDocument/2006/relationships">
  <dimension ref="A1:M26"/>
  <sheetViews>
    <sheetView tabSelected="1" zoomScale="75" zoomScaleNormal="75" workbookViewId="0" topLeftCell="A1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76</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34</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36</v>
      </c>
      <c r="F10" s="35"/>
      <c r="G10" s="21" t="s">
        <v>35</v>
      </c>
      <c r="H10" s="22"/>
      <c r="I10" s="22"/>
      <c r="J10" s="22"/>
      <c r="K10" s="22"/>
      <c r="L10" s="22"/>
      <c r="M10" s="23"/>
    </row>
    <row r="11" spans="1:13" ht="12.75" customHeight="1">
      <c r="A11" s="14" t="s">
        <v>377</v>
      </c>
      <c r="B11" s="33"/>
      <c r="C11" s="33"/>
      <c r="D11" s="33"/>
      <c r="E11" s="34"/>
      <c r="F11" s="35"/>
      <c r="G11" s="35"/>
      <c r="H11" s="35"/>
      <c r="I11" s="35"/>
      <c r="J11" s="35"/>
      <c r="K11" s="35"/>
      <c r="L11" s="35"/>
      <c r="M11" s="35"/>
    </row>
    <row r="12" spans="1:13" ht="12.75">
      <c r="A12" s="14" t="s">
        <v>260</v>
      </c>
      <c r="B12" s="14"/>
      <c r="C12" s="14"/>
      <c r="D12" s="14"/>
      <c r="E12" s="24" t="s">
        <v>33</v>
      </c>
      <c r="F12" s="25"/>
      <c r="G12" s="25"/>
      <c r="H12" s="25"/>
      <c r="I12" s="25"/>
      <c r="J12" s="25"/>
      <c r="K12" s="25"/>
      <c r="L12" s="25"/>
      <c r="M12" s="26"/>
    </row>
    <row r="13" spans="1:13" ht="12.75">
      <c r="A13" s="14" t="s">
        <v>378</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30</v>
      </c>
      <c r="B18" s="41">
        <v>11.1</v>
      </c>
      <c r="C18" s="41" t="s">
        <v>31</v>
      </c>
      <c r="D18" s="41" t="s">
        <v>32</v>
      </c>
      <c r="E18" s="41">
        <v>0</v>
      </c>
      <c r="F18" s="41">
        <v>20</v>
      </c>
      <c r="G18" s="44"/>
      <c r="H18" s="13">
        <v>10000</v>
      </c>
      <c r="I18" s="13"/>
      <c r="J18" s="44"/>
      <c r="K18" s="43">
        <v>38018</v>
      </c>
      <c r="L18" s="43">
        <v>38352</v>
      </c>
      <c r="M18" s="41" t="s">
        <v>578</v>
      </c>
    </row>
    <row r="19" spans="1:13" ht="10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54" t="s">
        <v>506</v>
      </c>
      <c r="B22" s="56"/>
      <c r="C22" s="54"/>
      <c r="D22" s="54"/>
      <c r="E22" s="54"/>
      <c r="F22" s="54"/>
      <c r="G22" s="58">
        <f>SUM(G18:G21)</f>
        <v>0</v>
      </c>
      <c r="H22" s="58">
        <v>0.74</v>
      </c>
      <c r="I22" s="58">
        <f>SUM(I18:I21)</f>
        <v>0</v>
      </c>
      <c r="J22" s="58">
        <f>SUM(J18:J21)</f>
        <v>0</v>
      </c>
      <c r="K22" s="54"/>
      <c r="L22" s="54"/>
      <c r="M22" s="54"/>
    </row>
    <row r="23" spans="1:13" ht="12.75">
      <c r="A23" s="54"/>
      <c r="B23" s="56"/>
      <c r="C23" s="54"/>
      <c r="D23" s="54"/>
      <c r="E23" s="54"/>
      <c r="F23" s="54"/>
      <c r="G23" s="58"/>
      <c r="H23" s="58"/>
      <c r="I23" s="58"/>
      <c r="J23" s="58"/>
      <c r="K23" s="54"/>
      <c r="L23" s="54"/>
      <c r="M23" s="54"/>
    </row>
    <row r="24" spans="1:13" s="3" customFormat="1" ht="20.25" customHeight="1">
      <c r="A24" s="59" t="s">
        <v>477</v>
      </c>
      <c r="B24" s="59"/>
      <c r="C24" s="59" t="s">
        <v>478</v>
      </c>
      <c r="D24" s="59"/>
      <c r="E24" s="59" t="s">
        <v>357</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sheetData>
  <mergeCells count="69">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A20:A21"/>
    <mergeCell ref="B20:B21"/>
    <mergeCell ref="C20:C21"/>
    <mergeCell ref="D20:D21"/>
    <mergeCell ref="E20:E21"/>
    <mergeCell ref="F20:F21"/>
    <mergeCell ref="G20:G21"/>
    <mergeCell ref="J20:J21"/>
    <mergeCell ref="J22:J23"/>
    <mergeCell ref="A22:A23"/>
    <mergeCell ref="B22:B23"/>
    <mergeCell ref="C22:C23"/>
    <mergeCell ref="D22:D23"/>
    <mergeCell ref="H22:H23"/>
    <mergeCell ref="I22:I23"/>
    <mergeCell ref="A25:M26"/>
    <mergeCell ref="K22:K23"/>
    <mergeCell ref="L22:L23"/>
    <mergeCell ref="M22:M23"/>
    <mergeCell ref="A24:B24"/>
    <mergeCell ref="C24:D24"/>
    <mergeCell ref="E24:M24"/>
    <mergeCell ref="E22:E23"/>
    <mergeCell ref="F22:F23"/>
    <mergeCell ref="G22:G23"/>
    <mergeCell ref="L20:L21"/>
    <mergeCell ref="M20:M21"/>
    <mergeCell ref="H20:H21"/>
    <mergeCell ref="I20:I21"/>
    <mergeCell ref="K20:K21"/>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32.xml><?xml version="1.0" encoding="utf-8"?>
<worksheet xmlns="http://schemas.openxmlformats.org/spreadsheetml/2006/main" xmlns:r="http://schemas.openxmlformats.org/officeDocument/2006/relationships">
  <dimension ref="A1:M26"/>
  <sheetViews>
    <sheetView tabSelected="1" zoomScale="75" zoomScaleNormal="75" workbookViewId="0" topLeftCell="A14">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76</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38</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39</v>
      </c>
      <c r="F10" s="35"/>
      <c r="G10" s="21" t="s">
        <v>40</v>
      </c>
      <c r="H10" s="22"/>
      <c r="I10" s="22"/>
      <c r="J10" s="22"/>
      <c r="K10" s="22"/>
      <c r="L10" s="22"/>
      <c r="M10" s="23"/>
    </row>
    <row r="11" spans="1:13" ht="12.75" customHeight="1">
      <c r="A11" s="14" t="s">
        <v>377</v>
      </c>
      <c r="B11" s="33"/>
      <c r="C11" s="33"/>
      <c r="D11" s="33"/>
      <c r="E11" s="34"/>
      <c r="F11" s="35"/>
      <c r="G11" s="35"/>
      <c r="H11" s="35"/>
      <c r="I11" s="35"/>
      <c r="J11" s="35"/>
      <c r="K11" s="35"/>
      <c r="L11" s="35"/>
      <c r="M11" s="35"/>
    </row>
    <row r="12" spans="1:13" ht="12.75">
      <c r="A12" s="14" t="s">
        <v>260</v>
      </c>
      <c r="B12" s="14"/>
      <c r="C12" s="14"/>
      <c r="D12" s="14"/>
      <c r="E12" s="24" t="s">
        <v>382</v>
      </c>
      <c r="F12" s="25"/>
      <c r="G12" s="25"/>
      <c r="H12" s="25"/>
      <c r="I12" s="25"/>
      <c r="J12" s="25"/>
      <c r="K12" s="25"/>
      <c r="L12" s="25"/>
      <c r="M12" s="26"/>
    </row>
    <row r="13" spans="1:13" ht="12.75">
      <c r="A13" s="14" t="s">
        <v>378</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379</v>
      </c>
      <c r="B18" s="41">
        <v>11.1</v>
      </c>
      <c r="C18" s="41" t="s">
        <v>380</v>
      </c>
      <c r="D18" s="41" t="s">
        <v>381</v>
      </c>
      <c r="E18" s="41">
        <v>0</v>
      </c>
      <c r="F18" s="41">
        <v>60</v>
      </c>
      <c r="G18" s="44"/>
      <c r="H18" s="13">
        <v>10000</v>
      </c>
      <c r="I18" s="13"/>
      <c r="J18" s="44"/>
      <c r="K18" s="43">
        <v>38353</v>
      </c>
      <c r="L18" s="43">
        <v>38717</v>
      </c>
      <c r="M18" s="41" t="s">
        <v>37</v>
      </c>
    </row>
    <row r="19" spans="1:13" ht="10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54" t="s">
        <v>503</v>
      </c>
      <c r="B22" s="56"/>
      <c r="C22" s="54"/>
      <c r="D22" s="54"/>
      <c r="E22" s="54"/>
      <c r="F22" s="54"/>
      <c r="G22" s="58"/>
      <c r="H22" s="58">
        <v>3000</v>
      </c>
      <c r="I22" s="58">
        <f>SUM(I18:I21)</f>
        <v>0</v>
      </c>
      <c r="J22" s="58">
        <f>SUM(J18:J21)</f>
        <v>0</v>
      </c>
      <c r="K22" s="54"/>
      <c r="L22" s="74">
        <v>38717</v>
      </c>
      <c r="M22" s="54"/>
    </row>
    <row r="23" spans="1:13" ht="12.75">
      <c r="A23" s="54"/>
      <c r="B23" s="56"/>
      <c r="C23" s="54"/>
      <c r="D23" s="54"/>
      <c r="E23" s="54"/>
      <c r="F23" s="54"/>
      <c r="G23" s="58"/>
      <c r="H23" s="58"/>
      <c r="I23" s="58"/>
      <c r="J23" s="58"/>
      <c r="K23" s="54"/>
      <c r="L23" s="54"/>
      <c r="M23" s="54"/>
    </row>
    <row r="24" spans="1:13" s="3" customFormat="1" ht="20.25" customHeight="1">
      <c r="A24" s="59" t="s">
        <v>477</v>
      </c>
      <c r="B24" s="59"/>
      <c r="C24" s="59" t="s">
        <v>478</v>
      </c>
      <c r="D24" s="59"/>
      <c r="E24" s="59" t="s">
        <v>357</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sheetData>
  <mergeCells count="69">
    <mergeCell ref="A25:M26"/>
    <mergeCell ref="L20:L21"/>
    <mergeCell ref="M20:M21"/>
    <mergeCell ref="H20:H21"/>
    <mergeCell ref="I20:I21"/>
    <mergeCell ref="K20:K21"/>
    <mergeCell ref="K22:K23"/>
    <mergeCell ref="L22:L23"/>
    <mergeCell ref="M22:M23"/>
    <mergeCell ref="A24:B24"/>
    <mergeCell ref="C24:D24"/>
    <mergeCell ref="E24:M24"/>
    <mergeCell ref="E22:E23"/>
    <mergeCell ref="F22:F23"/>
    <mergeCell ref="G22:G23"/>
    <mergeCell ref="J22:J23"/>
    <mergeCell ref="H22:H23"/>
    <mergeCell ref="I22:I23"/>
    <mergeCell ref="A22:A23"/>
    <mergeCell ref="B22:B23"/>
    <mergeCell ref="C22:C23"/>
    <mergeCell ref="D22:D23"/>
    <mergeCell ref="E20:E21"/>
    <mergeCell ref="F20:F21"/>
    <mergeCell ref="G20:G21"/>
    <mergeCell ref="J20:J21"/>
    <mergeCell ref="A20:A21"/>
    <mergeCell ref="B20:B21"/>
    <mergeCell ref="C20:C21"/>
    <mergeCell ref="D20:D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A12:D12"/>
    <mergeCell ref="A13:D14"/>
    <mergeCell ref="G10:M10"/>
    <mergeCell ref="E12:M14"/>
    <mergeCell ref="A11:D11"/>
    <mergeCell ref="E11:M11"/>
    <mergeCell ref="A10:D10"/>
    <mergeCell ref="E10:F10"/>
    <mergeCell ref="A8:D8"/>
    <mergeCell ref="A1:M1"/>
    <mergeCell ref="A2:M2"/>
    <mergeCell ref="A3:M3"/>
    <mergeCell ref="A7:D7"/>
    <mergeCell ref="E7:M7"/>
    <mergeCell ref="A5:M5"/>
    <mergeCell ref="A6:M6"/>
    <mergeCell ref="E8:M9"/>
    <mergeCell ref="A9:D9"/>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33.xml><?xml version="1.0" encoding="utf-8"?>
<worksheet xmlns="http://schemas.openxmlformats.org/spreadsheetml/2006/main" xmlns:r="http://schemas.openxmlformats.org/officeDocument/2006/relationships">
  <dimension ref="A1:M26"/>
  <sheetViews>
    <sheetView tabSelected="1" zoomScale="75" zoomScaleNormal="75" workbookViewId="0" topLeftCell="A1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623</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173</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172</v>
      </c>
      <c r="F10" s="35"/>
      <c r="G10" s="21" t="s">
        <v>174</v>
      </c>
      <c r="H10" s="22"/>
      <c r="I10" s="22"/>
      <c r="J10" s="22"/>
      <c r="K10" s="22"/>
      <c r="L10" s="22"/>
      <c r="M10" s="23"/>
    </row>
    <row r="11" spans="1:13" ht="12.75" customHeight="1">
      <c r="A11" s="14" t="s">
        <v>358</v>
      </c>
      <c r="B11" s="33"/>
      <c r="C11" s="33"/>
      <c r="D11" s="33"/>
      <c r="E11" s="34"/>
      <c r="F11" s="35"/>
      <c r="G11" s="35"/>
      <c r="H11" s="35"/>
      <c r="I11" s="35"/>
      <c r="J11" s="35"/>
      <c r="K11" s="35"/>
      <c r="L11" s="35"/>
      <c r="M11" s="35"/>
    </row>
    <row r="12" spans="1:13" ht="12.75">
      <c r="A12" s="14" t="s">
        <v>260</v>
      </c>
      <c r="B12" s="14"/>
      <c r="C12" s="14"/>
      <c r="D12" s="14"/>
      <c r="E12" s="24" t="s">
        <v>463</v>
      </c>
      <c r="F12" s="25"/>
      <c r="G12" s="25"/>
      <c r="H12" s="25"/>
      <c r="I12" s="25"/>
      <c r="J12" s="25"/>
      <c r="K12" s="25"/>
      <c r="L12" s="25"/>
      <c r="M12" s="26"/>
    </row>
    <row r="13" spans="1:13" ht="12.75">
      <c r="A13" s="14" t="s">
        <v>359</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460</v>
      </c>
      <c r="B18" s="41">
        <v>11.1</v>
      </c>
      <c r="C18" s="41" t="s">
        <v>462</v>
      </c>
      <c r="D18" s="41" t="s">
        <v>461</v>
      </c>
      <c r="E18" s="41">
        <v>0</v>
      </c>
      <c r="F18" s="41">
        <v>1</v>
      </c>
      <c r="G18" s="44">
        <v>40000</v>
      </c>
      <c r="H18" s="13"/>
      <c r="I18" s="13"/>
      <c r="J18" s="44"/>
      <c r="K18" s="43">
        <v>38353</v>
      </c>
      <c r="L18" s="43">
        <v>38717</v>
      </c>
      <c r="M18" s="41" t="s">
        <v>171</v>
      </c>
    </row>
    <row r="19" spans="1:13" ht="65.2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5" customHeight="1">
      <c r="A21" s="69"/>
      <c r="B21" s="69"/>
      <c r="C21" s="69"/>
      <c r="D21" s="69"/>
      <c r="E21" s="69"/>
      <c r="F21" s="69"/>
      <c r="G21" s="71"/>
      <c r="H21" s="72"/>
      <c r="I21" s="72"/>
      <c r="J21" s="71"/>
      <c r="K21" s="69"/>
      <c r="L21" s="69"/>
      <c r="M21" s="69"/>
    </row>
    <row r="22" spans="1:13" ht="12.75">
      <c r="A22" s="54" t="s">
        <v>502</v>
      </c>
      <c r="B22" s="56"/>
      <c r="C22" s="54"/>
      <c r="D22" s="54"/>
      <c r="E22" s="54"/>
      <c r="F22" s="54"/>
      <c r="G22" s="58">
        <v>40922</v>
      </c>
      <c r="H22" s="58">
        <f>SUM(H18:H21)</f>
        <v>0</v>
      </c>
      <c r="I22" s="58">
        <f>SUM(I18:I21)</f>
        <v>0</v>
      </c>
      <c r="J22" s="58">
        <f>SUM(J18:J21)</f>
        <v>0</v>
      </c>
      <c r="K22" s="54"/>
      <c r="L22" s="74">
        <v>38717</v>
      </c>
      <c r="M22" s="54"/>
    </row>
    <row r="23" spans="1:13" ht="12.75">
      <c r="A23" s="54"/>
      <c r="B23" s="56"/>
      <c r="C23" s="54"/>
      <c r="D23" s="54"/>
      <c r="E23" s="54"/>
      <c r="F23" s="54"/>
      <c r="G23" s="58"/>
      <c r="H23" s="58"/>
      <c r="I23" s="58"/>
      <c r="J23" s="58"/>
      <c r="K23" s="54"/>
      <c r="L23" s="54"/>
      <c r="M23" s="54"/>
    </row>
    <row r="24" spans="1:13" s="3" customFormat="1" ht="20.25" customHeight="1">
      <c r="A24" s="59" t="s">
        <v>170</v>
      </c>
      <c r="B24" s="59"/>
      <c r="C24" s="59" t="s">
        <v>478</v>
      </c>
      <c r="D24" s="59"/>
      <c r="E24" s="59" t="s">
        <v>406</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sheetData>
  <mergeCells count="69">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A20:A21"/>
    <mergeCell ref="B20:B21"/>
    <mergeCell ref="C20:C21"/>
    <mergeCell ref="D20:D21"/>
    <mergeCell ref="E20:E21"/>
    <mergeCell ref="F20:F21"/>
    <mergeCell ref="G20:G21"/>
    <mergeCell ref="J20:J21"/>
    <mergeCell ref="J22:J23"/>
    <mergeCell ref="A22:A23"/>
    <mergeCell ref="B22:B23"/>
    <mergeCell ref="C22:C23"/>
    <mergeCell ref="D22:D23"/>
    <mergeCell ref="H22:H23"/>
    <mergeCell ref="I22:I23"/>
    <mergeCell ref="A25:M26"/>
    <mergeCell ref="K22:K23"/>
    <mergeCell ref="L22:L23"/>
    <mergeCell ref="M22:M23"/>
    <mergeCell ref="A24:B24"/>
    <mergeCell ref="C24:D24"/>
    <mergeCell ref="E24:M24"/>
    <mergeCell ref="E22:E23"/>
    <mergeCell ref="F22:F23"/>
    <mergeCell ref="G22:G23"/>
    <mergeCell ref="L20:L21"/>
    <mergeCell ref="M20:M21"/>
    <mergeCell ref="H20:H21"/>
    <mergeCell ref="I20:I21"/>
    <mergeCell ref="K20:K21"/>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34.xml><?xml version="1.0" encoding="utf-8"?>
<worksheet xmlns="http://schemas.openxmlformats.org/spreadsheetml/2006/main" xmlns:r="http://schemas.openxmlformats.org/officeDocument/2006/relationships">
  <dimension ref="A1:M26"/>
  <sheetViews>
    <sheetView tabSelected="1" zoomScale="75" zoomScaleNormal="75" workbookViewId="0" topLeftCell="A13">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623</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404</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362</v>
      </c>
      <c r="F10" s="35"/>
      <c r="G10" s="21" t="s">
        <v>507</v>
      </c>
      <c r="H10" s="22"/>
      <c r="I10" s="22"/>
      <c r="J10" s="22"/>
      <c r="K10" s="22"/>
      <c r="L10" s="22"/>
      <c r="M10" s="23"/>
    </row>
    <row r="11" spans="1:13" ht="12.75" customHeight="1">
      <c r="A11" s="14" t="s">
        <v>358</v>
      </c>
      <c r="B11" s="33"/>
      <c r="C11" s="33"/>
      <c r="D11" s="33"/>
      <c r="E11" s="34"/>
      <c r="F11" s="35"/>
      <c r="G11" s="35"/>
      <c r="H11" s="35"/>
      <c r="I11" s="35"/>
      <c r="J11" s="35"/>
      <c r="K11" s="35"/>
      <c r="L11" s="35"/>
      <c r="M11" s="35"/>
    </row>
    <row r="12" spans="1:13" ht="12.75">
      <c r="A12" s="14" t="s">
        <v>260</v>
      </c>
      <c r="B12" s="14"/>
      <c r="C12" s="14"/>
      <c r="D12" s="14"/>
      <c r="E12" s="24" t="s">
        <v>405</v>
      </c>
      <c r="F12" s="25"/>
      <c r="G12" s="25"/>
      <c r="H12" s="25"/>
      <c r="I12" s="25"/>
      <c r="J12" s="25"/>
      <c r="K12" s="25"/>
      <c r="L12" s="25"/>
      <c r="M12" s="26"/>
    </row>
    <row r="13" spans="1:13" ht="12.75">
      <c r="A13" s="14" t="s">
        <v>359</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360</v>
      </c>
      <c r="B18" s="41">
        <v>11.1</v>
      </c>
      <c r="C18" s="41" t="s">
        <v>401</v>
      </c>
      <c r="D18" s="41" t="s">
        <v>361</v>
      </c>
      <c r="E18" s="41">
        <v>0</v>
      </c>
      <c r="F18" s="41">
        <v>850</v>
      </c>
      <c r="G18" s="44"/>
      <c r="H18" s="13">
        <v>10000</v>
      </c>
      <c r="I18" s="13"/>
      <c r="J18" s="44"/>
      <c r="K18" s="43">
        <v>38353</v>
      </c>
      <c r="L18" s="43">
        <v>38717</v>
      </c>
      <c r="M18" s="41" t="s">
        <v>508</v>
      </c>
    </row>
    <row r="19" spans="1:13" ht="10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54" t="s">
        <v>502</v>
      </c>
      <c r="B22" s="56"/>
      <c r="C22" s="54"/>
      <c r="D22" s="54"/>
      <c r="E22" s="54"/>
      <c r="F22" s="54"/>
      <c r="G22" s="58"/>
      <c r="H22" s="58"/>
      <c r="I22" s="58">
        <v>8268</v>
      </c>
      <c r="J22" s="58">
        <f>SUM(J18:J21)</f>
        <v>0</v>
      </c>
      <c r="K22" s="54"/>
      <c r="L22" s="74">
        <v>38717</v>
      </c>
      <c r="M22" s="54"/>
    </row>
    <row r="23" spans="1:13" ht="12.75">
      <c r="A23" s="54"/>
      <c r="B23" s="56"/>
      <c r="C23" s="54"/>
      <c r="D23" s="54"/>
      <c r="E23" s="54"/>
      <c r="F23" s="54"/>
      <c r="G23" s="58"/>
      <c r="H23" s="58"/>
      <c r="I23" s="58"/>
      <c r="J23" s="58"/>
      <c r="K23" s="54"/>
      <c r="L23" s="54"/>
      <c r="M23" s="54"/>
    </row>
    <row r="24" spans="1:13" s="3" customFormat="1" ht="20.25" customHeight="1">
      <c r="A24" s="59" t="s">
        <v>403</v>
      </c>
      <c r="B24" s="59"/>
      <c r="C24" s="59" t="s">
        <v>402</v>
      </c>
      <c r="D24" s="59"/>
      <c r="E24" s="59" t="s">
        <v>406</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sheetData>
  <mergeCells count="69">
    <mergeCell ref="A25:M26"/>
    <mergeCell ref="L20:L21"/>
    <mergeCell ref="M20:M21"/>
    <mergeCell ref="H20:H21"/>
    <mergeCell ref="I20:I21"/>
    <mergeCell ref="K20:K21"/>
    <mergeCell ref="K22:K23"/>
    <mergeCell ref="L22:L23"/>
    <mergeCell ref="M22:M23"/>
    <mergeCell ref="A24:B24"/>
    <mergeCell ref="C24:D24"/>
    <mergeCell ref="E24:M24"/>
    <mergeCell ref="E22:E23"/>
    <mergeCell ref="F22:F23"/>
    <mergeCell ref="G22:G23"/>
    <mergeCell ref="J22:J23"/>
    <mergeCell ref="H22:H23"/>
    <mergeCell ref="I22:I23"/>
    <mergeCell ref="A22:A23"/>
    <mergeCell ref="B22:B23"/>
    <mergeCell ref="C22:C23"/>
    <mergeCell ref="D22:D23"/>
    <mergeCell ref="E20:E21"/>
    <mergeCell ref="F20:F21"/>
    <mergeCell ref="G20:G21"/>
    <mergeCell ref="J20:J21"/>
    <mergeCell ref="A20:A21"/>
    <mergeCell ref="B20:B21"/>
    <mergeCell ref="C20:C21"/>
    <mergeCell ref="D20:D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A12:D12"/>
    <mergeCell ref="A13:D14"/>
    <mergeCell ref="G10:M10"/>
    <mergeCell ref="E12:M14"/>
    <mergeCell ref="A11:D11"/>
    <mergeCell ref="E11:M11"/>
    <mergeCell ref="A10:D10"/>
    <mergeCell ref="E10:F10"/>
    <mergeCell ref="A8:D8"/>
    <mergeCell ref="A1:M1"/>
    <mergeCell ref="A2:M2"/>
    <mergeCell ref="A3:M3"/>
    <mergeCell ref="A7:D7"/>
    <mergeCell ref="E7:M7"/>
    <mergeCell ref="A5:M5"/>
    <mergeCell ref="A6:M6"/>
    <mergeCell ref="E8:M9"/>
    <mergeCell ref="A9:D9"/>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35.xml><?xml version="1.0" encoding="utf-8"?>
<worksheet xmlns="http://schemas.openxmlformats.org/spreadsheetml/2006/main" xmlns:r="http://schemas.openxmlformats.org/officeDocument/2006/relationships">
  <dimension ref="A1:M26"/>
  <sheetViews>
    <sheetView tabSelected="1" zoomScale="75" zoomScaleNormal="75" workbookViewId="0" topLeftCell="A13">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579</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65</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64</v>
      </c>
      <c r="F10" s="35"/>
      <c r="G10" s="21" t="s">
        <v>66</v>
      </c>
      <c r="H10" s="22"/>
      <c r="I10" s="22"/>
      <c r="J10" s="22"/>
      <c r="K10" s="22"/>
      <c r="L10" s="22"/>
      <c r="M10" s="23"/>
    </row>
    <row r="11" spans="1:13" ht="12.75" customHeight="1">
      <c r="A11" s="14" t="s">
        <v>358</v>
      </c>
      <c r="B11" s="33"/>
      <c r="C11" s="33"/>
      <c r="D11" s="33"/>
      <c r="E11" s="34"/>
      <c r="F11" s="35"/>
      <c r="G11" s="35"/>
      <c r="H11" s="35"/>
      <c r="I11" s="35"/>
      <c r="J11" s="35"/>
      <c r="K11" s="35"/>
      <c r="L11" s="35"/>
      <c r="M11" s="35"/>
    </row>
    <row r="12" spans="1:13" ht="12.75">
      <c r="A12" s="14" t="s">
        <v>260</v>
      </c>
      <c r="B12" s="14"/>
      <c r="C12" s="14"/>
      <c r="D12" s="14"/>
      <c r="E12" s="24" t="s">
        <v>363</v>
      </c>
      <c r="F12" s="25"/>
      <c r="G12" s="25"/>
      <c r="H12" s="25"/>
      <c r="I12" s="25"/>
      <c r="J12" s="25"/>
      <c r="K12" s="25"/>
      <c r="L12" s="25"/>
      <c r="M12" s="26"/>
    </row>
    <row r="13" spans="1:13" ht="12.75">
      <c r="A13" s="14" t="s">
        <v>359</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360</v>
      </c>
      <c r="B18" s="41">
        <v>11.1</v>
      </c>
      <c r="C18" s="41" t="s">
        <v>370</v>
      </c>
      <c r="D18" s="41" t="s">
        <v>361</v>
      </c>
      <c r="E18" s="41">
        <v>0</v>
      </c>
      <c r="F18" s="41">
        <v>400</v>
      </c>
      <c r="G18" s="44"/>
      <c r="H18" s="13">
        <v>10000</v>
      </c>
      <c r="I18" s="13"/>
      <c r="J18" s="44"/>
      <c r="K18" s="43">
        <v>38353</v>
      </c>
      <c r="L18" s="43">
        <v>38717</v>
      </c>
      <c r="M18" s="41" t="s">
        <v>37</v>
      </c>
    </row>
    <row r="19" spans="1:13" ht="10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54" t="s">
        <v>502</v>
      </c>
      <c r="B22" s="56"/>
      <c r="C22" s="54"/>
      <c r="D22" s="54"/>
      <c r="E22" s="54"/>
      <c r="F22" s="54"/>
      <c r="G22" s="58"/>
      <c r="H22" s="58">
        <v>24000</v>
      </c>
      <c r="I22" s="58">
        <f>SUM(I18:I21)</f>
        <v>0</v>
      </c>
      <c r="J22" s="58">
        <f>SUM(J18:J21)</f>
        <v>0</v>
      </c>
      <c r="K22" s="54"/>
      <c r="L22" s="74">
        <v>38717</v>
      </c>
      <c r="M22" s="54"/>
    </row>
    <row r="23" spans="1:13" ht="12.75">
      <c r="A23" s="54"/>
      <c r="B23" s="56"/>
      <c r="C23" s="54"/>
      <c r="D23" s="54"/>
      <c r="E23" s="54"/>
      <c r="F23" s="54"/>
      <c r="G23" s="58"/>
      <c r="H23" s="58"/>
      <c r="I23" s="58"/>
      <c r="J23" s="58"/>
      <c r="K23" s="54"/>
      <c r="L23" s="54"/>
      <c r="M23" s="54"/>
    </row>
    <row r="24" spans="1:13" s="3" customFormat="1" ht="20.25" customHeight="1">
      <c r="A24" s="59" t="s">
        <v>62</v>
      </c>
      <c r="B24" s="59"/>
      <c r="C24" s="59" t="s">
        <v>63</v>
      </c>
      <c r="D24" s="59"/>
      <c r="E24" s="59" t="s">
        <v>357</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sheetData>
  <mergeCells count="69">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A20:A21"/>
    <mergeCell ref="B20:B21"/>
    <mergeCell ref="C20:C21"/>
    <mergeCell ref="D20:D21"/>
    <mergeCell ref="E20:E21"/>
    <mergeCell ref="F20:F21"/>
    <mergeCell ref="G20:G21"/>
    <mergeCell ref="J20:J21"/>
    <mergeCell ref="J22:J23"/>
    <mergeCell ref="A22:A23"/>
    <mergeCell ref="B22:B23"/>
    <mergeCell ref="C22:C23"/>
    <mergeCell ref="D22:D23"/>
    <mergeCell ref="H22:H23"/>
    <mergeCell ref="I22:I23"/>
    <mergeCell ref="A25:M26"/>
    <mergeCell ref="K22:K23"/>
    <mergeCell ref="L22:L23"/>
    <mergeCell ref="M22:M23"/>
    <mergeCell ref="A24:B24"/>
    <mergeCell ref="C24:D24"/>
    <mergeCell ref="E24:M24"/>
    <mergeCell ref="E22:E23"/>
    <mergeCell ref="F22:F23"/>
    <mergeCell ref="G22:G23"/>
    <mergeCell ref="L20:L21"/>
    <mergeCell ref="M20:M21"/>
    <mergeCell ref="H20:H21"/>
    <mergeCell ref="I20:I21"/>
    <mergeCell ref="K20:K21"/>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36.xml><?xml version="1.0" encoding="utf-8"?>
<worksheet xmlns="http://schemas.openxmlformats.org/spreadsheetml/2006/main" xmlns:r="http://schemas.openxmlformats.org/officeDocument/2006/relationships">
  <dimension ref="A1:M27"/>
  <sheetViews>
    <sheetView tabSelected="1" zoomScale="75" zoomScaleNormal="75" workbookViewId="0" topLeftCell="A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622</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205</v>
      </c>
      <c r="F8" s="15"/>
      <c r="G8" s="15"/>
      <c r="H8" s="15"/>
      <c r="I8" s="15"/>
      <c r="J8" s="15"/>
      <c r="K8" s="15"/>
      <c r="L8" s="15"/>
      <c r="M8" s="15"/>
    </row>
    <row r="9" spans="1:13" ht="34.5" customHeight="1">
      <c r="A9" s="14" t="s">
        <v>336</v>
      </c>
      <c r="B9" s="15"/>
      <c r="C9" s="15"/>
      <c r="D9" s="15"/>
      <c r="E9" s="15"/>
      <c r="F9" s="15"/>
      <c r="G9" s="15"/>
      <c r="H9" s="15"/>
      <c r="I9" s="15"/>
      <c r="J9" s="15"/>
      <c r="K9" s="15"/>
      <c r="L9" s="15"/>
      <c r="M9" s="15"/>
    </row>
    <row r="10" spans="1:13" ht="36" customHeight="1">
      <c r="A10" s="14" t="s">
        <v>242</v>
      </c>
      <c r="B10" s="15"/>
      <c r="C10" s="15"/>
      <c r="D10" s="15"/>
      <c r="E10" s="36" t="s">
        <v>204</v>
      </c>
      <c r="F10" s="35"/>
      <c r="G10" s="21" t="s">
        <v>206</v>
      </c>
      <c r="H10" s="22"/>
      <c r="I10" s="22"/>
      <c r="J10" s="22"/>
      <c r="K10" s="22"/>
      <c r="L10" s="22"/>
      <c r="M10" s="23"/>
    </row>
    <row r="11" spans="1:13" ht="12.75" customHeight="1">
      <c r="A11" s="14" t="s">
        <v>364</v>
      </c>
      <c r="B11" s="33"/>
      <c r="C11" s="33"/>
      <c r="D11" s="33"/>
      <c r="E11" s="34"/>
      <c r="F11" s="35"/>
      <c r="G11" s="35"/>
      <c r="H11" s="35"/>
      <c r="I11" s="35"/>
      <c r="J11" s="35"/>
      <c r="K11" s="35"/>
      <c r="L11" s="35"/>
      <c r="M11" s="35"/>
    </row>
    <row r="12" spans="1:13" ht="12.75">
      <c r="A12" s="14" t="s">
        <v>260</v>
      </c>
      <c r="B12" s="14"/>
      <c r="C12" s="14"/>
      <c r="D12" s="14"/>
      <c r="E12" s="24" t="s">
        <v>207</v>
      </c>
      <c r="F12" s="25"/>
      <c r="G12" s="25"/>
      <c r="H12" s="25"/>
      <c r="I12" s="25"/>
      <c r="J12" s="25"/>
      <c r="K12" s="25"/>
      <c r="L12" s="25"/>
      <c r="M12" s="26"/>
    </row>
    <row r="13" spans="1:13" ht="12.75">
      <c r="A13" s="14" t="s">
        <v>365</v>
      </c>
      <c r="B13" s="20"/>
      <c r="C13" s="20"/>
      <c r="D13" s="20"/>
      <c r="E13" s="27"/>
      <c r="F13" s="28"/>
      <c r="G13" s="28"/>
      <c r="H13" s="28"/>
      <c r="I13" s="28"/>
      <c r="J13" s="28"/>
      <c r="K13" s="28"/>
      <c r="L13" s="28"/>
      <c r="M13" s="29"/>
    </row>
    <row r="14" spans="1:13" ht="18"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201</v>
      </c>
      <c r="B18" s="41">
        <v>7.7</v>
      </c>
      <c r="C18" s="59" t="s">
        <v>202</v>
      </c>
      <c r="D18" s="41" t="s">
        <v>203</v>
      </c>
      <c r="E18" s="41">
        <v>0</v>
      </c>
      <c r="F18" s="41">
        <v>8</v>
      </c>
      <c r="G18" s="44"/>
      <c r="H18" s="13">
        <v>20000</v>
      </c>
      <c r="I18" s="13"/>
      <c r="J18" s="44"/>
      <c r="K18" s="43">
        <v>38384</v>
      </c>
      <c r="L18" s="43">
        <v>38625</v>
      </c>
      <c r="M18" s="41" t="s">
        <v>93</v>
      </c>
    </row>
    <row r="19" spans="1:13" ht="93" customHeight="1">
      <c r="A19" s="41"/>
      <c r="B19" s="41"/>
      <c r="C19" s="59"/>
      <c r="D19" s="41"/>
      <c r="E19" s="41"/>
      <c r="F19" s="41"/>
      <c r="G19" s="44"/>
      <c r="H19" s="13"/>
      <c r="I19" s="13"/>
      <c r="J19" s="44"/>
      <c r="K19" s="41"/>
      <c r="L19" s="41"/>
      <c r="M19" s="41"/>
    </row>
    <row r="20" spans="1:13" ht="12.75">
      <c r="A20" s="54" t="s">
        <v>245</v>
      </c>
      <c r="B20" s="56">
        <f>SUM(B18:B19)</f>
        <v>7.7</v>
      </c>
      <c r="C20" s="54"/>
      <c r="D20" s="54"/>
      <c r="E20" s="54"/>
      <c r="F20" s="54"/>
      <c r="G20" s="58">
        <f>SUM(G18:G19)</f>
        <v>0</v>
      </c>
      <c r="H20" s="58">
        <f>SUM(H18:H19)</f>
        <v>20000</v>
      </c>
      <c r="I20" s="58">
        <f>SUM(I18:I19)</f>
        <v>0</v>
      </c>
      <c r="J20" s="58">
        <f>SUM(J18:J19)</f>
        <v>0</v>
      </c>
      <c r="K20" s="54"/>
      <c r="L20" s="54"/>
      <c r="M20" s="54"/>
    </row>
    <row r="21" spans="1:13" ht="12.75">
      <c r="A21" s="54"/>
      <c r="B21" s="56"/>
      <c r="C21" s="54"/>
      <c r="D21" s="54"/>
      <c r="E21" s="54"/>
      <c r="F21" s="54"/>
      <c r="G21" s="58"/>
      <c r="H21" s="58"/>
      <c r="I21" s="58"/>
      <c r="J21" s="58"/>
      <c r="K21" s="54"/>
      <c r="L21" s="54"/>
      <c r="M21" s="54"/>
    </row>
    <row r="22" spans="1:13" s="3" customFormat="1" ht="30" customHeight="1">
      <c r="A22" s="59" t="s">
        <v>208</v>
      </c>
      <c r="B22" s="59"/>
      <c r="C22" s="59" t="s">
        <v>630</v>
      </c>
      <c r="D22" s="59"/>
      <c r="E22" s="59" t="s">
        <v>357</v>
      </c>
      <c r="F22" s="60"/>
      <c r="G22" s="60"/>
      <c r="H22" s="60"/>
      <c r="I22" s="60"/>
      <c r="J22" s="60"/>
      <c r="K22" s="60"/>
      <c r="L22" s="60"/>
      <c r="M22" s="60"/>
    </row>
    <row r="23" spans="1:13" ht="12.75">
      <c r="A23" s="59" t="s">
        <v>238</v>
      </c>
      <c r="B23" s="60"/>
      <c r="C23" s="60"/>
      <c r="D23" s="60"/>
      <c r="E23" s="60"/>
      <c r="F23" s="60"/>
      <c r="G23" s="60"/>
      <c r="H23" s="60"/>
      <c r="I23" s="60"/>
      <c r="J23" s="60"/>
      <c r="K23" s="60"/>
      <c r="L23" s="60"/>
      <c r="M23" s="60"/>
    </row>
    <row r="24" spans="1:13" ht="12.75">
      <c r="A24" s="60"/>
      <c r="B24" s="60"/>
      <c r="C24" s="60"/>
      <c r="D24" s="60"/>
      <c r="E24" s="60"/>
      <c r="F24" s="60"/>
      <c r="G24" s="60"/>
      <c r="H24" s="60"/>
      <c r="I24" s="60"/>
      <c r="J24" s="60"/>
      <c r="K24" s="60"/>
      <c r="L24" s="60"/>
      <c r="M24" s="60"/>
    </row>
    <row r="25" spans="1:13" ht="30.75" customHeight="1">
      <c r="A25" s="59" t="s">
        <v>471</v>
      </c>
      <c r="B25" s="60"/>
      <c r="C25" s="59" t="s">
        <v>472</v>
      </c>
      <c r="D25" s="60"/>
      <c r="E25" s="60"/>
      <c r="F25" s="60"/>
      <c r="G25" s="6" t="s">
        <v>252</v>
      </c>
      <c r="H25" s="6"/>
      <c r="I25" s="6"/>
      <c r="J25" s="4"/>
      <c r="K25" s="64"/>
      <c r="L25" s="65"/>
      <c r="M25" s="66"/>
    </row>
    <row r="26" spans="1:13" ht="12.75">
      <c r="A26" s="67" t="s">
        <v>239</v>
      </c>
      <c r="B26" s="68"/>
      <c r="C26" s="67" t="s">
        <v>240</v>
      </c>
      <c r="D26" s="68"/>
      <c r="E26" s="68"/>
      <c r="F26" s="68"/>
      <c r="G26" s="59" t="s">
        <v>241</v>
      </c>
      <c r="H26" s="59"/>
      <c r="I26" s="59"/>
      <c r="J26" s="69"/>
      <c r="K26" s="69"/>
      <c r="L26" s="69"/>
      <c r="M26" s="69"/>
    </row>
    <row r="27" spans="1:13" ht="20.25" customHeight="1">
      <c r="A27" s="68"/>
      <c r="B27" s="68"/>
      <c r="C27" s="68"/>
      <c r="D27" s="68"/>
      <c r="E27" s="68"/>
      <c r="F27" s="68"/>
      <c r="G27" s="67" t="s">
        <v>239</v>
      </c>
      <c r="H27" s="67"/>
      <c r="I27" s="67"/>
      <c r="J27" s="68"/>
      <c r="K27" s="68"/>
      <c r="L27" s="68"/>
      <c r="M27" s="68"/>
    </row>
  </sheetData>
  <mergeCells count="63">
    <mergeCell ref="H20:H21"/>
    <mergeCell ref="I20:I21"/>
    <mergeCell ref="E12:M14"/>
    <mergeCell ref="A5:M5"/>
    <mergeCell ref="A6:M6"/>
    <mergeCell ref="A11:D11"/>
    <mergeCell ref="E11:M11"/>
    <mergeCell ref="A10:D10"/>
    <mergeCell ref="E10:F10"/>
    <mergeCell ref="A8:D8"/>
    <mergeCell ref="A1:M1"/>
    <mergeCell ref="A2:M2"/>
    <mergeCell ref="A3:M3"/>
    <mergeCell ref="A7:D7"/>
    <mergeCell ref="E7:M7"/>
    <mergeCell ref="E8:M9"/>
    <mergeCell ref="A9:D9"/>
    <mergeCell ref="A12:D12"/>
    <mergeCell ref="A13:D14"/>
    <mergeCell ref="G10:M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A20:A21"/>
    <mergeCell ref="B20:B21"/>
    <mergeCell ref="C20:C21"/>
    <mergeCell ref="D20:D21"/>
    <mergeCell ref="K20:K21"/>
    <mergeCell ref="L20:L21"/>
    <mergeCell ref="M20:M21"/>
    <mergeCell ref="A22:B22"/>
    <mergeCell ref="C22:D22"/>
    <mergeCell ref="E22:M22"/>
    <mergeCell ref="E20:E21"/>
    <mergeCell ref="F20:F21"/>
    <mergeCell ref="G20:G21"/>
    <mergeCell ref="J20:J21"/>
    <mergeCell ref="A23:M24"/>
    <mergeCell ref="G26:M26"/>
    <mergeCell ref="G27:M27"/>
    <mergeCell ref="A25:B25"/>
    <mergeCell ref="C25:F25"/>
    <mergeCell ref="A26:B27"/>
    <mergeCell ref="C26:F27"/>
    <mergeCell ref="K25:M25"/>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37.xml><?xml version="1.0" encoding="utf-8"?>
<worksheet xmlns="http://schemas.openxmlformats.org/spreadsheetml/2006/main" xmlns:r="http://schemas.openxmlformats.org/officeDocument/2006/relationships">
  <dimension ref="A1:M26"/>
  <sheetViews>
    <sheetView tabSelected="1" zoomScale="75" zoomScaleNormal="75" workbookViewId="0" topLeftCell="A18">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622</v>
      </c>
      <c r="B5" s="18"/>
      <c r="C5" s="18"/>
      <c r="D5" s="18"/>
      <c r="E5" s="18"/>
      <c r="F5" s="18"/>
      <c r="G5" s="18"/>
      <c r="H5" s="18"/>
      <c r="I5" s="18"/>
      <c r="J5" s="18"/>
      <c r="K5" s="18"/>
      <c r="L5" s="18"/>
      <c r="M5" s="18"/>
    </row>
    <row r="6" spans="1:13" ht="6" customHeight="1">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199</v>
      </c>
      <c r="F8" s="15"/>
      <c r="G8" s="15"/>
      <c r="H8" s="15"/>
      <c r="I8" s="15"/>
      <c r="J8" s="15"/>
      <c r="K8" s="15"/>
      <c r="L8" s="15"/>
      <c r="M8" s="15"/>
    </row>
    <row r="9" spans="1:13" ht="22.5" customHeight="1">
      <c r="A9" s="14" t="s">
        <v>336</v>
      </c>
      <c r="B9" s="15"/>
      <c r="C9" s="15"/>
      <c r="D9" s="15"/>
      <c r="E9" s="15"/>
      <c r="F9" s="15"/>
      <c r="G9" s="15"/>
      <c r="H9" s="15"/>
      <c r="I9" s="15"/>
      <c r="J9" s="15"/>
      <c r="K9" s="15"/>
      <c r="L9" s="15"/>
      <c r="M9" s="15"/>
    </row>
    <row r="10" spans="1:13" ht="36" customHeight="1">
      <c r="A10" s="14" t="s">
        <v>242</v>
      </c>
      <c r="B10" s="15"/>
      <c r="C10" s="15"/>
      <c r="D10" s="15"/>
      <c r="E10" s="36" t="s">
        <v>635</v>
      </c>
      <c r="F10" s="35"/>
      <c r="G10" s="21" t="s">
        <v>636</v>
      </c>
      <c r="H10" s="22"/>
      <c r="I10" s="22"/>
      <c r="J10" s="22"/>
      <c r="K10" s="22"/>
      <c r="L10" s="22"/>
      <c r="M10" s="23"/>
    </row>
    <row r="11" spans="1:13" ht="12.75" customHeight="1">
      <c r="A11" s="14" t="s">
        <v>364</v>
      </c>
      <c r="B11" s="33"/>
      <c r="C11" s="33"/>
      <c r="D11" s="33"/>
      <c r="E11" s="34"/>
      <c r="F11" s="35"/>
      <c r="G11" s="35"/>
      <c r="H11" s="35"/>
      <c r="I11" s="35"/>
      <c r="J11" s="35"/>
      <c r="K11" s="35"/>
      <c r="L11" s="35"/>
      <c r="M11" s="35"/>
    </row>
    <row r="12" spans="1:13" ht="12.75">
      <c r="A12" s="14" t="s">
        <v>260</v>
      </c>
      <c r="B12" s="14"/>
      <c r="C12" s="14"/>
      <c r="D12" s="14"/>
      <c r="E12" s="24" t="s">
        <v>634</v>
      </c>
      <c r="F12" s="25"/>
      <c r="G12" s="25"/>
      <c r="H12" s="25"/>
      <c r="I12" s="25"/>
      <c r="J12" s="25"/>
      <c r="K12" s="25"/>
      <c r="L12" s="25"/>
      <c r="M12" s="26"/>
    </row>
    <row r="13" spans="1:13" ht="12.75">
      <c r="A13" s="14" t="s">
        <v>365</v>
      </c>
      <c r="B13" s="20"/>
      <c r="C13" s="20"/>
      <c r="D13" s="20"/>
      <c r="E13" s="27"/>
      <c r="F13" s="28"/>
      <c r="G13" s="28"/>
      <c r="H13" s="28"/>
      <c r="I13" s="28"/>
      <c r="J13" s="28"/>
      <c r="K13" s="28"/>
      <c r="L13" s="28"/>
      <c r="M13" s="29"/>
    </row>
    <row r="14" spans="1:13" ht="12.7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624</v>
      </c>
      <c r="B18" s="41">
        <v>7.7</v>
      </c>
      <c r="C18" s="59" t="s">
        <v>626</v>
      </c>
      <c r="D18" s="41" t="s">
        <v>200</v>
      </c>
      <c r="E18" s="41">
        <v>0</v>
      </c>
      <c r="F18" s="41">
        <v>1</v>
      </c>
      <c r="G18" s="44"/>
      <c r="H18" s="13">
        <v>10000</v>
      </c>
      <c r="I18" s="13"/>
      <c r="J18" s="44"/>
      <c r="K18" s="43">
        <v>38384</v>
      </c>
      <c r="L18" s="43">
        <v>38625</v>
      </c>
      <c r="M18" s="41" t="s">
        <v>580</v>
      </c>
    </row>
    <row r="19" spans="1:13" ht="93" customHeight="1">
      <c r="A19" s="41"/>
      <c r="B19" s="41"/>
      <c r="C19" s="59"/>
      <c r="D19" s="41"/>
      <c r="E19" s="41"/>
      <c r="F19" s="41"/>
      <c r="G19" s="44"/>
      <c r="H19" s="13"/>
      <c r="I19" s="13"/>
      <c r="J19" s="44"/>
      <c r="K19" s="41"/>
      <c r="L19" s="41"/>
      <c r="M19" s="41"/>
    </row>
    <row r="20" spans="1:13" ht="60" customHeight="1">
      <c r="A20" s="8" t="s">
        <v>625</v>
      </c>
      <c r="B20" s="8">
        <v>7.7</v>
      </c>
      <c r="C20" s="8" t="s">
        <v>627</v>
      </c>
      <c r="D20" s="8" t="s">
        <v>628</v>
      </c>
      <c r="E20" s="8">
        <v>0</v>
      </c>
      <c r="F20" s="8">
        <v>1</v>
      </c>
      <c r="G20" s="9"/>
      <c r="H20" s="10">
        <v>10000</v>
      </c>
      <c r="I20" s="10"/>
      <c r="J20" s="9"/>
      <c r="K20" s="8"/>
      <c r="L20" s="8"/>
      <c r="M20" s="8" t="s">
        <v>580</v>
      </c>
    </row>
    <row r="21" spans="1:13" ht="60" customHeight="1">
      <c r="A21" s="8" t="s">
        <v>631</v>
      </c>
      <c r="B21" s="8">
        <v>7.7</v>
      </c>
      <c r="C21" s="8" t="s">
        <v>632</v>
      </c>
      <c r="D21" s="8" t="s">
        <v>633</v>
      </c>
      <c r="E21" s="8">
        <v>0</v>
      </c>
      <c r="F21" s="8">
        <v>10</v>
      </c>
      <c r="G21" s="9"/>
      <c r="H21" s="10">
        <v>2000</v>
      </c>
      <c r="I21" s="10"/>
      <c r="J21" s="9"/>
      <c r="K21" s="8"/>
      <c r="L21" s="8"/>
      <c r="M21" s="8" t="s">
        <v>580</v>
      </c>
    </row>
    <row r="22" spans="1:13" ht="12.75">
      <c r="A22" s="54" t="s">
        <v>502</v>
      </c>
      <c r="B22" s="56"/>
      <c r="C22" s="54"/>
      <c r="D22" s="54"/>
      <c r="E22" s="54"/>
      <c r="F22" s="54"/>
      <c r="G22" s="58">
        <f>SUM(G18:G19)</f>
        <v>0</v>
      </c>
      <c r="H22" s="58">
        <v>6148</v>
      </c>
      <c r="I22" s="58">
        <f>SUM(I18:I19)</f>
        <v>0</v>
      </c>
      <c r="J22" s="58">
        <f>SUM(J18:J19)</f>
        <v>0</v>
      </c>
      <c r="K22" s="54"/>
      <c r="L22" s="74">
        <v>38717</v>
      </c>
      <c r="M22" s="54"/>
    </row>
    <row r="23" spans="1:13" ht="12.75">
      <c r="A23" s="54"/>
      <c r="B23" s="56"/>
      <c r="C23" s="54"/>
      <c r="D23" s="54"/>
      <c r="E23" s="54"/>
      <c r="F23" s="54"/>
      <c r="G23" s="58"/>
      <c r="H23" s="58"/>
      <c r="I23" s="58"/>
      <c r="J23" s="58"/>
      <c r="K23" s="54"/>
      <c r="L23" s="54"/>
      <c r="M23" s="54"/>
    </row>
    <row r="24" spans="1:13" s="3" customFormat="1" ht="30" customHeight="1">
      <c r="A24" s="59" t="s">
        <v>629</v>
      </c>
      <c r="B24" s="59"/>
      <c r="C24" s="59" t="s">
        <v>630</v>
      </c>
      <c r="D24" s="59"/>
      <c r="E24" s="59" t="s">
        <v>357</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3.75" customHeight="1">
      <c r="A26" s="60"/>
      <c r="B26" s="60"/>
      <c r="C26" s="60"/>
      <c r="D26" s="60"/>
      <c r="E26" s="60"/>
      <c r="F26" s="60"/>
      <c r="G26" s="60"/>
      <c r="H26" s="60"/>
      <c r="I26" s="60"/>
      <c r="J26" s="60"/>
      <c r="K26" s="60"/>
      <c r="L26" s="60"/>
      <c r="M26" s="60"/>
    </row>
  </sheetData>
  <mergeCells count="56">
    <mergeCell ref="A25:M26"/>
    <mergeCell ref="K22:K23"/>
    <mergeCell ref="L22:L23"/>
    <mergeCell ref="M22:M23"/>
    <mergeCell ref="A24:B24"/>
    <mergeCell ref="C24:D24"/>
    <mergeCell ref="E24:M24"/>
    <mergeCell ref="E22:E23"/>
    <mergeCell ref="F22:F23"/>
    <mergeCell ref="G22:G23"/>
    <mergeCell ref="J22:J23"/>
    <mergeCell ref="A22:A23"/>
    <mergeCell ref="B22:B23"/>
    <mergeCell ref="C22:C23"/>
    <mergeCell ref="D22:D23"/>
    <mergeCell ref="H22:H23"/>
    <mergeCell ref="I22:I23"/>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A12:D12"/>
    <mergeCell ref="A13:D14"/>
    <mergeCell ref="G10:M10"/>
    <mergeCell ref="E12:M14"/>
    <mergeCell ref="A11:D11"/>
    <mergeCell ref="E11:M11"/>
    <mergeCell ref="A10:D10"/>
    <mergeCell ref="E10:F10"/>
    <mergeCell ref="A8:D8"/>
    <mergeCell ref="A1:M1"/>
    <mergeCell ref="A2:M2"/>
    <mergeCell ref="A3:M3"/>
    <mergeCell ref="A7:D7"/>
    <mergeCell ref="E7:M7"/>
    <mergeCell ref="A5:M5"/>
    <mergeCell ref="A6:M6"/>
    <mergeCell ref="E8:M9"/>
    <mergeCell ref="A9:D9"/>
  </mergeCells>
  <printOptions/>
  <pageMargins left="0.3937007874015748" right="0.984251968503937" top="0.5905511811023623" bottom="0.5905511811023623" header="0" footer="0"/>
  <pageSetup horizontalDpi="300" verticalDpi="300" orientation="landscape" paperSize="5" scale="85" r:id="rId2"/>
  <drawing r:id="rId1"/>
</worksheet>
</file>

<file path=xl/worksheets/sheet38.xml><?xml version="1.0" encoding="utf-8"?>
<worksheet xmlns="http://schemas.openxmlformats.org/spreadsheetml/2006/main" xmlns:r="http://schemas.openxmlformats.org/officeDocument/2006/relationships">
  <dimension ref="A1:M26"/>
  <sheetViews>
    <sheetView tabSelected="1" zoomScale="75" zoomScaleNormal="75" workbookViewId="0" topLeftCell="A14">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622</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619</v>
      </c>
      <c r="F8" s="15"/>
      <c r="G8" s="15"/>
      <c r="H8" s="15"/>
      <c r="I8" s="15"/>
      <c r="J8" s="15"/>
      <c r="K8" s="15"/>
      <c r="L8" s="15"/>
      <c r="M8" s="15"/>
    </row>
    <row r="9" spans="1:13" ht="34.5" customHeight="1">
      <c r="A9" s="14" t="s">
        <v>336</v>
      </c>
      <c r="B9" s="15"/>
      <c r="C9" s="15"/>
      <c r="D9" s="15"/>
      <c r="E9" s="15"/>
      <c r="F9" s="15"/>
      <c r="G9" s="15"/>
      <c r="H9" s="15"/>
      <c r="I9" s="15"/>
      <c r="J9" s="15"/>
      <c r="K9" s="15"/>
      <c r="L9" s="15"/>
      <c r="M9" s="15"/>
    </row>
    <row r="10" spans="1:13" ht="36" customHeight="1">
      <c r="A10" s="14" t="s">
        <v>242</v>
      </c>
      <c r="B10" s="15"/>
      <c r="C10" s="15"/>
      <c r="D10" s="15"/>
      <c r="E10" s="36" t="s">
        <v>620</v>
      </c>
      <c r="F10" s="35"/>
      <c r="G10" s="21" t="s">
        <v>621</v>
      </c>
      <c r="H10" s="22"/>
      <c r="I10" s="22"/>
      <c r="J10" s="22"/>
      <c r="K10" s="22"/>
      <c r="L10" s="22"/>
      <c r="M10" s="23"/>
    </row>
    <row r="11" spans="1:13" ht="12.75" customHeight="1">
      <c r="A11" s="14" t="s">
        <v>347</v>
      </c>
      <c r="B11" s="33"/>
      <c r="C11" s="33"/>
      <c r="D11" s="33"/>
      <c r="E11" s="34"/>
      <c r="F11" s="35"/>
      <c r="G11" s="35"/>
      <c r="H11" s="35"/>
      <c r="I11" s="35"/>
      <c r="J11" s="35"/>
      <c r="K11" s="35"/>
      <c r="L11" s="35"/>
      <c r="M11" s="35"/>
    </row>
    <row r="12" spans="1:13" ht="12.75">
      <c r="A12" s="14" t="s">
        <v>260</v>
      </c>
      <c r="B12" s="14"/>
      <c r="C12" s="14"/>
      <c r="D12" s="14"/>
      <c r="E12" s="24" t="s">
        <v>617</v>
      </c>
      <c r="F12" s="25"/>
      <c r="G12" s="25"/>
      <c r="H12" s="25"/>
      <c r="I12" s="25"/>
      <c r="J12" s="25"/>
      <c r="K12" s="25"/>
      <c r="L12" s="25"/>
      <c r="M12" s="26"/>
    </row>
    <row r="13" spans="1:13" ht="12.75">
      <c r="A13" s="14" t="s">
        <v>348</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614</v>
      </c>
      <c r="B18" s="41">
        <v>8.3</v>
      </c>
      <c r="C18" s="41" t="s">
        <v>615</v>
      </c>
      <c r="D18" s="41" t="s">
        <v>616</v>
      </c>
      <c r="E18" s="41">
        <v>0</v>
      </c>
      <c r="F18" s="41">
        <v>5</v>
      </c>
      <c r="G18" s="44"/>
      <c r="H18" s="13">
        <v>25000</v>
      </c>
      <c r="I18" s="13"/>
      <c r="J18" s="44"/>
      <c r="K18" s="43">
        <v>38384</v>
      </c>
      <c r="L18" s="43">
        <v>38625</v>
      </c>
      <c r="M18" s="41" t="s">
        <v>581</v>
      </c>
    </row>
    <row r="19" spans="1:13" ht="10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54" t="s">
        <v>502</v>
      </c>
      <c r="B22" s="56"/>
      <c r="C22" s="54"/>
      <c r="D22" s="54"/>
      <c r="E22" s="54"/>
      <c r="F22" s="54"/>
      <c r="G22" s="58">
        <f>SUM(G18:G21)</f>
        <v>0</v>
      </c>
      <c r="H22" s="58">
        <v>15053</v>
      </c>
      <c r="I22" s="58">
        <f>SUM(I18:I21)</f>
        <v>0</v>
      </c>
      <c r="J22" s="58">
        <f>SUM(J18:J21)</f>
        <v>0</v>
      </c>
      <c r="K22" s="54"/>
      <c r="L22" s="54"/>
      <c r="M22" s="54"/>
    </row>
    <row r="23" spans="1:13" ht="12.75">
      <c r="A23" s="54"/>
      <c r="B23" s="56"/>
      <c r="C23" s="54"/>
      <c r="D23" s="54"/>
      <c r="E23" s="54"/>
      <c r="F23" s="54"/>
      <c r="G23" s="58"/>
      <c r="H23" s="58"/>
      <c r="I23" s="58"/>
      <c r="J23" s="58"/>
      <c r="K23" s="54"/>
      <c r="L23" s="54"/>
      <c r="M23" s="54"/>
    </row>
    <row r="24" spans="1:13" s="3" customFormat="1" ht="20.25" customHeight="1">
      <c r="A24" s="59" t="s">
        <v>618</v>
      </c>
      <c r="B24" s="59"/>
      <c r="C24" s="59" t="s">
        <v>478</v>
      </c>
      <c r="D24" s="59"/>
      <c r="E24" s="59" t="s">
        <v>357</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sheetData>
  <mergeCells count="69">
    <mergeCell ref="A25:M26"/>
    <mergeCell ref="L20:L21"/>
    <mergeCell ref="M20:M21"/>
    <mergeCell ref="H20:H21"/>
    <mergeCell ref="I20:I21"/>
    <mergeCell ref="K20:K21"/>
    <mergeCell ref="K22:K23"/>
    <mergeCell ref="L22:L23"/>
    <mergeCell ref="M22:M23"/>
    <mergeCell ref="A24:B24"/>
    <mergeCell ref="C24:D24"/>
    <mergeCell ref="E24:M24"/>
    <mergeCell ref="E22:E23"/>
    <mergeCell ref="F22:F23"/>
    <mergeCell ref="G22:G23"/>
    <mergeCell ref="J22:J23"/>
    <mergeCell ref="H22:H23"/>
    <mergeCell ref="I22:I23"/>
    <mergeCell ref="A22:A23"/>
    <mergeCell ref="B22:B23"/>
    <mergeCell ref="C22:C23"/>
    <mergeCell ref="D22:D23"/>
    <mergeCell ref="E20:E21"/>
    <mergeCell ref="F20:F21"/>
    <mergeCell ref="G20:G21"/>
    <mergeCell ref="J20:J21"/>
    <mergeCell ref="A20:A21"/>
    <mergeCell ref="B20:B21"/>
    <mergeCell ref="C20:C21"/>
    <mergeCell ref="D20:D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A12:D12"/>
    <mergeCell ref="A13:D14"/>
    <mergeCell ref="G10:M10"/>
    <mergeCell ref="E12:M14"/>
    <mergeCell ref="A11:D11"/>
    <mergeCell ref="E11:M11"/>
    <mergeCell ref="A10:D10"/>
    <mergeCell ref="E10:F10"/>
    <mergeCell ref="A8:D8"/>
    <mergeCell ref="A1:M1"/>
    <mergeCell ref="A2:M2"/>
    <mergeCell ref="A3:M3"/>
    <mergeCell ref="A7:D7"/>
    <mergeCell ref="E7:M7"/>
    <mergeCell ref="A5:M5"/>
    <mergeCell ref="A6:M6"/>
    <mergeCell ref="E8:M9"/>
    <mergeCell ref="A9:D9"/>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39.xml><?xml version="1.0" encoding="utf-8"?>
<worksheet xmlns="http://schemas.openxmlformats.org/spreadsheetml/2006/main" xmlns:r="http://schemas.openxmlformats.org/officeDocument/2006/relationships">
  <dimension ref="A1:M26"/>
  <sheetViews>
    <sheetView tabSelected="1" zoomScale="75" zoomScaleNormal="75" workbookViewId="0" topLeftCell="A15">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6.42187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623</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611</v>
      </c>
      <c r="F8" s="15"/>
      <c r="G8" s="15"/>
      <c r="H8" s="15"/>
      <c r="I8" s="15"/>
      <c r="J8" s="15"/>
      <c r="K8" s="15"/>
      <c r="L8" s="15"/>
      <c r="M8" s="15"/>
    </row>
    <row r="9" spans="1:13" ht="34.5" customHeight="1">
      <c r="A9" s="14" t="s">
        <v>336</v>
      </c>
      <c r="B9" s="15"/>
      <c r="C9" s="15"/>
      <c r="D9" s="15"/>
      <c r="E9" s="15"/>
      <c r="F9" s="15"/>
      <c r="G9" s="15"/>
      <c r="H9" s="15"/>
      <c r="I9" s="15"/>
      <c r="J9" s="15"/>
      <c r="K9" s="15"/>
      <c r="L9" s="15"/>
      <c r="M9" s="15"/>
    </row>
    <row r="10" spans="1:13" ht="36" customHeight="1">
      <c r="A10" s="14" t="s">
        <v>242</v>
      </c>
      <c r="B10" s="15"/>
      <c r="C10" s="15"/>
      <c r="D10" s="15"/>
      <c r="E10" s="36" t="s">
        <v>493</v>
      </c>
      <c r="F10" s="35"/>
      <c r="G10" s="21" t="s">
        <v>612</v>
      </c>
      <c r="H10" s="22"/>
      <c r="I10" s="22"/>
      <c r="J10" s="22"/>
      <c r="K10" s="22"/>
      <c r="L10" s="22"/>
      <c r="M10" s="23"/>
    </row>
    <row r="11" spans="1:13" ht="12.75" customHeight="1">
      <c r="A11" s="14" t="s">
        <v>347</v>
      </c>
      <c r="B11" s="33"/>
      <c r="C11" s="33"/>
      <c r="D11" s="33"/>
      <c r="E11" s="34"/>
      <c r="F11" s="35"/>
      <c r="G11" s="35"/>
      <c r="H11" s="35"/>
      <c r="I11" s="35"/>
      <c r="J11" s="35"/>
      <c r="K11" s="35"/>
      <c r="L11" s="35"/>
      <c r="M11" s="35"/>
    </row>
    <row r="12" spans="1:13" ht="12.75">
      <c r="A12" s="14" t="s">
        <v>260</v>
      </c>
      <c r="B12" s="14"/>
      <c r="C12" s="14"/>
      <c r="D12" s="14"/>
      <c r="E12" s="24" t="s">
        <v>492</v>
      </c>
      <c r="F12" s="25"/>
      <c r="G12" s="25"/>
      <c r="H12" s="25"/>
      <c r="I12" s="25"/>
      <c r="J12" s="25"/>
      <c r="K12" s="25"/>
      <c r="L12" s="25"/>
      <c r="M12" s="26"/>
    </row>
    <row r="13" spans="1:13" ht="12.75">
      <c r="A13" s="14" t="s">
        <v>348</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489</v>
      </c>
      <c r="B18" s="41">
        <v>8.3</v>
      </c>
      <c r="C18" s="41" t="s">
        <v>490</v>
      </c>
      <c r="D18" s="41" t="s">
        <v>491</v>
      </c>
      <c r="E18" s="41">
        <v>0</v>
      </c>
      <c r="F18" s="41">
        <v>1</v>
      </c>
      <c r="G18" s="44"/>
      <c r="H18" s="13">
        <v>15000</v>
      </c>
      <c r="I18" s="13"/>
      <c r="J18" s="44">
        <v>5000</v>
      </c>
      <c r="K18" s="43">
        <v>38384</v>
      </c>
      <c r="L18" s="43">
        <v>38717</v>
      </c>
      <c r="M18" s="41" t="s">
        <v>509</v>
      </c>
    </row>
    <row r="19" spans="1:13" ht="10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54" t="s">
        <v>502</v>
      </c>
      <c r="B22" s="56"/>
      <c r="C22" s="54"/>
      <c r="D22" s="54"/>
      <c r="E22" s="54"/>
      <c r="F22" s="54"/>
      <c r="G22" s="58">
        <f>SUM(G18:G21)</f>
        <v>0</v>
      </c>
      <c r="H22" s="58">
        <v>9100</v>
      </c>
      <c r="I22" s="58">
        <f>SUM(I18:I21)</f>
        <v>0</v>
      </c>
      <c r="J22" s="58"/>
      <c r="K22" s="54"/>
      <c r="L22" s="54"/>
      <c r="M22" s="54"/>
    </row>
    <row r="23" spans="1:13" ht="12.75">
      <c r="A23" s="54"/>
      <c r="B23" s="56"/>
      <c r="C23" s="54"/>
      <c r="D23" s="54"/>
      <c r="E23" s="54"/>
      <c r="F23" s="54"/>
      <c r="G23" s="58"/>
      <c r="H23" s="58"/>
      <c r="I23" s="58"/>
      <c r="J23" s="58"/>
      <c r="K23" s="54"/>
      <c r="L23" s="54"/>
      <c r="M23" s="54"/>
    </row>
    <row r="24" spans="1:13" s="3" customFormat="1" ht="20.25" customHeight="1">
      <c r="A24" s="59" t="s">
        <v>444</v>
      </c>
      <c r="B24" s="59"/>
      <c r="C24" s="59" t="s">
        <v>478</v>
      </c>
      <c r="D24" s="59"/>
      <c r="E24" s="59" t="s">
        <v>357</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sheetData>
  <mergeCells count="69">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A20:A21"/>
    <mergeCell ref="B20:B21"/>
    <mergeCell ref="C20:C21"/>
    <mergeCell ref="D20:D21"/>
    <mergeCell ref="E20:E21"/>
    <mergeCell ref="F20:F21"/>
    <mergeCell ref="G20:G21"/>
    <mergeCell ref="J20:J21"/>
    <mergeCell ref="J22:J23"/>
    <mergeCell ref="A22:A23"/>
    <mergeCell ref="B22:B23"/>
    <mergeCell ref="C22:C23"/>
    <mergeCell ref="D22:D23"/>
    <mergeCell ref="H22:H23"/>
    <mergeCell ref="I22:I23"/>
    <mergeCell ref="A25:M26"/>
    <mergeCell ref="K22:K23"/>
    <mergeCell ref="L22:L23"/>
    <mergeCell ref="M22:M23"/>
    <mergeCell ref="A24:B24"/>
    <mergeCell ref="C24:D24"/>
    <mergeCell ref="E24:M24"/>
    <mergeCell ref="E22:E23"/>
    <mergeCell ref="F22:F23"/>
    <mergeCell ref="G22:G23"/>
    <mergeCell ref="L20:L21"/>
    <mergeCell ref="M20:M21"/>
    <mergeCell ref="H20:H21"/>
    <mergeCell ref="I20:I21"/>
    <mergeCell ref="K20:K21"/>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4.xml><?xml version="1.0" encoding="utf-8"?>
<worksheet xmlns="http://schemas.openxmlformats.org/spreadsheetml/2006/main" xmlns:r="http://schemas.openxmlformats.org/officeDocument/2006/relationships">
  <dimension ref="A1:M29"/>
  <sheetViews>
    <sheetView zoomScale="75" zoomScaleNormal="75" workbookViewId="0" topLeftCell="A2">
      <selection activeCell="A28" sqref="A28:B30"/>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647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413</v>
      </c>
      <c r="F8" s="15"/>
      <c r="G8" s="15"/>
      <c r="H8" s="15"/>
      <c r="I8" s="15"/>
      <c r="J8" s="15"/>
      <c r="K8" s="15"/>
      <c r="L8" s="15"/>
      <c r="M8" s="15"/>
    </row>
    <row r="9" spans="1:13" ht="12.75">
      <c r="A9" s="14" t="s">
        <v>279</v>
      </c>
      <c r="B9" s="15"/>
      <c r="C9" s="15"/>
      <c r="D9" s="15"/>
      <c r="E9" s="15"/>
      <c r="F9" s="15"/>
      <c r="G9" s="15"/>
      <c r="H9" s="15"/>
      <c r="I9" s="15"/>
      <c r="J9" s="15"/>
      <c r="K9" s="15"/>
      <c r="L9" s="15"/>
      <c r="M9" s="15"/>
    </row>
    <row r="10" spans="1:13" ht="36" customHeight="1">
      <c r="A10" s="14" t="s">
        <v>242</v>
      </c>
      <c r="B10" s="15"/>
      <c r="C10" s="15"/>
      <c r="D10" s="15"/>
      <c r="E10" s="36" t="s">
        <v>414</v>
      </c>
      <c r="F10" s="35"/>
      <c r="G10" s="21" t="s">
        <v>523</v>
      </c>
      <c r="H10" s="22"/>
      <c r="I10" s="22"/>
      <c r="J10" s="22"/>
      <c r="K10" s="22"/>
      <c r="L10" s="22"/>
      <c r="M10" s="23"/>
    </row>
    <row r="11" spans="1:13" ht="12.75" customHeight="1">
      <c r="A11" s="14" t="s">
        <v>407</v>
      </c>
      <c r="B11" s="33"/>
      <c r="C11" s="33"/>
      <c r="D11" s="33"/>
      <c r="E11" s="34"/>
      <c r="F11" s="35"/>
      <c r="G11" s="35"/>
      <c r="H11" s="35"/>
      <c r="I11" s="35"/>
      <c r="J11" s="35"/>
      <c r="K11" s="35"/>
      <c r="L11" s="35"/>
      <c r="M11" s="35"/>
    </row>
    <row r="12" spans="1:13" ht="12.75">
      <c r="A12" s="14" t="s">
        <v>260</v>
      </c>
      <c r="B12" s="14"/>
      <c r="C12" s="14"/>
      <c r="D12" s="14"/>
      <c r="E12" s="24" t="s">
        <v>524</v>
      </c>
      <c r="F12" s="25"/>
      <c r="G12" s="25"/>
      <c r="H12" s="25"/>
      <c r="I12" s="25"/>
      <c r="J12" s="25"/>
      <c r="K12" s="25"/>
      <c r="L12" s="25"/>
      <c r="M12" s="26"/>
    </row>
    <row r="13" spans="1:13" ht="12.75">
      <c r="A13" s="14" t="s">
        <v>408</v>
      </c>
      <c r="B13" s="20"/>
      <c r="C13" s="20"/>
      <c r="D13" s="20"/>
      <c r="E13" s="27"/>
      <c r="F13" s="28"/>
      <c r="G13" s="28"/>
      <c r="H13" s="28"/>
      <c r="I13" s="28"/>
      <c r="J13" s="28"/>
      <c r="K13" s="28"/>
      <c r="L13" s="28"/>
      <c r="M13" s="29"/>
    </row>
    <row r="14" spans="1:13" ht="50.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39" t="s">
        <v>409</v>
      </c>
      <c r="B18" s="41">
        <v>25</v>
      </c>
      <c r="C18" s="41" t="s">
        <v>410</v>
      </c>
      <c r="D18" s="41" t="s">
        <v>411</v>
      </c>
      <c r="E18" s="41">
        <v>5</v>
      </c>
      <c r="F18" s="41">
        <v>15</v>
      </c>
      <c r="G18" s="44"/>
      <c r="H18" s="13"/>
      <c r="I18" s="13"/>
      <c r="J18" s="44"/>
      <c r="K18" s="43">
        <v>38518</v>
      </c>
      <c r="L18" s="43">
        <v>39082</v>
      </c>
      <c r="M18" s="41" t="s">
        <v>110</v>
      </c>
    </row>
    <row r="19" spans="1:13" ht="105" customHeight="1">
      <c r="A19" s="70"/>
      <c r="B19" s="41"/>
      <c r="C19" s="41"/>
      <c r="D19" s="41"/>
      <c r="E19" s="41"/>
      <c r="F19" s="41"/>
      <c r="G19" s="44"/>
      <c r="H19" s="13"/>
      <c r="I19" s="13"/>
      <c r="J19" s="44"/>
      <c r="K19" s="41"/>
      <c r="L19" s="41"/>
      <c r="M19" s="41"/>
    </row>
    <row r="20" spans="1:13" ht="12.75">
      <c r="A20" s="69" t="s">
        <v>502</v>
      </c>
      <c r="B20" s="69"/>
      <c r="C20" s="69"/>
      <c r="D20" s="69"/>
      <c r="E20" s="69"/>
      <c r="F20" s="69"/>
      <c r="G20" s="71"/>
      <c r="H20" s="72"/>
      <c r="I20" s="72"/>
      <c r="J20" s="71"/>
      <c r="K20" s="69"/>
      <c r="L20" s="73"/>
      <c r="M20" s="69"/>
    </row>
    <row r="21" spans="1:13" ht="12.75">
      <c r="A21" s="69"/>
      <c r="B21" s="69"/>
      <c r="C21" s="69"/>
      <c r="D21" s="69"/>
      <c r="E21" s="69"/>
      <c r="F21" s="69"/>
      <c r="G21" s="71"/>
      <c r="H21" s="72"/>
      <c r="I21" s="72"/>
      <c r="J21" s="71"/>
      <c r="K21" s="69"/>
      <c r="L21" s="69"/>
      <c r="M21" s="69"/>
    </row>
    <row r="22" spans="1:13" ht="12.75">
      <c r="A22" s="54"/>
      <c r="B22" s="56"/>
      <c r="C22" s="54"/>
      <c r="D22" s="54"/>
      <c r="E22" s="54"/>
      <c r="F22" s="54"/>
      <c r="G22" s="58"/>
      <c r="H22" s="58"/>
      <c r="I22" s="58"/>
      <c r="J22" s="58"/>
      <c r="K22" s="54"/>
      <c r="L22" s="54"/>
      <c r="M22" s="54"/>
    </row>
    <row r="23" spans="1:13" ht="12.75">
      <c r="A23" s="54"/>
      <c r="B23" s="56"/>
      <c r="C23" s="54"/>
      <c r="D23" s="54"/>
      <c r="E23" s="54"/>
      <c r="F23" s="54"/>
      <c r="G23" s="58"/>
      <c r="H23" s="58"/>
      <c r="I23" s="58"/>
      <c r="J23" s="58"/>
      <c r="K23" s="54"/>
      <c r="L23" s="54"/>
      <c r="M23" s="54"/>
    </row>
    <row r="24" spans="1:13" s="3" customFormat="1" ht="20.25" customHeight="1">
      <c r="A24" s="59" t="s">
        <v>477</v>
      </c>
      <c r="B24" s="59"/>
      <c r="C24" s="59" t="s">
        <v>478</v>
      </c>
      <c r="D24" s="59"/>
      <c r="E24" s="59" t="s">
        <v>530</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7" spans="1:13" ht="13.5">
      <c r="A27" s="59" t="s">
        <v>525</v>
      </c>
      <c r="B27" s="60"/>
      <c r="C27" s="59" t="s">
        <v>526</v>
      </c>
      <c r="D27" s="60"/>
      <c r="E27" s="60"/>
      <c r="F27" s="60"/>
      <c r="G27" s="6" t="s">
        <v>252</v>
      </c>
      <c r="H27" s="6"/>
      <c r="I27" s="6"/>
      <c r="J27" s="4"/>
      <c r="K27" s="64"/>
      <c r="L27" s="65"/>
      <c r="M27" s="66"/>
    </row>
    <row r="28" spans="1:13" ht="12.75">
      <c r="A28" s="67" t="s">
        <v>239</v>
      </c>
      <c r="B28" s="68"/>
      <c r="C28" s="67" t="s">
        <v>240</v>
      </c>
      <c r="D28" s="68"/>
      <c r="E28" s="68"/>
      <c r="F28" s="68"/>
      <c r="G28" s="59" t="s">
        <v>241</v>
      </c>
      <c r="H28" s="59"/>
      <c r="I28" s="59"/>
      <c r="J28" s="69"/>
      <c r="K28" s="69"/>
      <c r="L28" s="69"/>
      <c r="M28" s="69"/>
    </row>
    <row r="29" spans="1:13" ht="13.5">
      <c r="A29" s="68"/>
      <c r="B29" s="68"/>
      <c r="C29" s="68"/>
      <c r="D29" s="68"/>
      <c r="E29" s="68"/>
      <c r="F29" s="68"/>
      <c r="G29" s="67" t="s">
        <v>239</v>
      </c>
      <c r="H29" s="67"/>
      <c r="I29" s="67"/>
      <c r="J29" s="68"/>
      <c r="K29" s="68"/>
      <c r="L29" s="68"/>
      <c r="M29" s="68"/>
    </row>
  </sheetData>
  <mergeCells count="76">
    <mergeCell ref="A27:B27"/>
    <mergeCell ref="C27:F27"/>
    <mergeCell ref="K27:M27"/>
    <mergeCell ref="A28:B29"/>
    <mergeCell ref="C28:F29"/>
    <mergeCell ref="G28:M28"/>
    <mergeCell ref="G29:M29"/>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A20:A21"/>
    <mergeCell ref="B20:B21"/>
    <mergeCell ref="C20:C21"/>
    <mergeCell ref="D20:D21"/>
    <mergeCell ref="E20:E21"/>
    <mergeCell ref="F20:F21"/>
    <mergeCell ref="G20:G21"/>
    <mergeCell ref="J20:J21"/>
    <mergeCell ref="H20:H21"/>
    <mergeCell ref="I20:I21"/>
    <mergeCell ref="A22:A23"/>
    <mergeCell ref="B22:B23"/>
    <mergeCell ref="C22:C23"/>
    <mergeCell ref="D22:D23"/>
    <mergeCell ref="E22:E23"/>
    <mergeCell ref="F22:F23"/>
    <mergeCell ref="G22:G23"/>
    <mergeCell ref="J22:J23"/>
    <mergeCell ref="H22:H23"/>
    <mergeCell ref="I22:I23"/>
    <mergeCell ref="K20:K21"/>
    <mergeCell ref="L20:L21"/>
    <mergeCell ref="M20:M21"/>
    <mergeCell ref="A25:M26"/>
    <mergeCell ref="K22:K23"/>
    <mergeCell ref="L22:L23"/>
    <mergeCell ref="M22:M23"/>
    <mergeCell ref="A24:B24"/>
    <mergeCell ref="C24:D24"/>
    <mergeCell ref="E24:M24"/>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40.xml><?xml version="1.0" encoding="utf-8"?>
<worksheet xmlns="http://schemas.openxmlformats.org/spreadsheetml/2006/main" xmlns:r="http://schemas.openxmlformats.org/officeDocument/2006/relationships">
  <dimension ref="A1:M26"/>
  <sheetViews>
    <sheetView tabSelected="1" zoomScale="75" zoomScaleNormal="75" workbookViewId="0" topLeftCell="A1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6.42187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623</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355</v>
      </c>
      <c r="F8" s="15"/>
      <c r="G8" s="15"/>
      <c r="H8" s="15"/>
      <c r="I8" s="15"/>
      <c r="J8" s="15"/>
      <c r="K8" s="15"/>
      <c r="L8" s="15"/>
      <c r="M8" s="15"/>
    </row>
    <row r="9" spans="1:13" ht="34.5" customHeight="1">
      <c r="A9" s="14" t="s">
        <v>336</v>
      </c>
      <c r="B9" s="15"/>
      <c r="C9" s="15"/>
      <c r="D9" s="15"/>
      <c r="E9" s="15"/>
      <c r="F9" s="15"/>
      <c r="G9" s="15"/>
      <c r="H9" s="15"/>
      <c r="I9" s="15"/>
      <c r="J9" s="15"/>
      <c r="K9" s="15"/>
      <c r="L9" s="15"/>
      <c r="M9" s="15"/>
    </row>
    <row r="10" spans="1:13" ht="36" customHeight="1">
      <c r="A10" s="14" t="s">
        <v>242</v>
      </c>
      <c r="B10" s="15"/>
      <c r="C10" s="15"/>
      <c r="D10" s="15"/>
      <c r="E10" s="36" t="s">
        <v>354</v>
      </c>
      <c r="F10" s="35"/>
      <c r="G10" s="21" t="s">
        <v>572</v>
      </c>
      <c r="H10" s="22"/>
      <c r="I10" s="22"/>
      <c r="J10" s="22"/>
      <c r="K10" s="22"/>
      <c r="L10" s="22"/>
      <c r="M10" s="23"/>
    </row>
    <row r="11" spans="1:13" ht="12.75" customHeight="1">
      <c r="A11" s="14" t="s">
        <v>347</v>
      </c>
      <c r="B11" s="33"/>
      <c r="C11" s="33"/>
      <c r="D11" s="33"/>
      <c r="E11" s="34"/>
      <c r="F11" s="35"/>
      <c r="G11" s="35"/>
      <c r="H11" s="35"/>
      <c r="I11" s="35"/>
      <c r="J11" s="35"/>
      <c r="K11" s="35"/>
      <c r="L11" s="35"/>
      <c r="M11" s="35"/>
    </row>
    <row r="12" spans="1:13" ht="12.75">
      <c r="A12" s="14" t="s">
        <v>260</v>
      </c>
      <c r="B12" s="14"/>
      <c r="C12" s="14"/>
      <c r="D12" s="14"/>
      <c r="E12" s="24" t="s">
        <v>353</v>
      </c>
      <c r="F12" s="25"/>
      <c r="G12" s="25"/>
      <c r="H12" s="25"/>
      <c r="I12" s="25"/>
      <c r="J12" s="25"/>
      <c r="K12" s="25"/>
      <c r="L12" s="25"/>
      <c r="M12" s="26"/>
    </row>
    <row r="13" spans="1:13" ht="12.75">
      <c r="A13" s="14" t="s">
        <v>348</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349</v>
      </c>
      <c r="B18" s="41">
        <v>8.3</v>
      </c>
      <c r="C18" s="41" t="s">
        <v>351</v>
      </c>
      <c r="D18" s="41" t="s">
        <v>352</v>
      </c>
      <c r="E18" s="41">
        <v>0</v>
      </c>
      <c r="F18" s="41">
        <v>50</v>
      </c>
      <c r="G18" s="44"/>
      <c r="H18" s="13">
        <v>5000</v>
      </c>
      <c r="I18" s="13"/>
      <c r="J18" s="44"/>
      <c r="K18" s="43">
        <v>38353</v>
      </c>
      <c r="L18" s="43">
        <v>38717</v>
      </c>
      <c r="M18" s="41" t="s">
        <v>509</v>
      </c>
    </row>
    <row r="19" spans="1:13" ht="10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54" t="s">
        <v>502</v>
      </c>
      <c r="B22" s="56"/>
      <c r="C22" s="54"/>
      <c r="D22" s="54"/>
      <c r="E22" s="54"/>
      <c r="F22" s="54"/>
      <c r="G22" s="58">
        <f>SUM(G18:G21)</f>
        <v>0</v>
      </c>
      <c r="H22" s="58">
        <v>3000</v>
      </c>
      <c r="I22" s="58">
        <f>SUM(I18:I21)</f>
        <v>0</v>
      </c>
      <c r="J22" s="58">
        <f>SUM(J18:J21)</f>
        <v>0</v>
      </c>
      <c r="K22" s="54"/>
      <c r="L22" s="74">
        <v>38717</v>
      </c>
      <c r="M22" s="54"/>
    </row>
    <row r="23" spans="1:13" ht="12.75">
      <c r="A23" s="54"/>
      <c r="B23" s="56"/>
      <c r="C23" s="54"/>
      <c r="D23" s="54"/>
      <c r="E23" s="54"/>
      <c r="F23" s="54"/>
      <c r="G23" s="58"/>
      <c r="H23" s="58"/>
      <c r="I23" s="58"/>
      <c r="J23" s="58"/>
      <c r="K23" s="54"/>
      <c r="L23" s="54"/>
      <c r="M23" s="54"/>
    </row>
    <row r="24" spans="1:13" s="3" customFormat="1" ht="20.25" customHeight="1">
      <c r="A24" s="59" t="s">
        <v>356</v>
      </c>
      <c r="B24" s="59"/>
      <c r="C24" s="59" t="s">
        <v>478</v>
      </c>
      <c r="D24" s="59"/>
      <c r="E24" s="59" t="s">
        <v>357</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sheetData>
  <mergeCells count="69">
    <mergeCell ref="A25:M26"/>
    <mergeCell ref="L20:L21"/>
    <mergeCell ref="M20:M21"/>
    <mergeCell ref="H20:H21"/>
    <mergeCell ref="I20:I21"/>
    <mergeCell ref="K20:K21"/>
    <mergeCell ref="K22:K23"/>
    <mergeCell ref="L22:L23"/>
    <mergeCell ref="M22:M23"/>
    <mergeCell ref="A24:B24"/>
    <mergeCell ref="C24:D24"/>
    <mergeCell ref="E24:M24"/>
    <mergeCell ref="E22:E23"/>
    <mergeCell ref="F22:F23"/>
    <mergeCell ref="G22:G23"/>
    <mergeCell ref="J22:J23"/>
    <mergeCell ref="H22:H23"/>
    <mergeCell ref="I22:I23"/>
    <mergeCell ref="A22:A23"/>
    <mergeCell ref="B22:B23"/>
    <mergeCell ref="C22:C23"/>
    <mergeCell ref="D22:D23"/>
    <mergeCell ref="E20:E21"/>
    <mergeCell ref="F20:F21"/>
    <mergeCell ref="G20:G21"/>
    <mergeCell ref="J20:J21"/>
    <mergeCell ref="A20:A21"/>
    <mergeCell ref="B20:B21"/>
    <mergeCell ref="C20:C21"/>
    <mergeCell ref="D20:D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A12:D12"/>
    <mergeCell ref="A13:D14"/>
    <mergeCell ref="G10:M10"/>
    <mergeCell ref="E12:M14"/>
    <mergeCell ref="A11:D11"/>
    <mergeCell ref="E11:M11"/>
    <mergeCell ref="A10:D10"/>
    <mergeCell ref="E10:F10"/>
    <mergeCell ref="A8:D8"/>
    <mergeCell ref="A1:M1"/>
    <mergeCell ref="A2:M2"/>
    <mergeCell ref="A3:M3"/>
    <mergeCell ref="A7:D7"/>
    <mergeCell ref="E7:M7"/>
    <mergeCell ref="A5:M5"/>
    <mergeCell ref="A6:M6"/>
    <mergeCell ref="E8:M9"/>
    <mergeCell ref="A9:D9"/>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41.xml><?xml version="1.0" encoding="utf-8"?>
<worksheet xmlns="http://schemas.openxmlformats.org/spreadsheetml/2006/main" xmlns:r="http://schemas.openxmlformats.org/officeDocument/2006/relationships">
  <dimension ref="A1:M29"/>
  <sheetViews>
    <sheetView tabSelected="1" zoomScale="75" zoomScaleNormal="75" workbookViewId="0" topLeftCell="A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622</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487</v>
      </c>
      <c r="F8" s="15"/>
      <c r="G8" s="15"/>
      <c r="H8" s="15"/>
      <c r="I8" s="15"/>
      <c r="J8" s="15"/>
      <c r="K8" s="15"/>
      <c r="L8" s="15"/>
      <c r="M8" s="15"/>
    </row>
    <row r="9" spans="1:13" ht="34.5" customHeight="1">
      <c r="A9" s="14" t="s">
        <v>336</v>
      </c>
      <c r="B9" s="15"/>
      <c r="C9" s="15"/>
      <c r="D9" s="15"/>
      <c r="E9" s="15"/>
      <c r="F9" s="15"/>
      <c r="G9" s="15"/>
      <c r="H9" s="15"/>
      <c r="I9" s="15"/>
      <c r="J9" s="15"/>
      <c r="K9" s="15"/>
      <c r="L9" s="15"/>
      <c r="M9" s="15"/>
    </row>
    <row r="10" spans="1:13" ht="36" customHeight="1">
      <c r="A10" s="14" t="s">
        <v>242</v>
      </c>
      <c r="B10" s="15"/>
      <c r="C10" s="15"/>
      <c r="D10" s="15"/>
      <c r="E10" s="36" t="s">
        <v>486</v>
      </c>
      <c r="F10" s="35"/>
      <c r="G10" s="21" t="s">
        <v>488</v>
      </c>
      <c r="H10" s="22"/>
      <c r="I10" s="22"/>
      <c r="J10" s="22"/>
      <c r="K10" s="22"/>
      <c r="L10" s="22"/>
      <c r="M10" s="23"/>
    </row>
    <row r="11" spans="1:13" ht="12.75" customHeight="1">
      <c r="A11" s="14" t="s">
        <v>337</v>
      </c>
      <c r="B11" s="33"/>
      <c r="C11" s="33"/>
      <c r="D11" s="33"/>
      <c r="E11" s="34"/>
      <c r="F11" s="35"/>
      <c r="G11" s="35"/>
      <c r="H11" s="35"/>
      <c r="I11" s="35"/>
      <c r="J11" s="35"/>
      <c r="K11" s="35"/>
      <c r="L11" s="35"/>
      <c r="M11" s="35"/>
    </row>
    <row r="12" spans="1:13" ht="12.75">
      <c r="A12" s="14" t="s">
        <v>260</v>
      </c>
      <c r="B12" s="14"/>
      <c r="C12" s="14"/>
      <c r="D12" s="14"/>
      <c r="E12" s="24" t="s">
        <v>485</v>
      </c>
      <c r="F12" s="25"/>
      <c r="G12" s="25"/>
      <c r="H12" s="25"/>
      <c r="I12" s="25"/>
      <c r="J12" s="25"/>
      <c r="K12" s="25"/>
      <c r="L12" s="25"/>
      <c r="M12" s="26"/>
    </row>
    <row r="13" spans="1:13" ht="12.75">
      <c r="A13" s="14" t="s">
        <v>338</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480</v>
      </c>
      <c r="B18" s="41">
        <v>7.7</v>
      </c>
      <c r="C18" s="41" t="s">
        <v>481</v>
      </c>
      <c r="D18" s="41" t="s">
        <v>482</v>
      </c>
      <c r="E18" s="41">
        <v>0</v>
      </c>
      <c r="F18" s="41">
        <v>6</v>
      </c>
      <c r="G18" s="44"/>
      <c r="H18" s="13">
        <v>10000</v>
      </c>
      <c r="I18" s="13"/>
      <c r="J18" s="44"/>
      <c r="K18" s="43">
        <v>38384</v>
      </c>
      <c r="L18" s="43">
        <v>38717</v>
      </c>
      <c r="M18" s="41" t="s">
        <v>582</v>
      </c>
    </row>
    <row r="19" spans="1:13" ht="10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54" t="s">
        <v>245</v>
      </c>
      <c r="B22" s="56">
        <f>SUM(B18:B21)</f>
        <v>7.7</v>
      </c>
      <c r="C22" s="54"/>
      <c r="D22" s="54"/>
      <c r="E22" s="54"/>
      <c r="F22" s="54"/>
      <c r="G22" s="58">
        <f>SUM(G18:G21)</f>
        <v>0</v>
      </c>
      <c r="H22" s="58">
        <f>SUM(H18:H21)</f>
        <v>10000</v>
      </c>
      <c r="I22" s="58">
        <f>SUM(I18:I21)</f>
        <v>0</v>
      </c>
      <c r="J22" s="58">
        <f>SUM(J18:J21)</f>
        <v>0</v>
      </c>
      <c r="K22" s="54"/>
      <c r="L22" s="54"/>
      <c r="M22" s="54"/>
    </row>
    <row r="23" spans="1:13" ht="12.75">
      <c r="A23" s="54"/>
      <c r="B23" s="56"/>
      <c r="C23" s="54"/>
      <c r="D23" s="54"/>
      <c r="E23" s="54"/>
      <c r="F23" s="54"/>
      <c r="G23" s="58"/>
      <c r="H23" s="58"/>
      <c r="I23" s="58"/>
      <c r="J23" s="58"/>
      <c r="K23" s="54"/>
      <c r="L23" s="54"/>
      <c r="M23" s="54"/>
    </row>
    <row r="24" spans="1:13" s="3" customFormat="1" ht="27" customHeight="1">
      <c r="A24" s="59" t="s">
        <v>477</v>
      </c>
      <c r="B24" s="59"/>
      <c r="C24" s="59" t="s">
        <v>483</v>
      </c>
      <c r="D24" s="59"/>
      <c r="E24" s="59" t="s">
        <v>484</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7" spans="1:13" ht="30.75" customHeight="1">
      <c r="A27" s="59" t="s">
        <v>471</v>
      </c>
      <c r="B27" s="60"/>
      <c r="C27" s="59" t="s">
        <v>472</v>
      </c>
      <c r="D27" s="60"/>
      <c r="E27" s="60"/>
      <c r="F27" s="60"/>
      <c r="G27" s="6" t="s">
        <v>252</v>
      </c>
      <c r="H27" s="6"/>
      <c r="I27" s="6"/>
      <c r="J27" s="4"/>
      <c r="K27" s="64"/>
      <c r="L27" s="65"/>
      <c r="M27" s="66"/>
    </row>
    <row r="28" spans="1:13" ht="12.75">
      <c r="A28" s="67" t="s">
        <v>239</v>
      </c>
      <c r="B28" s="68"/>
      <c r="C28" s="67" t="s">
        <v>240</v>
      </c>
      <c r="D28" s="68"/>
      <c r="E28" s="68"/>
      <c r="F28" s="68"/>
      <c r="G28" s="59" t="s">
        <v>241</v>
      </c>
      <c r="H28" s="59"/>
      <c r="I28" s="59"/>
      <c r="J28" s="69"/>
      <c r="K28" s="69"/>
      <c r="L28" s="69"/>
      <c r="M28" s="69"/>
    </row>
    <row r="29" spans="1:13" ht="25.5" customHeight="1">
      <c r="A29" s="68"/>
      <c r="B29" s="68"/>
      <c r="C29" s="68"/>
      <c r="D29" s="68"/>
      <c r="E29" s="68"/>
      <c r="F29" s="68"/>
      <c r="G29" s="67" t="s">
        <v>239</v>
      </c>
      <c r="H29" s="67"/>
      <c r="I29" s="67"/>
      <c r="J29" s="68"/>
      <c r="K29" s="68"/>
      <c r="L29" s="68"/>
      <c r="M29" s="68"/>
    </row>
  </sheetData>
  <mergeCells count="76">
    <mergeCell ref="H22:H23"/>
    <mergeCell ref="I22:I23"/>
    <mergeCell ref="E12:M14"/>
    <mergeCell ref="A5:M5"/>
    <mergeCell ref="A6:M6"/>
    <mergeCell ref="A11:D11"/>
    <mergeCell ref="E11:M11"/>
    <mergeCell ref="A10:D10"/>
    <mergeCell ref="E10:F10"/>
    <mergeCell ref="A8:D8"/>
    <mergeCell ref="A1:M1"/>
    <mergeCell ref="A2:M2"/>
    <mergeCell ref="A3:M3"/>
    <mergeCell ref="A7:D7"/>
    <mergeCell ref="E7:M7"/>
    <mergeCell ref="E8:M9"/>
    <mergeCell ref="A9:D9"/>
    <mergeCell ref="A12:D12"/>
    <mergeCell ref="A13:D14"/>
    <mergeCell ref="G10:M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A20:A21"/>
    <mergeCell ref="B20:B21"/>
    <mergeCell ref="C20:C21"/>
    <mergeCell ref="D20:D21"/>
    <mergeCell ref="E20:E21"/>
    <mergeCell ref="F20:F21"/>
    <mergeCell ref="G20:G21"/>
    <mergeCell ref="J20:J21"/>
    <mergeCell ref="A22:A23"/>
    <mergeCell ref="B22:B23"/>
    <mergeCell ref="C22:C23"/>
    <mergeCell ref="D22:D23"/>
    <mergeCell ref="K22:K23"/>
    <mergeCell ref="L22:L23"/>
    <mergeCell ref="M22:M23"/>
    <mergeCell ref="A24:B24"/>
    <mergeCell ref="C24:D24"/>
    <mergeCell ref="E24:M24"/>
    <mergeCell ref="E22:E23"/>
    <mergeCell ref="F22:F23"/>
    <mergeCell ref="G22:G23"/>
    <mergeCell ref="J22:J23"/>
    <mergeCell ref="A25:M26"/>
    <mergeCell ref="G28:M28"/>
    <mergeCell ref="G29:M29"/>
    <mergeCell ref="A27:B27"/>
    <mergeCell ref="C27:F27"/>
    <mergeCell ref="A28:B29"/>
    <mergeCell ref="C28:F29"/>
    <mergeCell ref="K27:M27"/>
    <mergeCell ref="L20:L21"/>
    <mergeCell ref="M20:M21"/>
    <mergeCell ref="H20:H21"/>
    <mergeCell ref="I20:I21"/>
    <mergeCell ref="K20:K21"/>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42.xml><?xml version="1.0" encoding="utf-8"?>
<worksheet xmlns="http://schemas.openxmlformats.org/spreadsheetml/2006/main" xmlns:r="http://schemas.openxmlformats.org/officeDocument/2006/relationships">
  <dimension ref="A1:M26"/>
  <sheetViews>
    <sheetView tabSelected="1" zoomScale="75" zoomScaleNormal="75" workbookViewId="0" topLeftCell="A13">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5.8515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622</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473</v>
      </c>
      <c r="F8" s="15"/>
      <c r="G8" s="15"/>
      <c r="H8" s="15"/>
      <c r="I8" s="15"/>
      <c r="J8" s="15"/>
      <c r="K8" s="15"/>
      <c r="L8" s="15"/>
      <c r="M8" s="15"/>
    </row>
    <row r="9" spans="1:13" ht="34.5" customHeight="1">
      <c r="A9" s="14" t="s">
        <v>336</v>
      </c>
      <c r="B9" s="15"/>
      <c r="C9" s="15"/>
      <c r="D9" s="15"/>
      <c r="E9" s="15"/>
      <c r="F9" s="15"/>
      <c r="G9" s="15"/>
      <c r="H9" s="15"/>
      <c r="I9" s="15"/>
      <c r="J9" s="15"/>
      <c r="K9" s="15"/>
      <c r="L9" s="15"/>
      <c r="M9" s="15"/>
    </row>
    <row r="10" spans="1:13" ht="36" customHeight="1">
      <c r="A10" s="14" t="s">
        <v>242</v>
      </c>
      <c r="B10" s="15"/>
      <c r="C10" s="15"/>
      <c r="D10" s="15"/>
      <c r="E10" s="36" t="s">
        <v>474</v>
      </c>
      <c r="F10" s="35"/>
      <c r="G10" s="21" t="s">
        <v>476</v>
      </c>
      <c r="H10" s="22"/>
      <c r="I10" s="22"/>
      <c r="J10" s="22"/>
      <c r="K10" s="22"/>
      <c r="L10" s="22"/>
      <c r="M10" s="23"/>
    </row>
    <row r="11" spans="1:13" ht="12.75" customHeight="1">
      <c r="A11" s="14" t="s">
        <v>337</v>
      </c>
      <c r="B11" s="33"/>
      <c r="C11" s="33"/>
      <c r="D11" s="33"/>
      <c r="E11" s="34"/>
      <c r="F11" s="35"/>
      <c r="G11" s="35"/>
      <c r="H11" s="35"/>
      <c r="I11" s="35"/>
      <c r="J11" s="35"/>
      <c r="K11" s="35"/>
      <c r="L11" s="35"/>
      <c r="M11" s="35"/>
    </row>
    <row r="12" spans="1:13" ht="12.75">
      <c r="A12" s="14" t="s">
        <v>260</v>
      </c>
      <c r="B12" s="14"/>
      <c r="C12" s="14"/>
      <c r="D12" s="14"/>
      <c r="E12" s="24" t="s">
        <v>475</v>
      </c>
      <c r="F12" s="25"/>
      <c r="G12" s="25"/>
      <c r="H12" s="25"/>
      <c r="I12" s="25"/>
      <c r="J12" s="25"/>
      <c r="K12" s="25"/>
      <c r="L12" s="25"/>
      <c r="M12" s="26"/>
    </row>
    <row r="13" spans="1:13" ht="12.75">
      <c r="A13" s="14" t="s">
        <v>338</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468</v>
      </c>
      <c r="B18" s="41">
        <v>7.7</v>
      </c>
      <c r="C18" s="41" t="s">
        <v>469</v>
      </c>
      <c r="D18" s="41" t="s">
        <v>470</v>
      </c>
      <c r="E18" s="41">
        <v>0</v>
      </c>
      <c r="F18" s="41">
        <v>1</v>
      </c>
      <c r="G18" s="44"/>
      <c r="H18" s="13">
        <v>10000</v>
      </c>
      <c r="I18" s="13"/>
      <c r="J18" s="44">
        <v>5000</v>
      </c>
      <c r="K18" s="43">
        <v>38384</v>
      </c>
      <c r="L18" s="43">
        <v>38518</v>
      </c>
      <c r="M18" s="41" t="s">
        <v>583</v>
      </c>
    </row>
    <row r="19" spans="1:13" ht="10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54" t="s">
        <v>502</v>
      </c>
      <c r="B22" s="56"/>
      <c r="C22" s="54"/>
      <c r="D22" s="54"/>
      <c r="E22" s="54"/>
      <c r="F22" s="54"/>
      <c r="G22" s="58">
        <f>SUM(G18:G21)</f>
        <v>0</v>
      </c>
      <c r="H22" s="58">
        <v>4300</v>
      </c>
      <c r="I22" s="58"/>
      <c r="J22" s="58"/>
      <c r="K22" s="54"/>
      <c r="L22" s="74">
        <v>38717</v>
      </c>
      <c r="M22" s="54"/>
    </row>
    <row r="23" spans="1:13" ht="12.75">
      <c r="A23" s="54"/>
      <c r="B23" s="56"/>
      <c r="C23" s="54"/>
      <c r="D23" s="54"/>
      <c r="E23" s="54"/>
      <c r="F23" s="54"/>
      <c r="G23" s="58"/>
      <c r="H23" s="58"/>
      <c r="I23" s="58"/>
      <c r="J23" s="58"/>
      <c r="K23" s="54"/>
      <c r="L23" s="54"/>
      <c r="M23" s="54"/>
    </row>
    <row r="24" spans="1:13" s="3" customFormat="1" ht="20.25" customHeight="1">
      <c r="A24" s="59" t="s">
        <v>477</v>
      </c>
      <c r="B24" s="59"/>
      <c r="C24" s="59" t="s">
        <v>478</v>
      </c>
      <c r="D24" s="59"/>
      <c r="E24" s="59" t="s">
        <v>479</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sheetData>
  <mergeCells count="69">
    <mergeCell ref="A25:M26"/>
    <mergeCell ref="L20:L21"/>
    <mergeCell ref="M20:M21"/>
    <mergeCell ref="H20:H21"/>
    <mergeCell ref="I20:I21"/>
    <mergeCell ref="K20:K21"/>
    <mergeCell ref="K22:K23"/>
    <mergeCell ref="L22:L23"/>
    <mergeCell ref="M22:M23"/>
    <mergeCell ref="A24:B24"/>
    <mergeCell ref="C24:D24"/>
    <mergeCell ref="E24:M24"/>
    <mergeCell ref="E22:E23"/>
    <mergeCell ref="F22:F23"/>
    <mergeCell ref="G22:G23"/>
    <mergeCell ref="J22:J23"/>
    <mergeCell ref="H22:H23"/>
    <mergeCell ref="I22:I23"/>
    <mergeCell ref="A22:A23"/>
    <mergeCell ref="B22:B23"/>
    <mergeCell ref="C22:C23"/>
    <mergeCell ref="D22:D23"/>
    <mergeCell ref="E20:E21"/>
    <mergeCell ref="F20:F21"/>
    <mergeCell ref="G20:G21"/>
    <mergeCell ref="J20:J21"/>
    <mergeCell ref="A20:A21"/>
    <mergeCell ref="B20:B21"/>
    <mergeCell ref="C20:C21"/>
    <mergeCell ref="D20:D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A12:D12"/>
    <mergeCell ref="A13:D14"/>
    <mergeCell ref="G10:M10"/>
    <mergeCell ref="E12:M14"/>
    <mergeCell ref="A11:D11"/>
    <mergeCell ref="E11:M11"/>
    <mergeCell ref="A10:D10"/>
    <mergeCell ref="E10:F10"/>
    <mergeCell ref="A8:D8"/>
    <mergeCell ref="A1:M1"/>
    <mergeCell ref="A2:M2"/>
    <mergeCell ref="A3:M3"/>
    <mergeCell ref="A7:D7"/>
    <mergeCell ref="E7:M7"/>
    <mergeCell ref="A5:M5"/>
    <mergeCell ref="A6:M6"/>
    <mergeCell ref="E8:M9"/>
    <mergeCell ref="A9:D9"/>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43.xml><?xml version="1.0" encoding="utf-8"?>
<worksheet xmlns="http://schemas.openxmlformats.org/spreadsheetml/2006/main" xmlns:r="http://schemas.openxmlformats.org/officeDocument/2006/relationships">
  <dimension ref="A1:M29"/>
  <sheetViews>
    <sheetView tabSelected="1" zoomScale="75" zoomScaleNormal="75" workbookViewId="0" topLeftCell="A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623</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340</v>
      </c>
      <c r="F8" s="15"/>
      <c r="G8" s="15"/>
      <c r="H8" s="15"/>
      <c r="I8" s="15"/>
      <c r="J8" s="15"/>
      <c r="K8" s="15"/>
      <c r="L8" s="15"/>
      <c r="M8" s="15"/>
    </row>
    <row r="9" spans="1:13" ht="34.5" customHeight="1">
      <c r="A9" s="14" t="s">
        <v>336</v>
      </c>
      <c r="B9" s="15"/>
      <c r="C9" s="15"/>
      <c r="D9" s="15"/>
      <c r="E9" s="15"/>
      <c r="F9" s="15"/>
      <c r="G9" s="15"/>
      <c r="H9" s="15"/>
      <c r="I9" s="15"/>
      <c r="J9" s="15"/>
      <c r="K9" s="15"/>
      <c r="L9" s="15"/>
      <c r="M9" s="15"/>
    </row>
    <row r="10" spans="1:13" ht="36" customHeight="1">
      <c r="A10" s="14" t="s">
        <v>242</v>
      </c>
      <c r="B10" s="15"/>
      <c r="C10" s="15"/>
      <c r="D10" s="15"/>
      <c r="E10" s="36" t="s">
        <v>341</v>
      </c>
      <c r="F10" s="35"/>
      <c r="G10" s="21" t="s">
        <v>573</v>
      </c>
      <c r="H10" s="22"/>
      <c r="I10" s="22"/>
      <c r="J10" s="22"/>
      <c r="K10" s="22"/>
      <c r="L10" s="22"/>
      <c r="M10" s="23"/>
    </row>
    <row r="11" spans="1:13" ht="12.75" customHeight="1">
      <c r="A11" s="14" t="s">
        <v>337</v>
      </c>
      <c r="B11" s="33"/>
      <c r="C11" s="33"/>
      <c r="D11" s="33"/>
      <c r="E11" s="34"/>
      <c r="F11" s="35"/>
      <c r="G11" s="35"/>
      <c r="H11" s="35"/>
      <c r="I11" s="35"/>
      <c r="J11" s="35"/>
      <c r="K11" s="35"/>
      <c r="L11" s="35"/>
      <c r="M11" s="35"/>
    </row>
    <row r="12" spans="1:13" ht="12.75">
      <c r="A12" s="14" t="s">
        <v>260</v>
      </c>
      <c r="B12" s="14"/>
      <c r="C12" s="14"/>
      <c r="D12" s="14"/>
      <c r="E12" s="24" t="s">
        <v>342</v>
      </c>
      <c r="F12" s="25"/>
      <c r="G12" s="25"/>
      <c r="H12" s="25"/>
      <c r="I12" s="25"/>
      <c r="J12" s="25"/>
      <c r="K12" s="25"/>
      <c r="L12" s="25"/>
      <c r="M12" s="26"/>
    </row>
    <row r="13" spans="1:13" ht="12.75">
      <c r="A13" s="14" t="s">
        <v>338</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339</v>
      </c>
      <c r="B18" s="41">
        <v>7.7</v>
      </c>
      <c r="C18" s="41" t="s">
        <v>350</v>
      </c>
      <c r="D18" s="41" t="s">
        <v>343</v>
      </c>
      <c r="E18" s="41">
        <v>0</v>
      </c>
      <c r="F18" s="41">
        <v>15</v>
      </c>
      <c r="G18" s="44"/>
      <c r="H18" s="13">
        <v>32000</v>
      </c>
      <c r="I18" s="13"/>
      <c r="J18" s="44">
        <v>46000</v>
      </c>
      <c r="K18" s="43">
        <v>38353</v>
      </c>
      <c r="L18" s="43">
        <v>38717</v>
      </c>
      <c r="M18" s="41" t="s">
        <v>509</v>
      </c>
    </row>
    <row r="19" spans="1:13" ht="10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54" t="s">
        <v>245</v>
      </c>
      <c r="B22" s="56">
        <f>SUM(B18:B21)</f>
        <v>7.7</v>
      </c>
      <c r="C22" s="54"/>
      <c r="D22" s="54"/>
      <c r="E22" s="54"/>
      <c r="F22" s="54"/>
      <c r="G22" s="58">
        <f>SUM(G18:G21)</f>
        <v>0</v>
      </c>
      <c r="H22" s="58">
        <f>SUM(H18:H21)</f>
        <v>32000</v>
      </c>
      <c r="I22" s="58">
        <f>SUM(I18:I21)</f>
        <v>0</v>
      </c>
      <c r="J22" s="58">
        <f>SUM(J18:J21)</f>
        <v>46000</v>
      </c>
      <c r="K22" s="54"/>
      <c r="L22" s="54"/>
      <c r="M22" s="54"/>
    </row>
    <row r="23" spans="1:13" ht="12.75">
      <c r="A23" s="54"/>
      <c r="B23" s="56"/>
      <c r="C23" s="54"/>
      <c r="D23" s="54"/>
      <c r="E23" s="54"/>
      <c r="F23" s="54"/>
      <c r="G23" s="58"/>
      <c r="H23" s="58"/>
      <c r="I23" s="58"/>
      <c r="J23" s="58"/>
      <c r="K23" s="54"/>
      <c r="L23" s="54"/>
      <c r="M23" s="54"/>
    </row>
    <row r="24" spans="1:13" s="3" customFormat="1" ht="20.25" customHeight="1">
      <c r="A24" s="59" t="s">
        <v>344</v>
      </c>
      <c r="B24" s="59"/>
      <c r="C24" s="59" t="s">
        <v>478</v>
      </c>
      <c r="D24" s="59"/>
      <c r="E24" s="59" t="s">
        <v>345</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7" spans="1:13" ht="30.75" customHeight="1">
      <c r="A27" s="59" t="s">
        <v>346</v>
      </c>
      <c r="B27" s="60"/>
      <c r="C27" s="59" t="s">
        <v>613</v>
      </c>
      <c r="D27" s="60"/>
      <c r="E27" s="60"/>
      <c r="F27" s="60"/>
      <c r="G27" s="6" t="s">
        <v>252</v>
      </c>
      <c r="H27" s="6"/>
      <c r="I27" s="6"/>
      <c r="J27" s="4"/>
      <c r="K27" s="64"/>
      <c r="L27" s="65"/>
      <c r="M27" s="66"/>
    </row>
    <row r="28" spans="1:13" ht="12.75">
      <c r="A28" s="67" t="s">
        <v>239</v>
      </c>
      <c r="B28" s="68"/>
      <c r="C28" s="67" t="s">
        <v>240</v>
      </c>
      <c r="D28" s="68"/>
      <c r="E28" s="68"/>
      <c r="F28" s="68"/>
      <c r="G28" s="59" t="s">
        <v>241</v>
      </c>
      <c r="H28" s="59"/>
      <c r="I28" s="59"/>
      <c r="J28" s="69"/>
      <c r="K28" s="69"/>
      <c r="L28" s="69"/>
      <c r="M28" s="69"/>
    </row>
    <row r="29" spans="1:13" ht="25.5" customHeight="1">
      <c r="A29" s="68"/>
      <c r="B29" s="68"/>
      <c r="C29" s="68"/>
      <c r="D29" s="68"/>
      <c r="E29" s="68"/>
      <c r="F29" s="68"/>
      <c r="G29" s="67" t="s">
        <v>239</v>
      </c>
      <c r="H29" s="67"/>
      <c r="I29" s="67"/>
      <c r="J29" s="68"/>
      <c r="K29" s="68"/>
      <c r="L29" s="68"/>
      <c r="M29" s="68"/>
    </row>
  </sheetData>
  <mergeCells count="76">
    <mergeCell ref="H22:H23"/>
    <mergeCell ref="I22:I23"/>
    <mergeCell ref="E12:M14"/>
    <mergeCell ref="A5:M5"/>
    <mergeCell ref="A6:M6"/>
    <mergeCell ref="A11:D11"/>
    <mergeCell ref="E11:M11"/>
    <mergeCell ref="A10:D10"/>
    <mergeCell ref="E10:F10"/>
    <mergeCell ref="A8:D8"/>
    <mergeCell ref="A1:M1"/>
    <mergeCell ref="A2:M2"/>
    <mergeCell ref="A3:M3"/>
    <mergeCell ref="A7:D7"/>
    <mergeCell ref="E7:M7"/>
    <mergeCell ref="E8:M9"/>
    <mergeCell ref="A9:D9"/>
    <mergeCell ref="A12:D12"/>
    <mergeCell ref="A13:D14"/>
    <mergeCell ref="G10:M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A20:A21"/>
    <mergeCell ref="B20:B21"/>
    <mergeCell ref="C20:C21"/>
    <mergeCell ref="D20:D21"/>
    <mergeCell ref="E20:E21"/>
    <mergeCell ref="F20:F21"/>
    <mergeCell ref="G20:G21"/>
    <mergeCell ref="J20:J21"/>
    <mergeCell ref="A22:A23"/>
    <mergeCell ref="B22:B23"/>
    <mergeCell ref="C22:C23"/>
    <mergeCell ref="D22:D23"/>
    <mergeCell ref="K22:K23"/>
    <mergeCell ref="L22:L23"/>
    <mergeCell ref="M22:M23"/>
    <mergeCell ref="A24:B24"/>
    <mergeCell ref="C24:D24"/>
    <mergeCell ref="E24:M24"/>
    <mergeCell ref="E22:E23"/>
    <mergeCell ref="F22:F23"/>
    <mergeCell ref="G22:G23"/>
    <mergeCell ref="J22:J23"/>
    <mergeCell ref="A25:M26"/>
    <mergeCell ref="G28:M28"/>
    <mergeCell ref="G29:M29"/>
    <mergeCell ref="A27:B27"/>
    <mergeCell ref="C27:F27"/>
    <mergeCell ref="A28:B29"/>
    <mergeCell ref="C28:F29"/>
    <mergeCell ref="K27:M27"/>
    <mergeCell ref="L20:L21"/>
    <mergeCell ref="M20:M21"/>
    <mergeCell ref="H20:H21"/>
    <mergeCell ref="I20:I21"/>
    <mergeCell ref="K20:K21"/>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44.xml><?xml version="1.0" encoding="utf-8"?>
<worksheet xmlns="http://schemas.openxmlformats.org/spreadsheetml/2006/main" xmlns:r="http://schemas.openxmlformats.org/officeDocument/2006/relationships">
  <dimension ref="A1:M31"/>
  <sheetViews>
    <sheetView tabSelected="1" zoomScale="75" zoomScaleNormal="75" workbookViewId="0" topLeftCell="A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647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687</v>
      </c>
      <c r="F8" s="15"/>
      <c r="G8" s="15"/>
      <c r="H8" s="15"/>
      <c r="I8" s="15"/>
      <c r="J8" s="15"/>
      <c r="K8" s="15"/>
      <c r="L8" s="15"/>
      <c r="M8" s="15"/>
    </row>
    <row r="9" spans="1:13" ht="15.75" customHeight="1">
      <c r="A9" s="14" t="s">
        <v>261</v>
      </c>
      <c r="B9" s="15"/>
      <c r="C9" s="15"/>
      <c r="D9" s="15"/>
      <c r="E9" s="15"/>
      <c r="F9" s="15"/>
      <c r="G9" s="15"/>
      <c r="H9" s="15"/>
      <c r="I9" s="15"/>
      <c r="J9" s="15"/>
      <c r="K9" s="15"/>
      <c r="L9" s="15"/>
      <c r="M9" s="15"/>
    </row>
    <row r="10" spans="1:13" ht="36" customHeight="1">
      <c r="A10" s="14" t="s">
        <v>242</v>
      </c>
      <c r="B10" s="15"/>
      <c r="C10" s="15"/>
      <c r="D10" s="15"/>
      <c r="E10" s="36" t="s">
        <v>684</v>
      </c>
      <c r="F10" s="35"/>
      <c r="G10" s="21" t="s">
        <v>688</v>
      </c>
      <c r="H10" s="22"/>
      <c r="I10" s="22"/>
      <c r="J10" s="22"/>
      <c r="K10" s="22"/>
      <c r="L10" s="22"/>
      <c r="M10" s="23"/>
    </row>
    <row r="11" spans="1:13" ht="12.75" customHeight="1">
      <c r="A11" s="14" t="s">
        <v>262</v>
      </c>
      <c r="B11" s="33"/>
      <c r="C11" s="33"/>
      <c r="D11" s="33"/>
      <c r="E11" s="34"/>
      <c r="F11" s="35"/>
      <c r="G11" s="35"/>
      <c r="H11" s="35"/>
      <c r="I11" s="35"/>
      <c r="J11" s="35"/>
      <c r="K11" s="35"/>
      <c r="L11" s="35"/>
      <c r="M11" s="35"/>
    </row>
    <row r="12" spans="1:13" ht="12.75">
      <c r="A12" s="14" t="s">
        <v>260</v>
      </c>
      <c r="B12" s="14"/>
      <c r="C12" s="14"/>
      <c r="D12" s="14"/>
      <c r="E12" s="24" t="s">
        <v>0</v>
      </c>
      <c r="F12" s="25"/>
      <c r="G12" s="25"/>
      <c r="H12" s="25"/>
      <c r="I12" s="25"/>
      <c r="J12" s="25"/>
      <c r="K12" s="25"/>
      <c r="L12" s="25"/>
      <c r="M12" s="26"/>
    </row>
    <row r="13" spans="1:13" ht="12.75">
      <c r="A13" s="14" t="s">
        <v>263</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682</v>
      </c>
      <c r="B18" s="41">
        <v>5.5</v>
      </c>
      <c r="C18" s="41" t="s">
        <v>683</v>
      </c>
      <c r="D18" s="41" t="s">
        <v>685</v>
      </c>
      <c r="E18" s="41">
        <v>0</v>
      </c>
      <c r="F18" s="41">
        <v>5</v>
      </c>
      <c r="G18" s="44"/>
      <c r="H18" s="13">
        <v>20000</v>
      </c>
      <c r="I18" s="13"/>
      <c r="J18" s="44"/>
      <c r="K18" s="43">
        <v>38384</v>
      </c>
      <c r="L18" s="43">
        <v>38625</v>
      </c>
      <c r="M18" s="41" t="s">
        <v>584</v>
      </c>
    </row>
    <row r="19" spans="1:13" ht="10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69"/>
      <c r="B22" s="69"/>
      <c r="C22" s="69"/>
      <c r="D22" s="69"/>
      <c r="E22" s="69"/>
      <c r="F22" s="69"/>
      <c r="G22" s="71"/>
      <c r="H22" s="72"/>
      <c r="I22" s="72"/>
      <c r="J22" s="71"/>
      <c r="K22" s="69"/>
      <c r="L22" s="69"/>
      <c r="M22" s="69"/>
    </row>
    <row r="23" spans="1:13" ht="12.75">
      <c r="A23" s="69"/>
      <c r="B23" s="69"/>
      <c r="C23" s="69"/>
      <c r="D23" s="69"/>
      <c r="E23" s="69"/>
      <c r="F23" s="69"/>
      <c r="G23" s="71"/>
      <c r="H23" s="72"/>
      <c r="I23" s="72"/>
      <c r="J23" s="71"/>
      <c r="K23" s="69"/>
      <c r="L23" s="69"/>
      <c r="M23" s="69"/>
    </row>
    <row r="24" spans="1:13" ht="12.75">
      <c r="A24" s="54" t="s">
        <v>245</v>
      </c>
      <c r="B24" s="56">
        <f>SUM(B18:B23)</f>
        <v>5.5</v>
      </c>
      <c r="C24" s="54"/>
      <c r="D24" s="54"/>
      <c r="E24" s="54"/>
      <c r="F24" s="54"/>
      <c r="G24" s="58">
        <f>SUM(G18:G23)</f>
        <v>0</v>
      </c>
      <c r="H24" s="72"/>
      <c r="I24" s="72"/>
      <c r="J24" s="58">
        <f>SUM(J18:J23)</f>
        <v>0</v>
      </c>
      <c r="K24" s="54"/>
      <c r="L24" s="54"/>
      <c r="M24" s="54"/>
    </row>
    <row r="25" spans="1:13" ht="12.75">
      <c r="A25" s="54"/>
      <c r="B25" s="56"/>
      <c r="C25" s="54"/>
      <c r="D25" s="54"/>
      <c r="E25" s="54"/>
      <c r="F25" s="54"/>
      <c r="G25" s="58"/>
      <c r="H25" s="72"/>
      <c r="I25" s="72"/>
      <c r="J25" s="58"/>
      <c r="K25" s="54"/>
      <c r="L25" s="54"/>
      <c r="M25" s="54"/>
    </row>
    <row r="26" spans="1:13" s="3" customFormat="1" ht="20.25" customHeight="1">
      <c r="A26" s="59" t="s">
        <v>649</v>
      </c>
      <c r="B26" s="59"/>
      <c r="C26" s="59" t="s">
        <v>668</v>
      </c>
      <c r="D26" s="59"/>
      <c r="E26" s="59" t="s">
        <v>686</v>
      </c>
      <c r="F26" s="60"/>
      <c r="G26" s="60"/>
      <c r="H26" s="60"/>
      <c r="I26" s="60"/>
      <c r="J26" s="60"/>
      <c r="K26" s="60"/>
      <c r="L26" s="60"/>
      <c r="M26" s="60"/>
    </row>
    <row r="27" spans="1:13" ht="12.75">
      <c r="A27" s="59" t="s">
        <v>238</v>
      </c>
      <c r="B27" s="60"/>
      <c r="C27" s="60"/>
      <c r="D27" s="60"/>
      <c r="E27" s="60"/>
      <c r="F27" s="60"/>
      <c r="G27" s="60"/>
      <c r="H27" s="60"/>
      <c r="I27" s="60"/>
      <c r="J27" s="60"/>
      <c r="K27" s="60"/>
      <c r="L27" s="60"/>
      <c r="M27" s="60"/>
    </row>
    <row r="28" spans="1:13" ht="12.75">
      <c r="A28" s="60"/>
      <c r="B28" s="60"/>
      <c r="C28" s="60"/>
      <c r="D28" s="60"/>
      <c r="E28" s="60"/>
      <c r="F28" s="60"/>
      <c r="G28" s="60"/>
      <c r="H28" s="60"/>
      <c r="I28" s="60"/>
      <c r="J28" s="60"/>
      <c r="K28" s="60"/>
      <c r="L28" s="60"/>
      <c r="M28" s="60"/>
    </row>
    <row r="29" spans="1:13" ht="30.75" customHeight="1">
      <c r="A29" s="59" t="s">
        <v>471</v>
      </c>
      <c r="B29" s="60"/>
      <c r="C29" s="59" t="s">
        <v>648</v>
      </c>
      <c r="D29" s="60"/>
      <c r="E29" s="60"/>
      <c r="F29" s="60"/>
      <c r="G29" s="6" t="s">
        <v>252</v>
      </c>
      <c r="H29" s="6"/>
      <c r="I29" s="6"/>
      <c r="J29" s="4"/>
      <c r="K29" s="64"/>
      <c r="L29" s="65"/>
      <c r="M29" s="66"/>
    </row>
    <row r="30" spans="1:13" ht="12.75">
      <c r="A30" s="67" t="s">
        <v>239</v>
      </c>
      <c r="B30" s="68"/>
      <c r="C30" s="67" t="s">
        <v>240</v>
      </c>
      <c r="D30" s="68"/>
      <c r="E30" s="68"/>
      <c r="F30" s="68"/>
      <c r="G30" s="59" t="s">
        <v>241</v>
      </c>
      <c r="H30" s="59"/>
      <c r="I30" s="59"/>
      <c r="J30" s="69"/>
      <c r="K30" s="69"/>
      <c r="L30" s="69"/>
      <c r="M30" s="69"/>
    </row>
    <row r="31" spans="1:13" ht="25.5" customHeight="1">
      <c r="A31" s="68"/>
      <c r="B31" s="68"/>
      <c r="C31" s="68"/>
      <c r="D31" s="68"/>
      <c r="E31" s="68"/>
      <c r="F31" s="68"/>
      <c r="G31" s="67" t="s">
        <v>239</v>
      </c>
      <c r="H31" s="67"/>
      <c r="I31" s="67"/>
      <c r="J31" s="68"/>
      <c r="K31" s="68"/>
      <c r="L31" s="68"/>
      <c r="M31" s="68"/>
    </row>
  </sheetData>
  <mergeCells count="89">
    <mergeCell ref="L22:L23"/>
    <mergeCell ref="M22:M23"/>
    <mergeCell ref="J20:J21"/>
    <mergeCell ref="K20:K21"/>
    <mergeCell ref="L20:L21"/>
    <mergeCell ref="M20:M21"/>
    <mergeCell ref="I20:I21"/>
    <mergeCell ref="H22:H23"/>
    <mergeCell ref="I22:I23"/>
    <mergeCell ref="K22:K23"/>
    <mergeCell ref="A27:M28"/>
    <mergeCell ref="G30:M30"/>
    <mergeCell ref="G31:M31"/>
    <mergeCell ref="A29:B29"/>
    <mergeCell ref="C29:F29"/>
    <mergeCell ref="A30:B31"/>
    <mergeCell ref="C30:F31"/>
    <mergeCell ref="K29:M29"/>
    <mergeCell ref="K24:K25"/>
    <mergeCell ref="L24:L25"/>
    <mergeCell ref="M24:M25"/>
    <mergeCell ref="A26:B26"/>
    <mergeCell ref="C26:D26"/>
    <mergeCell ref="E26:M26"/>
    <mergeCell ref="E24:E25"/>
    <mergeCell ref="F24:F25"/>
    <mergeCell ref="G24:G25"/>
    <mergeCell ref="J24:J25"/>
    <mergeCell ref="A24:A25"/>
    <mergeCell ref="B24:B25"/>
    <mergeCell ref="C24:C25"/>
    <mergeCell ref="D24:D25"/>
    <mergeCell ref="E22:E23"/>
    <mergeCell ref="F22:F23"/>
    <mergeCell ref="G22:G23"/>
    <mergeCell ref="J22:J23"/>
    <mergeCell ref="A22:A23"/>
    <mergeCell ref="B22:B23"/>
    <mergeCell ref="C22:C23"/>
    <mergeCell ref="D22:D23"/>
    <mergeCell ref="A20:A21"/>
    <mergeCell ref="B20:B21"/>
    <mergeCell ref="C20:C21"/>
    <mergeCell ref="D20:D21"/>
    <mergeCell ref="E20:E21"/>
    <mergeCell ref="F20:F21"/>
    <mergeCell ref="G20:G21"/>
    <mergeCell ref="H20:H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E8:M9"/>
    <mergeCell ref="A9:D9"/>
    <mergeCell ref="A12:D12"/>
    <mergeCell ref="A13:D14"/>
    <mergeCell ref="G10:M10"/>
    <mergeCell ref="A1:M1"/>
    <mergeCell ref="A2:M2"/>
    <mergeCell ref="A3:M3"/>
    <mergeCell ref="A7:D7"/>
    <mergeCell ref="E7:M7"/>
    <mergeCell ref="H24:H25"/>
    <mergeCell ref="I24:I25"/>
    <mergeCell ref="E12:M14"/>
    <mergeCell ref="A5:M5"/>
    <mergeCell ref="A6:M6"/>
    <mergeCell ref="A11:D11"/>
    <mergeCell ref="E11:M11"/>
    <mergeCell ref="A10:D10"/>
    <mergeCell ref="E10:F10"/>
    <mergeCell ref="A8:D8"/>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45.xml><?xml version="1.0" encoding="utf-8"?>
<worksheet xmlns="http://schemas.openxmlformats.org/spreadsheetml/2006/main" xmlns:r="http://schemas.openxmlformats.org/officeDocument/2006/relationships">
  <dimension ref="A1:M29"/>
  <sheetViews>
    <sheetView tabSelected="1" zoomScale="75" zoomScaleNormal="75" workbookViewId="0" topLeftCell="C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5.8515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647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679</v>
      </c>
      <c r="F8" s="15"/>
      <c r="G8" s="15"/>
      <c r="H8" s="15"/>
      <c r="I8" s="15"/>
      <c r="J8" s="15"/>
      <c r="K8" s="15"/>
      <c r="L8" s="15"/>
      <c r="M8" s="15"/>
    </row>
    <row r="9" spans="1:13" ht="15.75" customHeight="1">
      <c r="A9" s="14" t="s">
        <v>261</v>
      </c>
      <c r="B9" s="15"/>
      <c r="C9" s="15"/>
      <c r="D9" s="15"/>
      <c r="E9" s="15"/>
      <c r="F9" s="15"/>
      <c r="G9" s="15"/>
      <c r="H9" s="15"/>
      <c r="I9" s="15"/>
      <c r="J9" s="15"/>
      <c r="K9" s="15"/>
      <c r="L9" s="15"/>
      <c r="M9" s="15"/>
    </row>
    <row r="10" spans="1:13" ht="36" customHeight="1">
      <c r="A10" s="14" t="s">
        <v>242</v>
      </c>
      <c r="B10" s="15"/>
      <c r="C10" s="15"/>
      <c r="D10" s="15"/>
      <c r="E10" s="36" t="s">
        <v>678</v>
      </c>
      <c r="F10" s="35"/>
      <c r="G10" s="21" t="s">
        <v>680</v>
      </c>
      <c r="H10" s="22"/>
      <c r="I10" s="22"/>
      <c r="J10" s="22"/>
      <c r="K10" s="22"/>
      <c r="L10" s="22"/>
      <c r="M10" s="23"/>
    </row>
    <row r="11" spans="1:13" ht="12.75" customHeight="1">
      <c r="A11" s="14" t="s">
        <v>262</v>
      </c>
      <c r="B11" s="33"/>
      <c r="C11" s="33"/>
      <c r="D11" s="33"/>
      <c r="E11" s="34"/>
      <c r="F11" s="35"/>
      <c r="G11" s="35"/>
      <c r="H11" s="35"/>
      <c r="I11" s="35"/>
      <c r="J11" s="35"/>
      <c r="K11" s="35"/>
      <c r="L11" s="35"/>
      <c r="M11" s="35"/>
    </row>
    <row r="12" spans="1:13" ht="12.75">
      <c r="A12" s="14" t="s">
        <v>260</v>
      </c>
      <c r="B12" s="14"/>
      <c r="C12" s="14"/>
      <c r="D12" s="14"/>
      <c r="E12" s="24" t="s">
        <v>681</v>
      </c>
      <c r="F12" s="25"/>
      <c r="G12" s="25"/>
      <c r="H12" s="25"/>
      <c r="I12" s="25"/>
      <c r="J12" s="25"/>
      <c r="K12" s="25"/>
      <c r="L12" s="25"/>
      <c r="M12" s="26"/>
    </row>
    <row r="13" spans="1:13" ht="12.75">
      <c r="A13" s="14" t="s">
        <v>263</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672</v>
      </c>
      <c r="B18" s="41">
        <v>5.5</v>
      </c>
      <c r="C18" s="41" t="s">
        <v>673</v>
      </c>
      <c r="D18" s="41" t="s">
        <v>674</v>
      </c>
      <c r="E18" s="41">
        <v>0</v>
      </c>
      <c r="F18" s="41">
        <v>2</v>
      </c>
      <c r="G18" s="44"/>
      <c r="H18" s="13">
        <v>5000</v>
      </c>
      <c r="I18" s="13"/>
      <c r="J18" s="44"/>
      <c r="K18" s="43">
        <v>38443</v>
      </c>
      <c r="L18" s="43">
        <v>38533</v>
      </c>
      <c r="M18" s="41" t="s">
        <v>584</v>
      </c>
    </row>
    <row r="19" spans="1:13" ht="10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54" t="s">
        <v>245</v>
      </c>
      <c r="B22" s="56">
        <f>SUM(B18:B21)</f>
        <v>5.5</v>
      </c>
      <c r="C22" s="54"/>
      <c r="D22" s="54"/>
      <c r="E22" s="54"/>
      <c r="F22" s="54"/>
      <c r="G22" s="58">
        <f>SUM(G18:G21)</f>
        <v>0</v>
      </c>
      <c r="H22" s="72"/>
      <c r="I22" s="72"/>
      <c r="J22" s="58">
        <f>SUM(J18:J21)</f>
        <v>0</v>
      </c>
      <c r="K22" s="54"/>
      <c r="L22" s="54"/>
      <c r="M22" s="54"/>
    </row>
    <row r="23" spans="1:13" ht="12.75">
      <c r="A23" s="54"/>
      <c r="B23" s="56"/>
      <c r="C23" s="54"/>
      <c r="D23" s="54"/>
      <c r="E23" s="54"/>
      <c r="F23" s="54"/>
      <c r="G23" s="58"/>
      <c r="H23" s="72"/>
      <c r="I23" s="72"/>
      <c r="J23" s="58"/>
      <c r="K23" s="54"/>
      <c r="L23" s="54"/>
      <c r="M23" s="54"/>
    </row>
    <row r="24" spans="1:13" s="3" customFormat="1" ht="20.25" customHeight="1">
      <c r="A24" s="59" t="s">
        <v>675</v>
      </c>
      <c r="B24" s="59"/>
      <c r="C24" s="59" t="s">
        <v>676</v>
      </c>
      <c r="D24" s="59"/>
      <c r="E24" s="59" t="s">
        <v>677</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7" spans="1:13" ht="30.75" customHeight="1">
      <c r="A27" s="59" t="s">
        <v>471</v>
      </c>
      <c r="B27" s="60"/>
      <c r="C27" s="59" t="s">
        <v>648</v>
      </c>
      <c r="D27" s="60"/>
      <c r="E27" s="60"/>
      <c r="F27" s="60"/>
      <c r="G27" s="6" t="s">
        <v>252</v>
      </c>
      <c r="H27" s="6"/>
      <c r="I27" s="6"/>
      <c r="J27" s="4"/>
      <c r="K27" s="64"/>
      <c r="L27" s="65"/>
      <c r="M27" s="66"/>
    </row>
    <row r="28" spans="1:13" ht="12.75">
      <c r="A28" s="67" t="s">
        <v>239</v>
      </c>
      <c r="B28" s="68"/>
      <c r="C28" s="67" t="s">
        <v>240</v>
      </c>
      <c r="D28" s="68"/>
      <c r="E28" s="68"/>
      <c r="F28" s="68"/>
      <c r="G28" s="59" t="s">
        <v>241</v>
      </c>
      <c r="H28" s="59"/>
      <c r="I28" s="59"/>
      <c r="J28" s="69"/>
      <c r="K28" s="69"/>
      <c r="L28" s="69"/>
      <c r="M28" s="69"/>
    </row>
    <row r="29" spans="1:13" ht="25.5" customHeight="1">
      <c r="A29" s="68"/>
      <c r="B29" s="68"/>
      <c r="C29" s="68"/>
      <c r="D29" s="68"/>
      <c r="E29" s="68"/>
      <c r="F29" s="68"/>
      <c r="G29" s="67" t="s">
        <v>239</v>
      </c>
      <c r="H29" s="67"/>
      <c r="I29" s="67"/>
      <c r="J29" s="68"/>
      <c r="K29" s="68"/>
      <c r="L29" s="68"/>
      <c r="M29" s="68"/>
    </row>
  </sheetData>
  <mergeCells count="76">
    <mergeCell ref="H22:H23"/>
    <mergeCell ref="I22:I23"/>
    <mergeCell ref="E12:M14"/>
    <mergeCell ref="A5:M5"/>
    <mergeCell ref="A6:M6"/>
    <mergeCell ref="A11:D11"/>
    <mergeCell ref="E11:M11"/>
    <mergeCell ref="A10:D10"/>
    <mergeCell ref="E10:F10"/>
    <mergeCell ref="A8:D8"/>
    <mergeCell ref="A1:M1"/>
    <mergeCell ref="A2:M2"/>
    <mergeCell ref="A3:M3"/>
    <mergeCell ref="A7:D7"/>
    <mergeCell ref="E7:M7"/>
    <mergeCell ref="E8:M9"/>
    <mergeCell ref="A9:D9"/>
    <mergeCell ref="A12:D12"/>
    <mergeCell ref="A13:D14"/>
    <mergeCell ref="G10:M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E20:E21"/>
    <mergeCell ref="F20:F21"/>
    <mergeCell ref="G20:G21"/>
    <mergeCell ref="H20:H21"/>
    <mergeCell ref="B22:B23"/>
    <mergeCell ref="C22:C23"/>
    <mergeCell ref="D22:D23"/>
    <mergeCell ref="A20:A21"/>
    <mergeCell ref="B20:B21"/>
    <mergeCell ref="C20:C21"/>
    <mergeCell ref="D20:D21"/>
    <mergeCell ref="L22:L23"/>
    <mergeCell ref="M22:M23"/>
    <mergeCell ref="A24:B24"/>
    <mergeCell ref="C24:D24"/>
    <mergeCell ref="E24:M24"/>
    <mergeCell ref="E22:E23"/>
    <mergeCell ref="F22:F23"/>
    <mergeCell ref="G22:G23"/>
    <mergeCell ref="J22:J23"/>
    <mergeCell ref="A22:A23"/>
    <mergeCell ref="I20:I21"/>
    <mergeCell ref="A25:M26"/>
    <mergeCell ref="G28:M28"/>
    <mergeCell ref="G29:M29"/>
    <mergeCell ref="A27:B27"/>
    <mergeCell ref="C27:F27"/>
    <mergeCell ref="A28:B29"/>
    <mergeCell ref="C28:F29"/>
    <mergeCell ref="K27:M27"/>
    <mergeCell ref="K22:K23"/>
    <mergeCell ref="J20:J21"/>
    <mergeCell ref="K20:K21"/>
    <mergeCell ref="L20:L21"/>
    <mergeCell ref="M20:M21"/>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46.xml><?xml version="1.0" encoding="utf-8"?>
<worksheet xmlns="http://schemas.openxmlformats.org/spreadsheetml/2006/main" xmlns:r="http://schemas.openxmlformats.org/officeDocument/2006/relationships">
  <dimension ref="A1:M31"/>
  <sheetViews>
    <sheetView tabSelected="1" zoomScale="75" zoomScaleNormal="75" workbookViewId="0" topLeftCell="A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647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670</v>
      </c>
      <c r="F8" s="15"/>
      <c r="G8" s="15"/>
      <c r="H8" s="15"/>
      <c r="I8" s="15"/>
      <c r="J8" s="15"/>
      <c r="K8" s="15"/>
      <c r="L8" s="15"/>
      <c r="M8" s="15"/>
    </row>
    <row r="9" spans="1:13" ht="15.75" customHeight="1">
      <c r="A9" s="14" t="s">
        <v>261</v>
      </c>
      <c r="B9" s="15"/>
      <c r="C9" s="15"/>
      <c r="D9" s="15"/>
      <c r="E9" s="15"/>
      <c r="F9" s="15"/>
      <c r="G9" s="15"/>
      <c r="H9" s="15"/>
      <c r="I9" s="15"/>
      <c r="J9" s="15"/>
      <c r="K9" s="15"/>
      <c r="L9" s="15"/>
      <c r="M9" s="15"/>
    </row>
    <row r="10" spans="1:13" ht="36" customHeight="1">
      <c r="A10" s="14" t="s">
        <v>242</v>
      </c>
      <c r="B10" s="15"/>
      <c r="C10" s="15"/>
      <c r="D10" s="15"/>
      <c r="E10" s="36" t="s">
        <v>669</v>
      </c>
      <c r="F10" s="35"/>
      <c r="G10" s="21" t="s">
        <v>671</v>
      </c>
      <c r="H10" s="22"/>
      <c r="I10" s="22"/>
      <c r="J10" s="22"/>
      <c r="K10" s="22"/>
      <c r="L10" s="22"/>
      <c r="M10" s="23"/>
    </row>
    <row r="11" spans="1:13" ht="12.75" customHeight="1">
      <c r="A11" s="14" t="s">
        <v>262</v>
      </c>
      <c r="B11" s="33"/>
      <c r="C11" s="33"/>
      <c r="D11" s="33"/>
      <c r="E11" s="34"/>
      <c r="F11" s="35"/>
      <c r="G11" s="35"/>
      <c r="H11" s="35"/>
      <c r="I11" s="35"/>
      <c r="J11" s="35"/>
      <c r="K11" s="35"/>
      <c r="L11" s="35"/>
      <c r="M11" s="35"/>
    </row>
    <row r="12" spans="1:13" ht="12.75">
      <c r="A12" s="14" t="s">
        <v>260</v>
      </c>
      <c r="B12" s="14"/>
      <c r="C12" s="14"/>
      <c r="D12" s="14"/>
      <c r="E12" s="24" t="s">
        <v>667</v>
      </c>
      <c r="F12" s="25"/>
      <c r="G12" s="25"/>
      <c r="H12" s="25"/>
      <c r="I12" s="25"/>
      <c r="J12" s="25"/>
      <c r="K12" s="25"/>
      <c r="L12" s="25"/>
      <c r="M12" s="26"/>
    </row>
    <row r="13" spans="1:13" ht="12.75">
      <c r="A13" s="14" t="s">
        <v>263</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665</v>
      </c>
      <c r="B18" s="41">
        <v>5.5</v>
      </c>
      <c r="C18" s="41" t="s">
        <v>666</v>
      </c>
      <c r="D18" s="41" t="s">
        <v>396</v>
      </c>
      <c r="E18" s="41">
        <v>0</v>
      </c>
      <c r="F18" s="41">
        <v>2</v>
      </c>
      <c r="G18" s="44"/>
      <c r="H18" s="13">
        <v>10000</v>
      </c>
      <c r="I18" s="13"/>
      <c r="J18" s="44"/>
      <c r="K18" s="43">
        <v>38384</v>
      </c>
      <c r="L18" s="43">
        <v>38686</v>
      </c>
      <c r="M18" s="41" t="s">
        <v>584</v>
      </c>
    </row>
    <row r="19" spans="1:13" ht="10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69"/>
      <c r="B22" s="69"/>
      <c r="C22" s="69"/>
      <c r="D22" s="69"/>
      <c r="E22" s="69"/>
      <c r="F22" s="69"/>
      <c r="G22" s="71"/>
      <c r="H22" s="72"/>
      <c r="I22" s="72"/>
      <c r="J22" s="71"/>
      <c r="K22" s="69"/>
      <c r="L22" s="69"/>
      <c r="M22" s="69"/>
    </row>
    <row r="23" spans="1:13" ht="12.75">
      <c r="A23" s="69"/>
      <c r="B23" s="69"/>
      <c r="C23" s="69"/>
      <c r="D23" s="69"/>
      <c r="E23" s="69"/>
      <c r="F23" s="69"/>
      <c r="G23" s="71"/>
      <c r="H23" s="72"/>
      <c r="I23" s="72"/>
      <c r="J23" s="71"/>
      <c r="K23" s="69"/>
      <c r="L23" s="69"/>
      <c r="M23" s="69"/>
    </row>
    <row r="24" spans="1:13" ht="12.75">
      <c r="A24" s="54" t="s">
        <v>245</v>
      </c>
      <c r="B24" s="56">
        <f>SUM(B18:B23)</f>
        <v>5.5</v>
      </c>
      <c r="C24" s="54"/>
      <c r="D24" s="54"/>
      <c r="E24" s="54"/>
      <c r="F24" s="54"/>
      <c r="G24" s="58">
        <f>SUM(G18:G23)</f>
        <v>0</v>
      </c>
      <c r="H24" s="72"/>
      <c r="I24" s="72"/>
      <c r="J24" s="58">
        <f>SUM(J18:J23)</f>
        <v>0</v>
      </c>
      <c r="K24" s="54"/>
      <c r="L24" s="54"/>
      <c r="M24" s="54"/>
    </row>
    <row r="25" spans="1:13" ht="12.75">
      <c r="A25" s="54"/>
      <c r="B25" s="56"/>
      <c r="C25" s="54"/>
      <c r="D25" s="54"/>
      <c r="E25" s="54"/>
      <c r="F25" s="54"/>
      <c r="G25" s="58"/>
      <c r="H25" s="72"/>
      <c r="I25" s="72"/>
      <c r="J25" s="58"/>
      <c r="K25" s="54"/>
      <c r="L25" s="54"/>
      <c r="M25" s="54"/>
    </row>
    <row r="26" spans="1:13" s="3" customFormat="1" ht="20.25" customHeight="1">
      <c r="A26" s="59" t="s">
        <v>659</v>
      </c>
      <c r="B26" s="59"/>
      <c r="C26" s="59" t="s">
        <v>668</v>
      </c>
      <c r="D26" s="59"/>
      <c r="E26" s="59" t="s">
        <v>368</v>
      </c>
      <c r="F26" s="60"/>
      <c r="G26" s="60"/>
      <c r="H26" s="60"/>
      <c r="I26" s="60"/>
      <c r="J26" s="60"/>
      <c r="K26" s="60"/>
      <c r="L26" s="60"/>
      <c r="M26" s="60"/>
    </row>
    <row r="27" spans="1:13" ht="12.75">
      <c r="A27" s="59" t="s">
        <v>238</v>
      </c>
      <c r="B27" s="60"/>
      <c r="C27" s="60"/>
      <c r="D27" s="60"/>
      <c r="E27" s="60"/>
      <c r="F27" s="60"/>
      <c r="G27" s="60"/>
      <c r="H27" s="60"/>
      <c r="I27" s="60"/>
      <c r="J27" s="60"/>
      <c r="K27" s="60"/>
      <c r="L27" s="60"/>
      <c r="M27" s="60"/>
    </row>
    <row r="28" spans="1:13" ht="12.75">
      <c r="A28" s="60"/>
      <c r="B28" s="60"/>
      <c r="C28" s="60"/>
      <c r="D28" s="60"/>
      <c r="E28" s="60"/>
      <c r="F28" s="60"/>
      <c r="G28" s="60"/>
      <c r="H28" s="60"/>
      <c r="I28" s="60"/>
      <c r="J28" s="60"/>
      <c r="K28" s="60"/>
      <c r="L28" s="60"/>
      <c r="M28" s="60"/>
    </row>
    <row r="29" spans="1:13" ht="30.75" customHeight="1">
      <c r="A29" s="59" t="s">
        <v>471</v>
      </c>
      <c r="B29" s="60"/>
      <c r="C29" s="59" t="s">
        <v>648</v>
      </c>
      <c r="D29" s="60"/>
      <c r="E29" s="60"/>
      <c r="F29" s="60"/>
      <c r="G29" s="6" t="s">
        <v>252</v>
      </c>
      <c r="H29" s="6"/>
      <c r="I29" s="6"/>
      <c r="J29" s="4"/>
      <c r="K29" s="64"/>
      <c r="L29" s="65"/>
      <c r="M29" s="66"/>
    </row>
    <row r="30" spans="1:13" ht="12.75">
      <c r="A30" s="67" t="s">
        <v>239</v>
      </c>
      <c r="B30" s="68"/>
      <c r="C30" s="67" t="s">
        <v>240</v>
      </c>
      <c r="D30" s="68"/>
      <c r="E30" s="68"/>
      <c r="F30" s="68"/>
      <c r="G30" s="59" t="s">
        <v>241</v>
      </c>
      <c r="H30" s="59"/>
      <c r="I30" s="59"/>
      <c r="J30" s="69"/>
      <c r="K30" s="69"/>
      <c r="L30" s="69"/>
      <c r="M30" s="69"/>
    </row>
    <row r="31" spans="1:13" ht="25.5" customHeight="1">
      <c r="A31" s="68"/>
      <c r="B31" s="68"/>
      <c r="C31" s="68"/>
      <c r="D31" s="68"/>
      <c r="E31" s="68"/>
      <c r="F31" s="68"/>
      <c r="G31" s="67" t="s">
        <v>239</v>
      </c>
      <c r="H31" s="67"/>
      <c r="I31" s="67"/>
      <c r="J31" s="68"/>
      <c r="K31" s="68"/>
      <c r="L31" s="68"/>
      <c r="M31" s="68"/>
    </row>
  </sheetData>
  <mergeCells count="89">
    <mergeCell ref="L22:L23"/>
    <mergeCell ref="M22:M23"/>
    <mergeCell ref="J20:J21"/>
    <mergeCell ref="K20:K21"/>
    <mergeCell ref="L20:L21"/>
    <mergeCell ref="M20:M21"/>
    <mergeCell ref="I20:I21"/>
    <mergeCell ref="H22:H23"/>
    <mergeCell ref="I22:I23"/>
    <mergeCell ref="K22:K23"/>
    <mergeCell ref="A27:M28"/>
    <mergeCell ref="G30:M30"/>
    <mergeCell ref="G31:M31"/>
    <mergeCell ref="A29:B29"/>
    <mergeCell ref="C29:F29"/>
    <mergeCell ref="A30:B31"/>
    <mergeCell ref="C30:F31"/>
    <mergeCell ref="K29:M29"/>
    <mergeCell ref="K24:K25"/>
    <mergeCell ref="L24:L25"/>
    <mergeCell ref="M24:M25"/>
    <mergeCell ref="A26:B26"/>
    <mergeCell ref="C26:D26"/>
    <mergeCell ref="E26:M26"/>
    <mergeCell ref="E24:E25"/>
    <mergeCell ref="F24:F25"/>
    <mergeCell ref="G24:G25"/>
    <mergeCell ref="J24:J25"/>
    <mergeCell ref="A24:A25"/>
    <mergeCell ref="B24:B25"/>
    <mergeCell ref="C24:C25"/>
    <mergeCell ref="D24:D25"/>
    <mergeCell ref="E22:E23"/>
    <mergeCell ref="F22:F23"/>
    <mergeCell ref="G22:G23"/>
    <mergeCell ref="J22:J23"/>
    <mergeCell ref="A22:A23"/>
    <mergeCell ref="B22:B23"/>
    <mergeCell ref="C22:C23"/>
    <mergeCell ref="D22:D23"/>
    <mergeCell ref="A20:A21"/>
    <mergeCell ref="B20:B21"/>
    <mergeCell ref="C20:C21"/>
    <mergeCell ref="D20:D21"/>
    <mergeCell ref="E20:E21"/>
    <mergeCell ref="F20:F21"/>
    <mergeCell ref="G20:G21"/>
    <mergeCell ref="H20:H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E8:M9"/>
    <mergeCell ref="A9:D9"/>
    <mergeCell ref="A12:D12"/>
    <mergeCell ref="A13:D14"/>
    <mergeCell ref="G10:M10"/>
    <mergeCell ref="A1:M1"/>
    <mergeCell ref="A2:M2"/>
    <mergeCell ref="A3:M3"/>
    <mergeCell ref="A7:D7"/>
    <mergeCell ref="E7:M7"/>
    <mergeCell ref="H24:H25"/>
    <mergeCell ref="I24:I25"/>
    <mergeCell ref="E12:M14"/>
    <mergeCell ref="A5:M5"/>
    <mergeCell ref="A6:M6"/>
    <mergeCell ref="A11:D11"/>
    <mergeCell ref="E11:M11"/>
    <mergeCell ref="A10:D10"/>
    <mergeCell ref="E10:F10"/>
    <mergeCell ref="A8:D8"/>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47.xml><?xml version="1.0" encoding="utf-8"?>
<worksheet xmlns="http://schemas.openxmlformats.org/spreadsheetml/2006/main" xmlns:r="http://schemas.openxmlformats.org/officeDocument/2006/relationships">
  <dimension ref="A1:M27"/>
  <sheetViews>
    <sheetView tabSelected="1" zoomScale="75" zoomScaleNormal="75" workbookViewId="0" topLeftCell="A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218</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222</v>
      </c>
      <c r="F8" s="15"/>
      <c r="G8" s="15"/>
      <c r="H8" s="15"/>
      <c r="I8" s="15"/>
      <c r="J8" s="15"/>
      <c r="K8" s="15"/>
      <c r="L8" s="15"/>
      <c r="M8" s="15"/>
    </row>
    <row r="9" spans="1:13" ht="18" customHeight="1">
      <c r="A9" s="14" t="s">
        <v>261</v>
      </c>
      <c r="B9" s="15"/>
      <c r="C9" s="15"/>
      <c r="D9" s="15"/>
      <c r="E9" s="15"/>
      <c r="F9" s="15"/>
      <c r="G9" s="15"/>
      <c r="H9" s="15"/>
      <c r="I9" s="15"/>
      <c r="J9" s="15"/>
      <c r="K9" s="15"/>
      <c r="L9" s="15"/>
      <c r="M9" s="15"/>
    </row>
    <row r="10" spans="1:13" ht="36" customHeight="1">
      <c r="A10" s="14" t="s">
        <v>242</v>
      </c>
      <c r="B10" s="15"/>
      <c r="C10" s="15"/>
      <c r="D10" s="15"/>
      <c r="E10" s="36" t="s">
        <v>223</v>
      </c>
      <c r="F10" s="35"/>
      <c r="G10" s="21" t="s">
        <v>224</v>
      </c>
      <c r="H10" s="22"/>
      <c r="I10" s="22"/>
      <c r="J10" s="22"/>
      <c r="K10" s="22"/>
      <c r="L10" s="22"/>
      <c r="M10" s="23"/>
    </row>
    <row r="11" spans="1:13" ht="12.75" customHeight="1">
      <c r="A11" s="14" t="s">
        <v>441</v>
      </c>
      <c r="B11" s="33"/>
      <c r="C11" s="33"/>
      <c r="D11" s="33"/>
      <c r="E11" s="34"/>
      <c r="F11" s="35"/>
      <c r="G11" s="35"/>
      <c r="H11" s="35"/>
      <c r="I11" s="35"/>
      <c r="J11" s="35"/>
      <c r="K11" s="35"/>
      <c r="L11" s="35"/>
      <c r="M11" s="35"/>
    </row>
    <row r="12" spans="1:13" ht="12.75">
      <c r="A12" s="14" t="s">
        <v>260</v>
      </c>
      <c r="B12" s="14"/>
      <c r="C12" s="14"/>
      <c r="D12" s="14"/>
      <c r="E12" s="24" t="s">
        <v>225</v>
      </c>
      <c r="F12" s="25"/>
      <c r="G12" s="25"/>
      <c r="H12" s="25"/>
      <c r="I12" s="25"/>
      <c r="J12" s="25"/>
      <c r="K12" s="25"/>
      <c r="L12" s="25"/>
      <c r="M12" s="26"/>
    </row>
    <row r="13" spans="1:13" ht="12.75">
      <c r="A13" s="14" t="s">
        <v>215</v>
      </c>
      <c r="B13" s="20"/>
      <c r="C13" s="20"/>
      <c r="D13" s="20"/>
      <c r="E13" s="27"/>
      <c r="F13" s="28"/>
      <c r="G13" s="28"/>
      <c r="H13" s="28"/>
      <c r="I13" s="28"/>
      <c r="J13" s="28"/>
      <c r="K13" s="28"/>
      <c r="L13" s="28"/>
      <c r="M13" s="29"/>
    </row>
    <row r="14" spans="1:13" ht="48"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214</v>
      </c>
      <c r="B18" s="41">
        <v>12.5</v>
      </c>
      <c r="C18" s="41" t="s">
        <v>216</v>
      </c>
      <c r="D18" s="41" t="s">
        <v>217</v>
      </c>
      <c r="E18" s="41">
        <v>0</v>
      </c>
      <c r="F18" s="41">
        <v>50</v>
      </c>
      <c r="G18" s="44"/>
      <c r="H18" s="13">
        <v>9000</v>
      </c>
      <c r="I18" s="13"/>
      <c r="J18" s="44">
        <v>1000</v>
      </c>
      <c r="K18" s="43">
        <v>38384</v>
      </c>
      <c r="L18" s="43">
        <v>38717</v>
      </c>
      <c r="M18" s="41" t="s">
        <v>585</v>
      </c>
    </row>
    <row r="19" spans="1:13" ht="114" customHeight="1">
      <c r="A19" s="41"/>
      <c r="B19" s="41"/>
      <c r="C19" s="41"/>
      <c r="D19" s="41"/>
      <c r="E19" s="41"/>
      <c r="F19" s="41"/>
      <c r="G19" s="44"/>
      <c r="H19" s="13"/>
      <c r="I19" s="13"/>
      <c r="J19" s="44"/>
      <c r="K19" s="41"/>
      <c r="L19" s="41"/>
      <c r="M19" s="41"/>
    </row>
    <row r="20" spans="1:13" ht="12.75">
      <c r="A20" s="54" t="s">
        <v>245</v>
      </c>
      <c r="B20" s="56">
        <f>SUM(B18:B19)</f>
        <v>12.5</v>
      </c>
      <c r="C20" s="54"/>
      <c r="D20" s="54"/>
      <c r="E20" s="54"/>
      <c r="F20" s="54"/>
      <c r="G20" s="58">
        <f>SUM(G18:G19)</f>
        <v>0</v>
      </c>
      <c r="H20" s="58">
        <f>SUM(H18:H19)</f>
        <v>9000</v>
      </c>
      <c r="I20" s="58">
        <f>SUM(I18:I19)</f>
        <v>0</v>
      </c>
      <c r="J20" s="58">
        <f>SUM(J18:J19)</f>
        <v>1000</v>
      </c>
      <c r="K20" s="54"/>
      <c r="L20" s="54"/>
      <c r="M20" s="54"/>
    </row>
    <row r="21" spans="1:13" ht="12.75">
      <c r="A21" s="54"/>
      <c r="B21" s="56"/>
      <c r="C21" s="54"/>
      <c r="D21" s="54"/>
      <c r="E21" s="54"/>
      <c r="F21" s="54"/>
      <c r="G21" s="58"/>
      <c r="H21" s="58"/>
      <c r="I21" s="58"/>
      <c r="J21" s="58"/>
      <c r="K21" s="54"/>
      <c r="L21" s="54"/>
      <c r="M21" s="54"/>
    </row>
    <row r="22" spans="1:13" s="3" customFormat="1" ht="20.25" customHeight="1">
      <c r="A22" s="59" t="s">
        <v>219</v>
      </c>
      <c r="B22" s="59"/>
      <c r="C22" s="59" t="s">
        <v>220</v>
      </c>
      <c r="D22" s="59"/>
      <c r="E22" s="59" t="s">
        <v>221</v>
      </c>
      <c r="F22" s="60"/>
      <c r="G22" s="60"/>
      <c r="H22" s="60"/>
      <c r="I22" s="60"/>
      <c r="J22" s="60"/>
      <c r="K22" s="60"/>
      <c r="L22" s="60"/>
      <c r="M22" s="60"/>
    </row>
    <row r="23" spans="1:13" ht="12.75">
      <c r="A23" s="59" t="s">
        <v>238</v>
      </c>
      <c r="B23" s="60"/>
      <c r="C23" s="60"/>
      <c r="D23" s="60"/>
      <c r="E23" s="60"/>
      <c r="F23" s="60"/>
      <c r="G23" s="60"/>
      <c r="H23" s="60"/>
      <c r="I23" s="60"/>
      <c r="J23" s="60"/>
      <c r="K23" s="60"/>
      <c r="L23" s="60"/>
      <c r="M23" s="60"/>
    </row>
    <row r="24" spans="1:13" ht="12.75">
      <c r="A24" s="60"/>
      <c r="B24" s="60"/>
      <c r="C24" s="60"/>
      <c r="D24" s="60"/>
      <c r="E24" s="60"/>
      <c r="F24" s="60"/>
      <c r="G24" s="60"/>
      <c r="H24" s="60"/>
      <c r="I24" s="60"/>
      <c r="J24" s="60"/>
      <c r="K24" s="60"/>
      <c r="L24" s="60"/>
      <c r="M24" s="60"/>
    </row>
    <row r="25" spans="1:13" ht="30.75" customHeight="1">
      <c r="A25" s="59" t="s">
        <v>346</v>
      </c>
      <c r="B25" s="60"/>
      <c r="C25" s="59" t="s">
        <v>209</v>
      </c>
      <c r="D25" s="60"/>
      <c r="E25" s="60"/>
      <c r="F25" s="60"/>
      <c r="G25" s="6" t="s">
        <v>252</v>
      </c>
      <c r="H25" s="6"/>
      <c r="I25" s="6"/>
      <c r="J25" s="4"/>
      <c r="K25" s="64"/>
      <c r="L25" s="65"/>
      <c r="M25" s="66"/>
    </row>
    <row r="26" spans="1:13" ht="12.75">
      <c r="A26" s="67" t="s">
        <v>239</v>
      </c>
      <c r="B26" s="68"/>
      <c r="C26" s="67" t="s">
        <v>240</v>
      </c>
      <c r="D26" s="68"/>
      <c r="E26" s="68"/>
      <c r="F26" s="68"/>
      <c r="G26" s="59" t="s">
        <v>241</v>
      </c>
      <c r="H26" s="59"/>
      <c r="I26" s="59"/>
      <c r="J26" s="69"/>
      <c r="K26" s="69"/>
      <c r="L26" s="69"/>
      <c r="M26" s="69"/>
    </row>
    <row r="27" spans="1:13" ht="25.5" customHeight="1">
      <c r="A27" s="68"/>
      <c r="B27" s="68"/>
      <c r="C27" s="68"/>
      <c r="D27" s="68"/>
      <c r="E27" s="68"/>
      <c r="F27" s="68"/>
      <c r="G27" s="67" t="s">
        <v>239</v>
      </c>
      <c r="H27" s="67"/>
      <c r="I27" s="67"/>
      <c r="J27" s="68"/>
      <c r="K27" s="68"/>
      <c r="L27" s="68"/>
      <c r="M27" s="68"/>
    </row>
  </sheetData>
  <mergeCells count="63">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J20:J21"/>
    <mergeCell ref="H20:H21"/>
    <mergeCell ref="I20:I21"/>
    <mergeCell ref="A20:A21"/>
    <mergeCell ref="B20:B21"/>
    <mergeCell ref="C20:C21"/>
    <mergeCell ref="D20:D21"/>
    <mergeCell ref="G26:M26"/>
    <mergeCell ref="G27:M27"/>
    <mergeCell ref="A25:B25"/>
    <mergeCell ref="C25:F25"/>
    <mergeCell ref="A26:B27"/>
    <mergeCell ref="C26:F27"/>
    <mergeCell ref="K25:M25"/>
    <mergeCell ref="A23:M24"/>
    <mergeCell ref="K20:K21"/>
    <mergeCell ref="L20:L21"/>
    <mergeCell ref="M20:M21"/>
    <mergeCell ref="A22:B22"/>
    <mergeCell ref="C22:D22"/>
    <mergeCell ref="E22:M22"/>
    <mergeCell ref="E20:E21"/>
    <mergeCell ref="F20:F21"/>
    <mergeCell ref="G20:G21"/>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48.xml><?xml version="1.0" encoding="utf-8"?>
<worksheet xmlns="http://schemas.openxmlformats.org/spreadsheetml/2006/main" xmlns:r="http://schemas.openxmlformats.org/officeDocument/2006/relationships">
  <dimension ref="A1:M31"/>
  <sheetViews>
    <sheetView tabSelected="1" zoomScale="75" zoomScaleNormal="75" workbookViewId="0" topLeftCell="A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647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651</v>
      </c>
      <c r="F8" s="15"/>
      <c r="G8" s="15"/>
      <c r="H8" s="15"/>
      <c r="I8" s="15"/>
      <c r="J8" s="15"/>
      <c r="K8" s="15"/>
      <c r="L8" s="15"/>
      <c r="M8" s="15"/>
    </row>
    <row r="9" spans="1:13" ht="12.75">
      <c r="A9" s="14" t="s">
        <v>261</v>
      </c>
      <c r="B9" s="15"/>
      <c r="C9" s="15"/>
      <c r="D9" s="15"/>
      <c r="E9" s="15"/>
      <c r="F9" s="15"/>
      <c r="G9" s="15"/>
      <c r="H9" s="15"/>
      <c r="I9" s="15"/>
      <c r="J9" s="15"/>
      <c r="K9" s="15"/>
      <c r="L9" s="15"/>
      <c r="M9" s="15"/>
    </row>
    <row r="10" spans="1:13" ht="36" customHeight="1">
      <c r="A10" s="14" t="s">
        <v>242</v>
      </c>
      <c r="B10" s="15"/>
      <c r="C10" s="15"/>
      <c r="D10" s="15"/>
      <c r="E10" s="36" t="s">
        <v>646</v>
      </c>
      <c r="F10" s="35"/>
      <c r="G10" s="21" t="s">
        <v>652</v>
      </c>
      <c r="H10" s="22"/>
      <c r="I10" s="22"/>
      <c r="J10" s="22"/>
      <c r="K10" s="22"/>
      <c r="L10" s="22"/>
      <c r="M10" s="23"/>
    </row>
    <row r="11" spans="1:13" ht="12.75" customHeight="1">
      <c r="A11" s="14" t="s">
        <v>262</v>
      </c>
      <c r="B11" s="33"/>
      <c r="C11" s="33"/>
      <c r="D11" s="33"/>
      <c r="E11" s="34"/>
      <c r="F11" s="35"/>
      <c r="G11" s="35"/>
      <c r="H11" s="35"/>
      <c r="I11" s="35"/>
      <c r="J11" s="35"/>
      <c r="K11" s="35"/>
      <c r="L11" s="35"/>
      <c r="M11" s="35"/>
    </row>
    <row r="12" spans="1:13" ht="12.75">
      <c r="A12" s="14" t="s">
        <v>260</v>
      </c>
      <c r="B12" s="14"/>
      <c r="C12" s="14"/>
      <c r="D12" s="14"/>
      <c r="E12" s="24" t="s">
        <v>650</v>
      </c>
      <c r="F12" s="25"/>
      <c r="G12" s="25"/>
      <c r="H12" s="25"/>
      <c r="I12" s="25"/>
      <c r="J12" s="25"/>
      <c r="K12" s="25"/>
      <c r="L12" s="25"/>
      <c r="M12" s="26"/>
    </row>
    <row r="13" spans="1:13" ht="12.75">
      <c r="A13" s="14" t="s">
        <v>263</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643</v>
      </c>
      <c r="B18" s="41">
        <v>5.56</v>
      </c>
      <c r="C18" s="41" t="s">
        <v>644</v>
      </c>
      <c r="D18" s="41" t="s">
        <v>645</v>
      </c>
      <c r="E18" s="41">
        <v>0</v>
      </c>
      <c r="F18" s="41">
        <v>1</v>
      </c>
      <c r="G18" s="44"/>
      <c r="H18" s="13">
        <v>10000</v>
      </c>
      <c r="I18" s="13"/>
      <c r="J18" s="44"/>
      <c r="K18" s="43">
        <v>38353</v>
      </c>
      <c r="L18" s="43">
        <v>38533</v>
      </c>
      <c r="M18" s="41" t="s">
        <v>586</v>
      </c>
    </row>
    <row r="19" spans="1:13" ht="10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69"/>
      <c r="B22" s="69"/>
      <c r="C22" s="69"/>
      <c r="D22" s="69"/>
      <c r="E22" s="69"/>
      <c r="F22" s="69"/>
      <c r="G22" s="71"/>
      <c r="H22" s="72"/>
      <c r="I22" s="72"/>
      <c r="J22" s="71"/>
      <c r="K22" s="69"/>
      <c r="L22" s="69"/>
      <c r="M22" s="69"/>
    </row>
    <row r="23" spans="1:13" ht="12.75">
      <c r="A23" s="69"/>
      <c r="B23" s="69"/>
      <c r="C23" s="69"/>
      <c r="D23" s="69"/>
      <c r="E23" s="69"/>
      <c r="F23" s="69"/>
      <c r="G23" s="71"/>
      <c r="H23" s="72"/>
      <c r="I23" s="72"/>
      <c r="J23" s="71"/>
      <c r="K23" s="69"/>
      <c r="L23" s="69"/>
      <c r="M23" s="69"/>
    </row>
    <row r="24" spans="1:13" ht="12.75">
      <c r="A24" s="54" t="s">
        <v>245</v>
      </c>
      <c r="B24" s="56">
        <f>SUM(B18:B23)</f>
        <v>5.56</v>
      </c>
      <c r="C24" s="54"/>
      <c r="D24" s="54"/>
      <c r="E24" s="54"/>
      <c r="F24" s="54"/>
      <c r="G24" s="58">
        <f>SUM(G18:G23)</f>
        <v>0</v>
      </c>
      <c r="H24" s="72"/>
      <c r="I24" s="72"/>
      <c r="J24" s="58">
        <f>SUM(J18:J23)</f>
        <v>0</v>
      </c>
      <c r="K24" s="54"/>
      <c r="L24" s="54"/>
      <c r="M24" s="54"/>
    </row>
    <row r="25" spans="1:13" ht="12.75">
      <c r="A25" s="54"/>
      <c r="B25" s="56"/>
      <c r="C25" s="54"/>
      <c r="D25" s="54"/>
      <c r="E25" s="54"/>
      <c r="F25" s="54"/>
      <c r="G25" s="58"/>
      <c r="H25" s="72"/>
      <c r="I25" s="72"/>
      <c r="J25" s="58"/>
      <c r="K25" s="54"/>
      <c r="L25" s="54"/>
      <c r="M25" s="54"/>
    </row>
    <row r="26" spans="1:13" s="3" customFormat="1" ht="20.25" customHeight="1">
      <c r="A26" s="59" t="s">
        <v>649</v>
      </c>
      <c r="B26" s="59"/>
      <c r="C26" s="59" t="s">
        <v>478</v>
      </c>
      <c r="D26" s="59"/>
      <c r="E26" s="59" t="s">
        <v>270</v>
      </c>
      <c r="F26" s="60"/>
      <c r="G26" s="60"/>
      <c r="H26" s="60"/>
      <c r="I26" s="60"/>
      <c r="J26" s="60"/>
      <c r="K26" s="60"/>
      <c r="L26" s="60"/>
      <c r="M26" s="60"/>
    </row>
    <row r="27" spans="1:13" ht="12.75">
      <c r="A27" s="59" t="s">
        <v>238</v>
      </c>
      <c r="B27" s="60"/>
      <c r="C27" s="60"/>
      <c r="D27" s="60"/>
      <c r="E27" s="60"/>
      <c r="F27" s="60"/>
      <c r="G27" s="60"/>
      <c r="H27" s="60"/>
      <c r="I27" s="60"/>
      <c r="J27" s="60"/>
      <c r="K27" s="60"/>
      <c r="L27" s="60"/>
      <c r="M27" s="60"/>
    </row>
    <row r="28" spans="1:13" ht="12.75">
      <c r="A28" s="60"/>
      <c r="B28" s="60"/>
      <c r="C28" s="60"/>
      <c r="D28" s="60"/>
      <c r="E28" s="60"/>
      <c r="F28" s="60"/>
      <c r="G28" s="60"/>
      <c r="H28" s="60"/>
      <c r="I28" s="60"/>
      <c r="J28" s="60"/>
      <c r="K28" s="60"/>
      <c r="L28" s="60"/>
      <c r="M28" s="60"/>
    </row>
    <row r="29" spans="1:13" ht="30.75" customHeight="1">
      <c r="A29" s="59" t="s">
        <v>471</v>
      </c>
      <c r="B29" s="60"/>
      <c r="C29" s="59" t="s">
        <v>648</v>
      </c>
      <c r="D29" s="60"/>
      <c r="E29" s="60"/>
      <c r="F29" s="60"/>
      <c r="G29" s="6" t="s">
        <v>252</v>
      </c>
      <c r="H29" s="6"/>
      <c r="I29" s="6"/>
      <c r="J29" s="4"/>
      <c r="K29" s="64"/>
      <c r="L29" s="65"/>
      <c r="M29" s="66"/>
    </row>
    <row r="30" spans="1:13" ht="12.75">
      <c r="A30" s="67" t="s">
        <v>239</v>
      </c>
      <c r="B30" s="68"/>
      <c r="C30" s="67" t="s">
        <v>240</v>
      </c>
      <c r="D30" s="68"/>
      <c r="E30" s="68"/>
      <c r="F30" s="68"/>
      <c r="G30" s="59" t="s">
        <v>241</v>
      </c>
      <c r="H30" s="59"/>
      <c r="I30" s="59"/>
      <c r="J30" s="69"/>
      <c r="K30" s="69"/>
      <c r="L30" s="69"/>
      <c r="M30" s="69"/>
    </row>
    <row r="31" spans="1:13" ht="25.5" customHeight="1">
      <c r="A31" s="68"/>
      <c r="B31" s="68"/>
      <c r="C31" s="68"/>
      <c r="D31" s="68"/>
      <c r="E31" s="68"/>
      <c r="F31" s="68"/>
      <c r="G31" s="67" t="s">
        <v>239</v>
      </c>
      <c r="H31" s="67"/>
      <c r="I31" s="67"/>
      <c r="J31" s="68"/>
      <c r="K31" s="68"/>
      <c r="L31" s="68"/>
      <c r="M31" s="68"/>
    </row>
  </sheetData>
  <mergeCells count="89">
    <mergeCell ref="H24:H25"/>
    <mergeCell ref="I24:I25"/>
    <mergeCell ref="E12:M14"/>
    <mergeCell ref="A5:M5"/>
    <mergeCell ref="A6:M6"/>
    <mergeCell ref="A11:D11"/>
    <mergeCell ref="E11:M11"/>
    <mergeCell ref="A10:D10"/>
    <mergeCell ref="E10:F10"/>
    <mergeCell ref="A8:D8"/>
    <mergeCell ref="A1:M1"/>
    <mergeCell ref="A2:M2"/>
    <mergeCell ref="A3:M3"/>
    <mergeCell ref="A7:D7"/>
    <mergeCell ref="E7:M7"/>
    <mergeCell ref="E8:M9"/>
    <mergeCell ref="A9:D9"/>
    <mergeCell ref="A12:D12"/>
    <mergeCell ref="A13:D14"/>
    <mergeCell ref="G10:M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E20:E21"/>
    <mergeCell ref="F20:F21"/>
    <mergeCell ref="G20:G21"/>
    <mergeCell ref="H20:H21"/>
    <mergeCell ref="A20:A21"/>
    <mergeCell ref="B20:B21"/>
    <mergeCell ref="C20:C21"/>
    <mergeCell ref="D20:D21"/>
    <mergeCell ref="A22:A23"/>
    <mergeCell ref="B22:B23"/>
    <mergeCell ref="C22:C23"/>
    <mergeCell ref="D22:D23"/>
    <mergeCell ref="E22:E23"/>
    <mergeCell ref="F22:F23"/>
    <mergeCell ref="G22:G23"/>
    <mergeCell ref="J22:J23"/>
    <mergeCell ref="A24:A25"/>
    <mergeCell ref="B24:B25"/>
    <mergeCell ref="C24:C25"/>
    <mergeCell ref="D24:D25"/>
    <mergeCell ref="K24:K25"/>
    <mergeCell ref="L24:L25"/>
    <mergeCell ref="M24:M25"/>
    <mergeCell ref="A26:B26"/>
    <mergeCell ref="C26:D26"/>
    <mergeCell ref="E26:M26"/>
    <mergeCell ref="E24:E25"/>
    <mergeCell ref="F24:F25"/>
    <mergeCell ref="G24:G25"/>
    <mergeCell ref="J24:J25"/>
    <mergeCell ref="A27:M28"/>
    <mergeCell ref="G30:M30"/>
    <mergeCell ref="G31:M31"/>
    <mergeCell ref="A29:B29"/>
    <mergeCell ref="C29:F29"/>
    <mergeCell ref="A30:B31"/>
    <mergeCell ref="C30:F31"/>
    <mergeCell ref="K29:M29"/>
    <mergeCell ref="I20:I21"/>
    <mergeCell ref="H22:H23"/>
    <mergeCell ref="I22:I23"/>
    <mergeCell ref="K22:K23"/>
    <mergeCell ref="L22:L23"/>
    <mergeCell ref="M22:M23"/>
    <mergeCell ref="J20:J21"/>
    <mergeCell ref="K20:K21"/>
    <mergeCell ref="L20:L21"/>
    <mergeCell ref="M20:M21"/>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49.xml><?xml version="1.0" encoding="utf-8"?>
<worksheet xmlns="http://schemas.openxmlformats.org/spreadsheetml/2006/main" xmlns:r="http://schemas.openxmlformats.org/officeDocument/2006/relationships">
  <dimension ref="A1:M28"/>
  <sheetViews>
    <sheetView tabSelected="1" zoomScale="75" zoomScaleNormal="75" workbookViewId="0" topLeftCell="A15">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10.421875" style="2" customWidth="1"/>
    <col min="8" max="8" width="11.140625" style="2" customWidth="1"/>
    <col min="9" max="9" width="11.7109375" style="2" customWidth="1"/>
    <col min="10" max="10" width="8.28125" style="2" customWidth="1"/>
    <col min="11" max="12" width="9.7109375" style="2" customWidth="1"/>
    <col min="13" max="13" width="16.281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647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264</v>
      </c>
      <c r="F8" s="15"/>
      <c r="G8" s="15"/>
      <c r="H8" s="15"/>
      <c r="I8" s="15"/>
      <c r="J8" s="15"/>
      <c r="K8" s="15"/>
      <c r="L8" s="15"/>
      <c r="M8" s="15"/>
    </row>
    <row r="9" spans="1:13" ht="12.75">
      <c r="A9" s="14" t="s">
        <v>261</v>
      </c>
      <c r="B9" s="15"/>
      <c r="C9" s="15"/>
      <c r="D9" s="15"/>
      <c r="E9" s="15"/>
      <c r="F9" s="15"/>
      <c r="G9" s="15"/>
      <c r="H9" s="15"/>
      <c r="I9" s="15"/>
      <c r="J9" s="15"/>
      <c r="K9" s="15"/>
      <c r="L9" s="15"/>
      <c r="M9" s="15"/>
    </row>
    <row r="10" spans="1:13" ht="36" customHeight="1">
      <c r="A10" s="14" t="s">
        <v>242</v>
      </c>
      <c r="B10" s="15"/>
      <c r="C10" s="15"/>
      <c r="D10" s="15"/>
      <c r="E10" s="36" t="s">
        <v>265</v>
      </c>
      <c r="F10" s="35"/>
      <c r="G10" s="21" t="s">
        <v>575</v>
      </c>
      <c r="H10" s="22"/>
      <c r="I10" s="22"/>
      <c r="J10" s="22"/>
      <c r="K10" s="22"/>
      <c r="L10" s="22"/>
      <c r="M10" s="23"/>
    </row>
    <row r="11" spans="1:13" ht="12.75" customHeight="1">
      <c r="A11" s="14" t="s">
        <v>262</v>
      </c>
      <c r="B11" s="33"/>
      <c r="C11" s="33"/>
      <c r="D11" s="33"/>
      <c r="E11" s="34"/>
      <c r="F11" s="35"/>
      <c r="G11" s="35"/>
      <c r="H11" s="35"/>
      <c r="I11" s="35"/>
      <c r="J11" s="35"/>
      <c r="K11" s="35"/>
      <c r="L11" s="35"/>
      <c r="M11" s="35"/>
    </row>
    <row r="12" spans="1:13" ht="12.75">
      <c r="A12" s="14" t="s">
        <v>260</v>
      </c>
      <c r="B12" s="14"/>
      <c r="C12" s="14"/>
      <c r="D12" s="14"/>
      <c r="E12" s="24" t="s">
        <v>266</v>
      </c>
      <c r="F12" s="25"/>
      <c r="G12" s="25"/>
      <c r="H12" s="25"/>
      <c r="I12" s="25"/>
      <c r="J12" s="25"/>
      <c r="K12" s="25"/>
      <c r="L12" s="25"/>
      <c r="M12" s="26"/>
    </row>
    <row r="13" spans="1:13" ht="12.75">
      <c r="A13" s="14" t="s">
        <v>263</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267</v>
      </c>
      <c r="B18" s="41">
        <v>5.56</v>
      </c>
      <c r="C18" s="41" t="s">
        <v>271</v>
      </c>
      <c r="D18" s="41" t="s">
        <v>268</v>
      </c>
      <c r="E18" s="41">
        <v>0</v>
      </c>
      <c r="F18" s="41">
        <v>5</v>
      </c>
      <c r="G18" s="44">
        <v>78750</v>
      </c>
      <c r="H18" s="13"/>
      <c r="I18" s="13"/>
      <c r="J18" s="44"/>
      <c r="K18" s="43">
        <v>38384</v>
      </c>
      <c r="L18" s="43">
        <v>38657</v>
      </c>
      <c r="M18" s="41" t="s">
        <v>574</v>
      </c>
    </row>
    <row r="19" spans="1:13" ht="10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69"/>
      <c r="B22" s="69"/>
      <c r="C22" s="69"/>
      <c r="D22" s="69"/>
      <c r="E22" s="69"/>
      <c r="F22" s="69"/>
      <c r="G22" s="71"/>
      <c r="H22" s="72"/>
      <c r="I22" s="72"/>
      <c r="J22" s="71"/>
      <c r="K22" s="69"/>
      <c r="L22" s="69"/>
      <c r="M22" s="69"/>
    </row>
    <row r="23" spans="1:13" ht="12.75">
      <c r="A23" s="69"/>
      <c r="B23" s="69"/>
      <c r="C23" s="69"/>
      <c r="D23" s="69"/>
      <c r="E23" s="69"/>
      <c r="F23" s="69"/>
      <c r="G23" s="71"/>
      <c r="H23" s="72"/>
      <c r="I23" s="72"/>
      <c r="J23" s="71"/>
      <c r="K23" s="69"/>
      <c r="L23" s="69"/>
      <c r="M23" s="69"/>
    </row>
    <row r="24" spans="1:13" ht="12.75">
      <c r="A24" s="54" t="s">
        <v>502</v>
      </c>
      <c r="B24" s="56"/>
      <c r="C24" s="54"/>
      <c r="D24" s="54"/>
      <c r="E24" s="54"/>
      <c r="F24" s="54"/>
      <c r="G24" s="58">
        <v>290939</v>
      </c>
      <c r="H24" s="72"/>
      <c r="I24" s="72"/>
      <c r="J24" s="58">
        <f>SUM(J18:J23)</f>
        <v>0</v>
      </c>
      <c r="K24" s="54"/>
      <c r="L24" s="74">
        <v>38717</v>
      </c>
      <c r="M24" s="54"/>
    </row>
    <row r="25" spans="1:13" ht="12.75">
      <c r="A25" s="54"/>
      <c r="B25" s="56"/>
      <c r="C25" s="54"/>
      <c r="D25" s="54"/>
      <c r="E25" s="54"/>
      <c r="F25" s="54"/>
      <c r="G25" s="58"/>
      <c r="H25" s="72"/>
      <c r="I25" s="72"/>
      <c r="J25" s="58"/>
      <c r="K25" s="54"/>
      <c r="L25" s="54"/>
      <c r="M25" s="54"/>
    </row>
    <row r="26" spans="1:13" s="3" customFormat="1" ht="20.25" customHeight="1">
      <c r="A26" s="59" t="s">
        <v>269</v>
      </c>
      <c r="B26" s="59"/>
      <c r="C26" s="59" t="s">
        <v>478</v>
      </c>
      <c r="D26" s="59"/>
      <c r="E26" s="59" t="s">
        <v>270</v>
      </c>
      <c r="F26" s="60"/>
      <c r="G26" s="60"/>
      <c r="H26" s="60"/>
      <c r="I26" s="60"/>
      <c r="J26" s="60"/>
      <c r="K26" s="60"/>
      <c r="L26" s="60"/>
      <c r="M26" s="60"/>
    </row>
    <row r="27" spans="1:13" ht="12.75">
      <c r="A27" s="59" t="s">
        <v>238</v>
      </c>
      <c r="B27" s="60"/>
      <c r="C27" s="60"/>
      <c r="D27" s="60"/>
      <c r="E27" s="60"/>
      <c r="F27" s="60"/>
      <c r="G27" s="60"/>
      <c r="H27" s="60"/>
      <c r="I27" s="60"/>
      <c r="J27" s="60"/>
      <c r="K27" s="60"/>
      <c r="L27" s="60"/>
      <c r="M27" s="60"/>
    </row>
    <row r="28" spans="1:13" ht="12.75">
      <c r="A28" s="60"/>
      <c r="B28" s="60"/>
      <c r="C28" s="60"/>
      <c r="D28" s="60"/>
      <c r="E28" s="60"/>
      <c r="F28" s="60"/>
      <c r="G28" s="60"/>
      <c r="H28" s="60"/>
      <c r="I28" s="60"/>
      <c r="J28" s="60"/>
      <c r="K28" s="60"/>
      <c r="L28" s="60"/>
      <c r="M28" s="60"/>
    </row>
  </sheetData>
  <mergeCells count="82">
    <mergeCell ref="A27:M28"/>
    <mergeCell ref="I20:I21"/>
    <mergeCell ref="H22:H23"/>
    <mergeCell ref="I22:I23"/>
    <mergeCell ref="K22:K23"/>
    <mergeCell ref="L22:L23"/>
    <mergeCell ref="M22:M23"/>
    <mergeCell ref="J20:J21"/>
    <mergeCell ref="K20:K21"/>
    <mergeCell ref="L20:L21"/>
    <mergeCell ref="K24:K25"/>
    <mergeCell ref="L24:L25"/>
    <mergeCell ref="M24:M25"/>
    <mergeCell ref="M20:M21"/>
    <mergeCell ref="A26:B26"/>
    <mergeCell ref="C26:D26"/>
    <mergeCell ref="E26:M26"/>
    <mergeCell ref="E24:E25"/>
    <mergeCell ref="F24:F25"/>
    <mergeCell ref="G24:G25"/>
    <mergeCell ref="J24:J25"/>
    <mergeCell ref="A24:A25"/>
    <mergeCell ref="B24:B25"/>
    <mergeCell ref="C24:C25"/>
    <mergeCell ref="D24:D25"/>
    <mergeCell ref="E22:E23"/>
    <mergeCell ref="F22:F23"/>
    <mergeCell ref="G22:G23"/>
    <mergeCell ref="J22:J23"/>
    <mergeCell ref="A22:A23"/>
    <mergeCell ref="B22:B23"/>
    <mergeCell ref="C22:C23"/>
    <mergeCell ref="D22:D23"/>
    <mergeCell ref="A20:A21"/>
    <mergeCell ref="B20:B21"/>
    <mergeCell ref="C20:C21"/>
    <mergeCell ref="D20:D21"/>
    <mergeCell ref="E20:E21"/>
    <mergeCell ref="F20:F21"/>
    <mergeCell ref="G20:G21"/>
    <mergeCell ref="H20:H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E8:M9"/>
    <mergeCell ref="A9:D9"/>
    <mergeCell ref="A12:D12"/>
    <mergeCell ref="A13:D14"/>
    <mergeCell ref="G10:M10"/>
    <mergeCell ref="A1:M1"/>
    <mergeCell ref="A2:M2"/>
    <mergeCell ref="A3:M3"/>
    <mergeCell ref="A7:D7"/>
    <mergeCell ref="E7:M7"/>
    <mergeCell ref="H24:H25"/>
    <mergeCell ref="I24:I25"/>
    <mergeCell ref="E12:M14"/>
    <mergeCell ref="A5:M5"/>
    <mergeCell ref="A6:M6"/>
    <mergeCell ref="A11:D11"/>
    <mergeCell ref="E11:M11"/>
    <mergeCell ref="A10:D10"/>
    <mergeCell ref="E10:F10"/>
    <mergeCell ref="A8:D8"/>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5.xml><?xml version="1.0" encoding="utf-8"?>
<worksheet xmlns="http://schemas.openxmlformats.org/spreadsheetml/2006/main" xmlns:r="http://schemas.openxmlformats.org/officeDocument/2006/relationships">
  <dimension ref="A1:M29"/>
  <sheetViews>
    <sheetView zoomScale="75" zoomScaleNormal="75" workbookViewId="0" topLeftCell="A1">
      <selection activeCell="A28" sqref="A28:B30"/>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5.8515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531</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433</v>
      </c>
      <c r="F8" s="15"/>
      <c r="G8" s="15"/>
      <c r="H8" s="15"/>
      <c r="I8" s="15"/>
      <c r="J8" s="15"/>
      <c r="K8" s="15"/>
      <c r="L8" s="15"/>
      <c r="M8" s="15"/>
    </row>
    <row r="9" spans="1:13" ht="12.75">
      <c r="A9" s="14" t="s">
        <v>279</v>
      </c>
      <c r="B9" s="15"/>
      <c r="C9" s="15"/>
      <c r="D9" s="15"/>
      <c r="E9" s="15"/>
      <c r="F9" s="15"/>
      <c r="G9" s="15"/>
      <c r="H9" s="15"/>
      <c r="I9" s="15"/>
      <c r="J9" s="15"/>
      <c r="K9" s="15"/>
      <c r="L9" s="15"/>
      <c r="M9" s="15"/>
    </row>
    <row r="10" spans="1:13" ht="36" customHeight="1">
      <c r="A10" s="14" t="s">
        <v>242</v>
      </c>
      <c r="B10" s="15"/>
      <c r="C10" s="15"/>
      <c r="D10" s="15"/>
      <c r="E10" s="36" t="s">
        <v>434</v>
      </c>
      <c r="F10" s="35"/>
      <c r="G10" s="21" t="s">
        <v>532</v>
      </c>
      <c r="H10" s="22"/>
      <c r="I10" s="22"/>
      <c r="J10" s="22"/>
      <c r="K10" s="22"/>
      <c r="L10" s="22"/>
      <c r="M10" s="23"/>
    </row>
    <row r="11" spans="1:13" ht="12.75" customHeight="1">
      <c r="A11" s="14" t="s">
        <v>428</v>
      </c>
      <c r="B11" s="33"/>
      <c r="C11" s="33"/>
      <c r="D11" s="33"/>
      <c r="E11" s="34"/>
      <c r="F11" s="35"/>
      <c r="G11" s="35"/>
      <c r="H11" s="35"/>
      <c r="I11" s="35"/>
      <c r="J11" s="35"/>
      <c r="K11" s="35"/>
      <c r="L11" s="35"/>
      <c r="M11" s="35"/>
    </row>
    <row r="12" spans="1:13" ht="12.75">
      <c r="A12" s="14" t="s">
        <v>260</v>
      </c>
      <c r="B12" s="14"/>
      <c r="C12" s="14"/>
      <c r="D12" s="14"/>
      <c r="E12" s="24" t="s">
        <v>435</v>
      </c>
      <c r="F12" s="25"/>
      <c r="G12" s="25"/>
      <c r="H12" s="25"/>
      <c r="I12" s="25"/>
      <c r="J12" s="25"/>
      <c r="K12" s="25"/>
      <c r="L12" s="25"/>
      <c r="M12" s="26"/>
    </row>
    <row r="13" spans="1:13" ht="12.75">
      <c r="A13" s="14" t="s">
        <v>429</v>
      </c>
      <c r="B13" s="20"/>
      <c r="C13" s="20"/>
      <c r="D13" s="20"/>
      <c r="E13" s="27"/>
      <c r="F13" s="28"/>
      <c r="G13" s="28"/>
      <c r="H13" s="28"/>
      <c r="I13" s="28"/>
      <c r="J13" s="28"/>
      <c r="K13" s="28"/>
      <c r="L13" s="28"/>
      <c r="M13" s="29"/>
    </row>
    <row r="14" spans="1:13" ht="50.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39" t="s">
        <v>533</v>
      </c>
      <c r="B18" s="41">
        <v>14.4</v>
      </c>
      <c r="C18" s="41" t="s">
        <v>430</v>
      </c>
      <c r="D18" s="41" t="s">
        <v>431</v>
      </c>
      <c r="E18" s="41"/>
      <c r="F18" s="41">
        <v>50</v>
      </c>
      <c r="G18" s="44"/>
      <c r="H18" s="13">
        <v>12000</v>
      </c>
      <c r="I18" s="13"/>
      <c r="J18" s="44"/>
      <c r="K18" s="43">
        <v>38718</v>
      </c>
      <c r="L18" s="43">
        <v>39082</v>
      </c>
      <c r="M18" s="41" t="s">
        <v>534</v>
      </c>
    </row>
    <row r="19" spans="1:13" ht="105" customHeight="1">
      <c r="A19" s="70"/>
      <c r="B19" s="41"/>
      <c r="C19" s="41"/>
      <c r="D19" s="41"/>
      <c r="E19" s="41"/>
      <c r="F19" s="41"/>
      <c r="G19" s="44"/>
      <c r="H19" s="13"/>
      <c r="I19" s="13"/>
      <c r="J19" s="44"/>
      <c r="K19" s="41"/>
      <c r="L19" s="41"/>
      <c r="M19" s="41"/>
    </row>
    <row r="20" spans="1:13" ht="12.75">
      <c r="A20" s="69" t="s">
        <v>502</v>
      </c>
      <c r="B20" s="69"/>
      <c r="C20" s="69"/>
      <c r="D20" s="69"/>
      <c r="E20" s="69"/>
      <c r="F20" s="69"/>
      <c r="G20" s="71"/>
      <c r="H20" s="72"/>
      <c r="I20" s="72"/>
      <c r="J20" s="71"/>
      <c r="K20" s="69"/>
      <c r="L20" s="73"/>
      <c r="M20" s="69"/>
    </row>
    <row r="21" spans="1:13" ht="12.75">
      <c r="A21" s="69"/>
      <c r="B21" s="69"/>
      <c r="C21" s="69"/>
      <c r="D21" s="69"/>
      <c r="E21" s="69"/>
      <c r="F21" s="69"/>
      <c r="G21" s="71"/>
      <c r="H21" s="72"/>
      <c r="I21" s="72"/>
      <c r="J21" s="71"/>
      <c r="K21" s="69"/>
      <c r="L21" s="69"/>
      <c r="M21" s="69"/>
    </row>
    <row r="22" spans="1:13" ht="12.75">
      <c r="A22" s="54"/>
      <c r="B22" s="56"/>
      <c r="C22" s="54"/>
      <c r="D22" s="54"/>
      <c r="E22" s="54"/>
      <c r="F22" s="54"/>
      <c r="G22" s="58"/>
      <c r="H22" s="58"/>
      <c r="I22" s="58"/>
      <c r="J22" s="58"/>
      <c r="K22" s="54"/>
      <c r="L22" s="54"/>
      <c r="M22" s="54"/>
    </row>
    <row r="23" spans="1:13" ht="12.75">
      <c r="A23" s="54"/>
      <c r="B23" s="56"/>
      <c r="C23" s="54"/>
      <c r="D23" s="54"/>
      <c r="E23" s="54"/>
      <c r="F23" s="54"/>
      <c r="G23" s="58"/>
      <c r="H23" s="58"/>
      <c r="I23" s="58"/>
      <c r="J23" s="58"/>
      <c r="K23" s="54"/>
      <c r="L23" s="54"/>
      <c r="M23" s="54"/>
    </row>
    <row r="24" spans="1:13" s="3" customFormat="1" ht="20.25" customHeight="1">
      <c r="A24" s="59" t="s">
        <v>537</v>
      </c>
      <c r="B24" s="59"/>
      <c r="C24" s="59" t="s">
        <v>432</v>
      </c>
      <c r="D24" s="59"/>
      <c r="E24" s="59" t="s">
        <v>278</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7" spans="1:13" ht="13.5">
      <c r="A27" s="59" t="s">
        <v>535</v>
      </c>
      <c r="B27" s="60"/>
      <c r="C27" s="59" t="s">
        <v>536</v>
      </c>
      <c r="D27" s="60"/>
      <c r="E27" s="60"/>
      <c r="F27" s="60"/>
      <c r="G27" s="6" t="s">
        <v>252</v>
      </c>
      <c r="H27" s="6"/>
      <c r="I27" s="6"/>
      <c r="J27" s="4"/>
      <c r="K27" s="64"/>
      <c r="L27" s="65"/>
      <c r="M27" s="66"/>
    </row>
    <row r="28" spans="1:13" ht="12.75">
      <c r="A28" s="67" t="s">
        <v>239</v>
      </c>
      <c r="B28" s="68"/>
      <c r="C28" s="67" t="s">
        <v>240</v>
      </c>
      <c r="D28" s="68"/>
      <c r="E28" s="68"/>
      <c r="F28" s="68"/>
      <c r="G28" s="59" t="s">
        <v>241</v>
      </c>
      <c r="H28" s="59"/>
      <c r="I28" s="59"/>
      <c r="J28" s="69"/>
      <c r="K28" s="69"/>
      <c r="L28" s="69"/>
      <c r="M28" s="69"/>
    </row>
    <row r="29" spans="1:13" ht="13.5">
      <c r="A29" s="68"/>
      <c r="B29" s="68"/>
      <c r="C29" s="68"/>
      <c r="D29" s="68"/>
      <c r="E29" s="68"/>
      <c r="F29" s="68"/>
      <c r="G29" s="67" t="s">
        <v>239</v>
      </c>
      <c r="H29" s="67"/>
      <c r="I29" s="67"/>
      <c r="J29" s="68"/>
      <c r="K29" s="68"/>
      <c r="L29" s="68"/>
      <c r="M29" s="68"/>
    </row>
  </sheetData>
  <mergeCells count="76">
    <mergeCell ref="A27:B27"/>
    <mergeCell ref="C27:F27"/>
    <mergeCell ref="K27:M27"/>
    <mergeCell ref="A28:B29"/>
    <mergeCell ref="C28:F29"/>
    <mergeCell ref="G28:M28"/>
    <mergeCell ref="G29:M29"/>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A20:A21"/>
    <mergeCell ref="B20:B21"/>
    <mergeCell ref="C20:C21"/>
    <mergeCell ref="D20:D21"/>
    <mergeCell ref="E20:E21"/>
    <mergeCell ref="F20:F21"/>
    <mergeCell ref="G20:G21"/>
    <mergeCell ref="J20:J21"/>
    <mergeCell ref="J22:J23"/>
    <mergeCell ref="A22:A23"/>
    <mergeCell ref="B22:B23"/>
    <mergeCell ref="C22:C23"/>
    <mergeCell ref="D22:D23"/>
    <mergeCell ref="H22:H23"/>
    <mergeCell ref="I22:I23"/>
    <mergeCell ref="A25:M26"/>
    <mergeCell ref="K22:K23"/>
    <mergeCell ref="L22:L23"/>
    <mergeCell ref="M22:M23"/>
    <mergeCell ref="A24:B24"/>
    <mergeCell ref="C24:D24"/>
    <mergeCell ref="E24:M24"/>
    <mergeCell ref="E22:E23"/>
    <mergeCell ref="F22:F23"/>
    <mergeCell ref="G22:G23"/>
    <mergeCell ref="L20:L21"/>
    <mergeCell ref="M20:M21"/>
    <mergeCell ref="H20:H21"/>
    <mergeCell ref="I20:I21"/>
    <mergeCell ref="K20:K21"/>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50.xml><?xml version="1.0" encoding="utf-8"?>
<worksheet xmlns="http://schemas.openxmlformats.org/spreadsheetml/2006/main" xmlns:r="http://schemas.openxmlformats.org/officeDocument/2006/relationships">
  <dimension ref="A1:M29"/>
  <sheetViews>
    <sheetView tabSelected="1" zoomScale="75" zoomScaleNormal="75" workbookViewId="0" topLeftCell="A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5.281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5.710937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647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114</v>
      </c>
      <c r="F8" s="15"/>
      <c r="G8" s="15"/>
      <c r="H8" s="15"/>
      <c r="I8" s="15"/>
      <c r="J8" s="15"/>
      <c r="K8" s="15"/>
      <c r="L8" s="15"/>
      <c r="M8" s="15"/>
    </row>
    <row r="9" spans="1:13" ht="12.75">
      <c r="A9" s="14" t="s">
        <v>279</v>
      </c>
      <c r="B9" s="15"/>
      <c r="C9" s="15"/>
      <c r="D9" s="15"/>
      <c r="E9" s="15"/>
      <c r="F9" s="15"/>
      <c r="G9" s="15"/>
      <c r="H9" s="15"/>
      <c r="I9" s="15"/>
      <c r="J9" s="15"/>
      <c r="K9" s="15"/>
      <c r="L9" s="15"/>
      <c r="M9" s="15"/>
    </row>
    <row r="10" spans="1:13" ht="36" customHeight="1">
      <c r="A10" s="14" t="s">
        <v>242</v>
      </c>
      <c r="B10" s="15"/>
      <c r="C10" s="15"/>
      <c r="D10" s="15"/>
      <c r="E10" s="36" t="s">
        <v>113</v>
      </c>
      <c r="F10" s="35"/>
      <c r="G10" s="21" t="s">
        <v>115</v>
      </c>
      <c r="H10" s="22"/>
      <c r="I10" s="22"/>
      <c r="J10" s="22"/>
      <c r="K10" s="22"/>
      <c r="L10" s="22"/>
      <c r="M10" s="23"/>
    </row>
    <row r="11" spans="1:13" ht="12.75" customHeight="1">
      <c r="A11" s="14" t="s">
        <v>407</v>
      </c>
      <c r="B11" s="33"/>
      <c r="C11" s="33"/>
      <c r="D11" s="33"/>
      <c r="E11" s="34"/>
      <c r="F11" s="35"/>
      <c r="G11" s="35"/>
      <c r="H11" s="35"/>
      <c r="I11" s="35"/>
      <c r="J11" s="35"/>
      <c r="K11" s="35"/>
      <c r="L11" s="35"/>
      <c r="M11" s="35"/>
    </row>
    <row r="12" spans="1:13" ht="12.75">
      <c r="A12" s="14" t="s">
        <v>260</v>
      </c>
      <c r="B12" s="14"/>
      <c r="C12" s="14"/>
      <c r="D12" s="14"/>
      <c r="E12" s="24" t="s">
        <v>112</v>
      </c>
      <c r="F12" s="25"/>
      <c r="G12" s="25"/>
      <c r="H12" s="25"/>
      <c r="I12" s="25"/>
      <c r="J12" s="25"/>
      <c r="K12" s="25"/>
      <c r="L12" s="25"/>
      <c r="M12" s="26"/>
    </row>
    <row r="13" spans="1:13" ht="12.75">
      <c r="A13" s="14" t="s">
        <v>408</v>
      </c>
      <c r="B13" s="20"/>
      <c r="C13" s="20"/>
      <c r="D13" s="20"/>
      <c r="E13" s="27"/>
      <c r="F13" s="28"/>
      <c r="G13" s="28"/>
      <c r="H13" s="28"/>
      <c r="I13" s="28"/>
      <c r="J13" s="28"/>
      <c r="K13" s="28"/>
      <c r="L13" s="28"/>
      <c r="M13" s="29"/>
    </row>
    <row r="14" spans="1:13" ht="50.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39" t="s">
        <v>107</v>
      </c>
      <c r="B18" s="41">
        <v>20</v>
      </c>
      <c r="C18" s="41" t="s">
        <v>108</v>
      </c>
      <c r="D18" s="41" t="s">
        <v>109</v>
      </c>
      <c r="E18" s="41">
        <v>10</v>
      </c>
      <c r="F18" s="41">
        <v>50</v>
      </c>
      <c r="G18" s="44"/>
      <c r="H18" s="13">
        <v>4000</v>
      </c>
      <c r="I18" s="13"/>
      <c r="J18" s="44"/>
      <c r="K18" s="43">
        <v>38443</v>
      </c>
      <c r="L18" s="43">
        <v>38533</v>
      </c>
      <c r="M18" s="41" t="s">
        <v>110</v>
      </c>
    </row>
    <row r="19" spans="1:13" ht="105" customHeight="1">
      <c r="A19" s="70"/>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54" t="s">
        <v>245</v>
      </c>
      <c r="B22" s="56">
        <f>SUM(B18:B21)</f>
        <v>20</v>
      </c>
      <c r="C22" s="54"/>
      <c r="D22" s="54"/>
      <c r="E22" s="54"/>
      <c r="F22" s="54"/>
      <c r="G22" s="58">
        <f>SUM(G18:G21)</f>
        <v>0</v>
      </c>
      <c r="H22" s="58">
        <f>SUM(H18:H21)</f>
        <v>4000</v>
      </c>
      <c r="I22" s="58">
        <f>SUM(I18:I21)</f>
        <v>0</v>
      </c>
      <c r="J22" s="58">
        <f>SUM(J18:J21)</f>
        <v>0</v>
      </c>
      <c r="K22" s="54"/>
      <c r="L22" s="54"/>
      <c r="M22" s="54"/>
    </row>
    <row r="23" spans="1:13" ht="12.75">
      <c r="A23" s="54"/>
      <c r="B23" s="56"/>
      <c r="C23" s="54"/>
      <c r="D23" s="54"/>
      <c r="E23" s="54"/>
      <c r="F23" s="54"/>
      <c r="G23" s="58"/>
      <c r="H23" s="58"/>
      <c r="I23" s="58"/>
      <c r="J23" s="58"/>
      <c r="K23" s="54"/>
      <c r="L23" s="54"/>
      <c r="M23" s="54"/>
    </row>
    <row r="24" spans="1:13" s="3" customFormat="1" ht="20.25" customHeight="1">
      <c r="A24" s="59" t="s">
        <v>477</v>
      </c>
      <c r="B24" s="59"/>
      <c r="C24" s="59" t="s">
        <v>478</v>
      </c>
      <c r="D24" s="59"/>
      <c r="E24" s="59" t="s">
        <v>111</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7" spans="1:13" ht="30.75" customHeight="1">
      <c r="A27" s="59" t="s">
        <v>412</v>
      </c>
      <c r="B27" s="60"/>
      <c r="C27" s="59" t="s">
        <v>648</v>
      </c>
      <c r="D27" s="60"/>
      <c r="E27" s="60"/>
      <c r="F27" s="60"/>
      <c r="G27" s="6" t="s">
        <v>252</v>
      </c>
      <c r="H27" s="6"/>
      <c r="I27" s="6"/>
      <c r="J27" s="4"/>
      <c r="K27" s="64"/>
      <c r="L27" s="65"/>
      <c r="M27" s="66"/>
    </row>
    <row r="28" spans="1:13" ht="12.75">
      <c r="A28" s="67" t="s">
        <v>239</v>
      </c>
      <c r="B28" s="68"/>
      <c r="C28" s="67" t="s">
        <v>240</v>
      </c>
      <c r="D28" s="68"/>
      <c r="E28" s="68"/>
      <c r="F28" s="68"/>
      <c r="G28" s="59" t="s">
        <v>241</v>
      </c>
      <c r="H28" s="59"/>
      <c r="I28" s="59"/>
      <c r="J28" s="69"/>
      <c r="K28" s="69"/>
      <c r="L28" s="69"/>
      <c r="M28" s="69"/>
    </row>
    <row r="29" spans="1:13" ht="25.5" customHeight="1">
      <c r="A29" s="68"/>
      <c r="B29" s="68"/>
      <c r="C29" s="68"/>
      <c r="D29" s="68"/>
      <c r="E29" s="68"/>
      <c r="F29" s="68"/>
      <c r="G29" s="67" t="s">
        <v>239</v>
      </c>
      <c r="H29" s="67"/>
      <c r="I29" s="67"/>
      <c r="J29" s="68"/>
      <c r="K29" s="68"/>
      <c r="L29" s="68"/>
      <c r="M29" s="68"/>
    </row>
  </sheetData>
  <mergeCells count="76">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A20:A21"/>
    <mergeCell ref="B20:B21"/>
    <mergeCell ref="C20:C21"/>
    <mergeCell ref="D20:D21"/>
    <mergeCell ref="E20:E21"/>
    <mergeCell ref="F20:F21"/>
    <mergeCell ref="G20:G21"/>
    <mergeCell ref="J20:J21"/>
    <mergeCell ref="H20:H21"/>
    <mergeCell ref="I20:I21"/>
    <mergeCell ref="A22:A23"/>
    <mergeCell ref="B22:B23"/>
    <mergeCell ref="C22:C23"/>
    <mergeCell ref="D22:D23"/>
    <mergeCell ref="E22:E23"/>
    <mergeCell ref="F22:F23"/>
    <mergeCell ref="G22:G23"/>
    <mergeCell ref="J22:J23"/>
    <mergeCell ref="H22:H23"/>
    <mergeCell ref="I22:I23"/>
    <mergeCell ref="G28:M28"/>
    <mergeCell ref="G29:M29"/>
    <mergeCell ref="A27:B27"/>
    <mergeCell ref="C27:F27"/>
    <mergeCell ref="A28:B29"/>
    <mergeCell ref="C28:F29"/>
    <mergeCell ref="K27:M27"/>
    <mergeCell ref="K20:K21"/>
    <mergeCell ref="L20:L21"/>
    <mergeCell ref="M20:M21"/>
    <mergeCell ref="A25:M26"/>
    <mergeCell ref="K22:K23"/>
    <mergeCell ref="L22:L23"/>
    <mergeCell ref="M22:M23"/>
    <mergeCell ref="A24:B24"/>
    <mergeCell ref="C24:D24"/>
    <mergeCell ref="E24:M24"/>
  </mergeCells>
  <printOptions/>
  <pageMargins left="0.3937007874015748" right="0.25" top="0.24" bottom="0.5905511811023623" header="0" footer="0"/>
  <pageSetup horizontalDpi="300" verticalDpi="300" orientation="landscape" paperSize="5" scale="90" r:id="rId2"/>
  <drawing r:id="rId1"/>
</worksheet>
</file>

<file path=xl/worksheets/sheet51.xml><?xml version="1.0" encoding="utf-8"?>
<worksheet xmlns="http://schemas.openxmlformats.org/spreadsheetml/2006/main" xmlns:r="http://schemas.openxmlformats.org/officeDocument/2006/relationships">
  <dimension ref="A1:M29"/>
  <sheetViews>
    <sheetView tabSelected="1" zoomScale="75" zoomScaleNormal="75" workbookViewId="0" topLeftCell="A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5.8515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647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104</v>
      </c>
      <c r="F8" s="15"/>
      <c r="G8" s="15"/>
      <c r="H8" s="15"/>
      <c r="I8" s="15"/>
      <c r="J8" s="15"/>
      <c r="K8" s="15"/>
      <c r="L8" s="15"/>
      <c r="M8" s="15"/>
    </row>
    <row r="9" spans="1:13" ht="12.75">
      <c r="A9" s="14" t="s">
        <v>279</v>
      </c>
      <c r="B9" s="15"/>
      <c r="C9" s="15"/>
      <c r="D9" s="15"/>
      <c r="E9" s="15"/>
      <c r="F9" s="15"/>
      <c r="G9" s="15"/>
      <c r="H9" s="15"/>
      <c r="I9" s="15"/>
      <c r="J9" s="15"/>
      <c r="K9" s="15"/>
      <c r="L9" s="15"/>
      <c r="M9" s="15"/>
    </row>
    <row r="10" spans="1:13" ht="36" customHeight="1">
      <c r="A10" s="14" t="s">
        <v>242</v>
      </c>
      <c r="B10" s="15"/>
      <c r="C10" s="15"/>
      <c r="D10" s="15"/>
      <c r="E10" s="36" t="s">
        <v>102</v>
      </c>
      <c r="F10" s="35"/>
      <c r="G10" s="21" t="s">
        <v>106</v>
      </c>
      <c r="H10" s="22"/>
      <c r="I10" s="22"/>
      <c r="J10" s="22"/>
      <c r="K10" s="22"/>
      <c r="L10" s="22"/>
      <c r="M10" s="23"/>
    </row>
    <row r="11" spans="1:13" ht="12.75" customHeight="1">
      <c r="A11" s="14" t="s">
        <v>407</v>
      </c>
      <c r="B11" s="33"/>
      <c r="C11" s="33"/>
      <c r="D11" s="33"/>
      <c r="E11" s="34"/>
      <c r="F11" s="35"/>
      <c r="G11" s="35"/>
      <c r="H11" s="35"/>
      <c r="I11" s="35"/>
      <c r="J11" s="35"/>
      <c r="K11" s="35"/>
      <c r="L11" s="35"/>
      <c r="M11" s="35"/>
    </row>
    <row r="12" spans="1:13" ht="12.75">
      <c r="A12" s="14" t="s">
        <v>260</v>
      </c>
      <c r="B12" s="14"/>
      <c r="C12" s="14"/>
      <c r="D12" s="14"/>
      <c r="E12" s="24" t="s">
        <v>105</v>
      </c>
      <c r="F12" s="25"/>
      <c r="G12" s="25"/>
      <c r="H12" s="25"/>
      <c r="I12" s="25"/>
      <c r="J12" s="25"/>
      <c r="K12" s="25"/>
      <c r="L12" s="25"/>
      <c r="M12" s="26"/>
    </row>
    <row r="13" spans="1:13" ht="12.75">
      <c r="A13" s="14" t="s">
        <v>408</v>
      </c>
      <c r="B13" s="20"/>
      <c r="C13" s="20"/>
      <c r="D13" s="20"/>
      <c r="E13" s="27"/>
      <c r="F13" s="28"/>
      <c r="G13" s="28"/>
      <c r="H13" s="28"/>
      <c r="I13" s="28"/>
      <c r="J13" s="28"/>
      <c r="K13" s="28"/>
      <c r="L13" s="28"/>
      <c r="M13" s="29"/>
    </row>
    <row r="14" spans="1:13" ht="50.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39" t="s">
        <v>98</v>
      </c>
      <c r="B18" s="41">
        <v>25</v>
      </c>
      <c r="C18" s="41" t="s">
        <v>99</v>
      </c>
      <c r="D18" s="41" t="s">
        <v>100</v>
      </c>
      <c r="E18" s="41">
        <v>0</v>
      </c>
      <c r="F18" s="41">
        <v>8</v>
      </c>
      <c r="G18" s="44"/>
      <c r="H18" s="13">
        <v>5000</v>
      </c>
      <c r="I18" s="13"/>
      <c r="J18" s="44">
        <v>3000</v>
      </c>
      <c r="K18" s="43">
        <v>38443</v>
      </c>
      <c r="L18" s="43">
        <v>38533</v>
      </c>
      <c r="M18" s="41" t="s">
        <v>101</v>
      </c>
    </row>
    <row r="19" spans="1:13" ht="105" customHeight="1">
      <c r="A19" s="70"/>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54" t="s">
        <v>245</v>
      </c>
      <c r="B22" s="56">
        <f>SUM(B18:B21)</f>
        <v>25</v>
      </c>
      <c r="C22" s="54"/>
      <c r="D22" s="54"/>
      <c r="E22" s="54"/>
      <c r="F22" s="54"/>
      <c r="G22" s="58">
        <f>SUM(G18:G21)</f>
        <v>0</v>
      </c>
      <c r="H22" s="58">
        <f>SUM(H18:H21)</f>
        <v>5000</v>
      </c>
      <c r="I22" s="58">
        <f>SUM(I18:I21)</f>
        <v>0</v>
      </c>
      <c r="J22" s="58">
        <f>SUM(J18:J21)</f>
        <v>3000</v>
      </c>
      <c r="K22" s="54"/>
      <c r="L22" s="54"/>
      <c r="M22" s="54"/>
    </row>
    <row r="23" spans="1:13" ht="12.75">
      <c r="A23" s="54"/>
      <c r="B23" s="56"/>
      <c r="C23" s="54"/>
      <c r="D23" s="54"/>
      <c r="E23" s="54"/>
      <c r="F23" s="54"/>
      <c r="G23" s="58"/>
      <c r="H23" s="58"/>
      <c r="I23" s="58"/>
      <c r="J23" s="58"/>
      <c r="K23" s="54"/>
      <c r="L23" s="54"/>
      <c r="M23" s="54"/>
    </row>
    <row r="24" spans="1:13" s="3" customFormat="1" ht="20.25" customHeight="1">
      <c r="A24" s="59" t="s">
        <v>5</v>
      </c>
      <c r="B24" s="59"/>
      <c r="C24" s="59" t="s">
        <v>478</v>
      </c>
      <c r="D24" s="59"/>
      <c r="E24" s="59" t="s">
        <v>103</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7" spans="1:13" ht="30.75" customHeight="1">
      <c r="A27" s="59" t="s">
        <v>471</v>
      </c>
      <c r="B27" s="60"/>
      <c r="C27" s="59" t="s">
        <v>648</v>
      </c>
      <c r="D27" s="60"/>
      <c r="E27" s="60"/>
      <c r="F27" s="60"/>
      <c r="G27" s="6" t="s">
        <v>252</v>
      </c>
      <c r="H27" s="6"/>
      <c r="I27" s="6"/>
      <c r="J27" s="4"/>
      <c r="K27" s="64"/>
      <c r="L27" s="65"/>
      <c r="M27" s="66"/>
    </row>
    <row r="28" spans="1:13" ht="12.75">
      <c r="A28" s="67" t="s">
        <v>239</v>
      </c>
      <c r="B28" s="68"/>
      <c r="C28" s="67" t="s">
        <v>240</v>
      </c>
      <c r="D28" s="68"/>
      <c r="E28" s="68"/>
      <c r="F28" s="68"/>
      <c r="G28" s="59" t="s">
        <v>241</v>
      </c>
      <c r="H28" s="59"/>
      <c r="I28" s="59"/>
      <c r="J28" s="69"/>
      <c r="K28" s="69"/>
      <c r="L28" s="69"/>
      <c r="M28" s="69"/>
    </row>
    <row r="29" spans="1:13" ht="25.5" customHeight="1">
      <c r="A29" s="68"/>
      <c r="B29" s="68"/>
      <c r="C29" s="68"/>
      <c r="D29" s="68"/>
      <c r="E29" s="68"/>
      <c r="F29" s="68"/>
      <c r="G29" s="67" t="s">
        <v>239</v>
      </c>
      <c r="H29" s="67"/>
      <c r="I29" s="67"/>
      <c r="J29" s="68"/>
      <c r="K29" s="68"/>
      <c r="L29" s="68"/>
      <c r="M29" s="68"/>
    </row>
  </sheetData>
  <mergeCells count="76">
    <mergeCell ref="K20:K21"/>
    <mergeCell ref="L20:L21"/>
    <mergeCell ref="M20:M21"/>
    <mergeCell ref="A25:M26"/>
    <mergeCell ref="K22:K23"/>
    <mergeCell ref="L22:L23"/>
    <mergeCell ref="M22:M23"/>
    <mergeCell ref="A24:B24"/>
    <mergeCell ref="C24:D24"/>
    <mergeCell ref="E24:M24"/>
    <mergeCell ref="G28:M28"/>
    <mergeCell ref="G29:M29"/>
    <mergeCell ref="A27:B27"/>
    <mergeCell ref="C27:F27"/>
    <mergeCell ref="A28:B29"/>
    <mergeCell ref="C28:F29"/>
    <mergeCell ref="K27:M27"/>
    <mergeCell ref="E22:E23"/>
    <mergeCell ref="F22:F23"/>
    <mergeCell ref="G22:G23"/>
    <mergeCell ref="J22:J23"/>
    <mergeCell ref="H22:H23"/>
    <mergeCell ref="I22:I23"/>
    <mergeCell ref="A22:A23"/>
    <mergeCell ref="B22:B23"/>
    <mergeCell ref="C22:C23"/>
    <mergeCell ref="D22:D23"/>
    <mergeCell ref="E20:E21"/>
    <mergeCell ref="F20:F21"/>
    <mergeCell ref="G20:G21"/>
    <mergeCell ref="J20:J21"/>
    <mergeCell ref="H20:H21"/>
    <mergeCell ref="I20:I21"/>
    <mergeCell ref="A20:A21"/>
    <mergeCell ref="B20:B21"/>
    <mergeCell ref="C20:C21"/>
    <mergeCell ref="D20:D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A12:D12"/>
    <mergeCell ref="A13:D14"/>
    <mergeCell ref="G10:M10"/>
    <mergeCell ref="E12:M14"/>
    <mergeCell ref="A11:D11"/>
    <mergeCell ref="E11:M11"/>
    <mergeCell ref="A10:D10"/>
    <mergeCell ref="E10:F10"/>
    <mergeCell ref="A8:D8"/>
    <mergeCell ref="A1:M1"/>
    <mergeCell ref="A2:M2"/>
    <mergeCell ref="A3:M3"/>
    <mergeCell ref="A7:D7"/>
    <mergeCell ref="E7:M7"/>
    <mergeCell ref="A5:M5"/>
    <mergeCell ref="A6:M6"/>
    <mergeCell ref="E8:M9"/>
    <mergeCell ref="A9:D9"/>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52.xml><?xml version="1.0" encoding="utf-8"?>
<worksheet xmlns="http://schemas.openxmlformats.org/spreadsheetml/2006/main" xmlns:r="http://schemas.openxmlformats.org/officeDocument/2006/relationships">
  <dimension ref="A1:M26"/>
  <sheetViews>
    <sheetView tabSelected="1" zoomScale="75" zoomScaleNormal="75" workbookViewId="0" topLeftCell="A13">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7.0039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647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181</v>
      </c>
      <c r="F8" s="15"/>
      <c r="G8" s="15"/>
      <c r="H8" s="15"/>
      <c r="I8" s="15"/>
      <c r="J8" s="15"/>
      <c r="K8" s="15"/>
      <c r="L8" s="15"/>
      <c r="M8" s="15"/>
    </row>
    <row r="9" spans="1:13" ht="12.75">
      <c r="A9" s="14" t="s">
        <v>279</v>
      </c>
      <c r="B9" s="15"/>
      <c r="C9" s="15"/>
      <c r="D9" s="15"/>
      <c r="E9" s="15"/>
      <c r="F9" s="15"/>
      <c r="G9" s="15"/>
      <c r="H9" s="15"/>
      <c r="I9" s="15"/>
      <c r="J9" s="15"/>
      <c r="K9" s="15"/>
      <c r="L9" s="15"/>
      <c r="M9" s="15"/>
    </row>
    <row r="10" spans="1:13" ht="36" customHeight="1">
      <c r="A10" s="14" t="s">
        <v>242</v>
      </c>
      <c r="B10" s="15"/>
      <c r="C10" s="15"/>
      <c r="D10" s="15"/>
      <c r="E10" s="36" t="s">
        <v>167</v>
      </c>
      <c r="F10" s="35"/>
      <c r="G10" s="21" t="s">
        <v>182</v>
      </c>
      <c r="H10" s="22"/>
      <c r="I10" s="22"/>
      <c r="J10" s="22"/>
      <c r="K10" s="22"/>
      <c r="L10" s="22"/>
      <c r="M10" s="23"/>
    </row>
    <row r="11" spans="1:13" ht="12.75" customHeight="1">
      <c r="A11" s="14" t="s">
        <v>281</v>
      </c>
      <c r="B11" s="33"/>
      <c r="C11" s="33"/>
      <c r="D11" s="33"/>
      <c r="E11" s="34"/>
      <c r="F11" s="35"/>
      <c r="G11" s="35"/>
      <c r="H11" s="35"/>
      <c r="I11" s="35"/>
      <c r="J11" s="35"/>
      <c r="K11" s="35"/>
      <c r="L11" s="35"/>
      <c r="M11" s="35"/>
    </row>
    <row r="12" spans="1:13" ht="12.75">
      <c r="A12" s="14" t="s">
        <v>260</v>
      </c>
      <c r="B12" s="14"/>
      <c r="C12" s="14"/>
      <c r="D12" s="14"/>
      <c r="E12" s="24" t="s">
        <v>183</v>
      </c>
      <c r="F12" s="25"/>
      <c r="G12" s="25"/>
      <c r="H12" s="25"/>
      <c r="I12" s="25"/>
      <c r="J12" s="25"/>
      <c r="K12" s="25"/>
      <c r="L12" s="25"/>
      <c r="M12" s="26"/>
    </row>
    <row r="13" spans="1:13" ht="12.75">
      <c r="A13" s="14" t="s">
        <v>328</v>
      </c>
      <c r="B13" s="20"/>
      <c r="C13" s="20"/>
      <c r="D13" s="20"/>
      <c r="E13" s="27"/>
      <c r="F13" s="28"/>
      <c r="G13" s="28"/>
      <c r="H13" s="28"/>
      <c r="I13" s="28"/>
      <c r="J13" s="28"/>
      <c r="K13" s="28"/>
      <c r="L13" s="28"/>
      <c r="M13" s="29"/>
    </row>
    <row r="14" spans="1:13" ht="50.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39" t="s">
        <v>176</v>
      </c>
      <c r="B18" s="41">
        <v>6.67</v>
      </c>
      <c r="C18" s="41" t="s">
        <v>177</v>
      </c>
      <c r="D18" s="41" t="s">
        <v>178</v>
      </c>
      <c r="E18" s="41">
        <v>0</v>
      </c>
      <c r="F18" s="41">
        <v>2</v>
      </c>
      <c r="G18" s="44">
        <v>20000</v>
      </c>
      <c r="H18" s="13"/>
      <c r="I18" s="13"/>
      <c r="J18" s="44"/>
      <c r="K18" s="43">
        <v>38353</v>
      </c>
      <c r="L18" s="43">
        <v>38533</v>
      </c>
      <c r="M18" s="41" t="s">
        <v>175</v>
      </c>
    </row>
    <row r="19" spans="1:13" ht="105" customHeight="1">
      <c r="A19" s="70"/>
      <c r="B19" s="41"/>
      <c r="C19" s="41"/>
      <c r="D19" s="41"/>
      <c r="E19" s="41"/>
      <c r="F19" s="41"/>
      <c r="G19" s="44"/>
      <c r="H19" s="13"/>
      <c r="I19" s="13"/>
      <c r="J19" s="44"/>
      <c r="K19" s="41"/>
      <c r="L19" s="41"/>
      <c r="M19" s="41"/>
    </row>
    <row r="20" spans="1:13" ht="12.75">
      <c r="A20" s="69" t="s">
        <v>503</v>
      </c>
      <c r="B20" s="69"/>
      <c r="C20" s="69"/>
      <c r="D20" s="69"/>
      <c r="E20" s="69"/>
      <c r="F20" s="69"/>
      <c r="G20" s="71">
        <v>57623</v>
      </c>
      <c r="H20" s="72">
        <v>19976</v>
      </c>
      <c r="I20" s="72"/>
      <c r="J20" s="71"/>
      <c r="K20" s="69"/>
      <c r="L20" s="73">
        <v>38716</v>
      </c>
      <c r="M20" s="69"/>
    </row>
    <row r="21" spans="1:13" ht="12.75">
      <c r="A21" s="69"/>
      <c r="B21" s="69"/>
      <c r="C21" s="69"/>
      <c r="D21" s="69"/>
      <c r="E21" s="69"/>
      <c r="F21" s="69"/>
      <c r="G21" s="71"/>
      <c r="H21" s="72"/>
      <c r="I21" s="72"/>
      <c r="J21" s="71"/>
      <c r="K21" s="69"/>
      <c r="L21" s="69"/>
      <c r="M21" s="69"/>
    </row>
    <row r="22" spans="1:13" ht="12.75">
      <c r="A22" s="54"/>
      <c r="B22" s="56"/>
      <c r="C22" s="54"/>
      <c r="D22" s="54"/>
      <c r="E22" s="54"/>
      <c r="F22" s="54"/>
      <c r="G22" s="58"/>
      <c r="H22" s="58"/>
      <c r="I22" s="58"/>
      <c r="J22" s="58"/>
      <c r="K22" s="54"/>
      <c r="L22" s="54"/>
      <c r="M22" s="54"/>
    </row>
    <row r="23" spans="1:13" ht="12.75">
      <c r="A23" s="54"/>
      <c r="B23" s="56"/>
      <c r="C23" s="54"/>
      <c r="D23" s="54"/>
      <c r="E23" s="54"/>
      <c r="F23" s="54"/>
      <c r="G23" s="58"/>
      <c r="H23" s="58"/>
      <c r="I23" s="58"/>
      <c r="J23" s="58"/>
      <c r="K23" s="54"/>
      <c r="L23" s="54"/>
      <c r="M23" s="54"/>
    </row>
    <row r="24" spans="1:13" s="3" customFormat="1" ht="20.25" customHeight="1">
      <c r="A24" s="59" t="s">
        <v>642</v>
      </c>
      <c r="B24" s="59"/>
      <c r="C24" s="59" t="s">
        <v>179</v>
      </c>
      <c r="D24" s="59"/>
      <c r="E24" s="59" t="s">
        <v>180</v>
      </c>
      <c r="F24" s="60"/>
      <c r="G24" s="60"/>
      <c r="H24" s="60"/>
      <c r="I24" s="60"/>
      <c r="J24" s="60"/>
      <c r="K24" s="60"/>
      <c r="L24" s="60"/>
      <c r="M24" s="60"/>
    </row>
    <row r="25" spans="1:13" ht="12.75">
      <c r="A25" s="59" t="s">
        <v>504</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sheetData>
  <mergeCells count="69">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A20:A21"/>
    <mergeCell ref="B20:B21"/>
    <mergeCell ref="C20:C21"/>
    <mergeCell ref="D20:D21"/>
    <mergeCell ref="E20:E21"/>
    <mergeCell ref="F20:F21"/>
    <mergeCell ref="G20:G21"/>
    <mergeCell ref="J20:J21"/>
    <mergeCell ref="H20:H21"/>
    <mergeCell ref="I20:I21"/>
    <mergeCell ref="A22:A23"/>
    <mergeCell ref="B22:B23"/>
    <mergeCell ref="C22:C23"/>
    <mergeCell ref="D22:D23"/>
    <mergeCell ref="E22:E23"/>
    <mergeCell ref="F22:F23"/>
    <mergeCell ref="G22:G23"/>
    <mergeCell ref="J22:J23"/>
    <mergeCell ref="H22:H23"/>
    <mergeCell ref="I22:I23"/>
    <mergeCell ref="K20:K21"/>
    <mergeCell ref="L20:L21"/>
    <mergeCell ref="M20:M21"/>
    <mergeCell ref="A25:M26"/>
    <mergeCell ref="K22:K23"/>
    <mergeCell ref="L22:L23"/>
    <mergeCell ref="M22:M23"/>
    <mergeCell ref="A24:B24"/>
    <mergeCell ref="C24:D24"/>
    <mergeCell ref="E24:M24"/>
  </mergeCells>
  <printOptions/>
  <pageMargins left="0.3937007874015748" right="0.34" top="0.5905511811023623" bottom="0.5905511811023623" header="0" footer="0"/>
  <pageSetup horizontalDpi="300" verticalDpi="300" orientation="landscape" paperSize="5" scale="90" r:id="rId2"/>
  <drawing r:id="rId1"/>
</worksheet>
</file>

<file path=xl/worksheets/sheet53.xml><?xml version="1.0" encoding="utf-8"?>
<worksheet xmlns="http://schemas.openxmlformats.org/spreadsheetml/2006/main" xmlns:r="http://schemas.openxmlformats.org/officeDocument/2006/relationships">
  <dimension ref="A1:M29"/>
  <sheetViews>
    <sheetView tabSelected="1" zoomScale="75" zoomScaleNormal="75" workbookViewId="0" topLeftCell="A1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6.0039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647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132</v>
      </c>
      <c r="F8" s="15"/>
      <c r="G8" s="15"/>
      <c r="H8" s="15"/>
      <c r="I8" s="15"/>
      <c r="J8" s="15"/>
      <c r="K8" s="15"/>
      <c r="L8" s="15"/>
      <c r="M8" s="15"/>
    </row>
    <row r="9" spans="1:13" ht="12.75">
      <c r="A9" s="14" t="s">
        <v>279</v>
      </c>
      <c r="B9" s="15"/>
      <c r="C9" s="15"/>
      <c r="D9" s="15"/>
      <c r="E9" s="15"/>
      <c r="F9" s="15"/>
      <c r="G9" s="15"/>
      <c r="H9" s="15"/>
      <c r="I9" s="15"/>
      <c r="J9" s="15"/>
      <c r="K9" s="15"/>
      <c r="L9" s="15"/>
      <c r="M9" s="15"/>
    </row>
    <row r="10" spans="1:13" ht="36" customHeight="1">
      <c r="A10" s="14" t="s">
        <v>242</v>
      </c>
      <c r="B10" s="15"/>
      <c r="C10" s="15"/>
      <c r="D10" s="15"/>
      <c r="E10" s="36" t="s">
        <v>131</v>
      </c>
      <c r="F10" s="35"/>
      <c r="G10" s="21" t="s">
        <v>133</v>
      </c>
      <c r="H10" s="22"/>
      <c r="I10" s="22"/>
      <c r="J10" s="22"/>
      <c r="K10" s="22"/>
      <c r="L10" s="22"/>
      <c r="M10" s="23"/>
    </row>
    <row r="11" spans="1:13" ht="12.75" customHeight="1">
      <c r="A11" s="14" t="s">
        <v>428</v>
      </c>
      <c r="B11" s="33"/>
      <c r="C11" s="33"/>
      <c r="D11" s="33"/>
      <c r="E11" s="34"/>
      <c r="F11" s="35"/>
      <c r="G11" s="35"/>
      <c r="H11" s="35"/>
      <c r="I11" s="35"/>
      <c r="J11" s="35"/>
      <c r="K11" s="35"/>
      <c r="L11" s="35"/>
      <c r="M11" s="35"/>
    </row>
    <row r="12" spans="1:13" ht="12.75">
      <c r="A12" s="14" t="s">
        <v>260</v>
      </c>
      <c r="B12" s="14"/>
      <c r="C12" s="14"/>
      <c r="D12" s="14"/>
      <c r="E12" s="24" t="s">
        <v>435</v>
      </c>
      <c r="F12" s="25"/>
      <c r="G12" s="25"/>
      <c r="H12" s="25"/>
      <c r="I12" s="25"/>
      <c r="J12" s="25"/>
      <c r="K12" s="25"/>
      <c r="L12" s="25"/>
      <c r="M12" s="26"/>
    </row>
    <row r="13" spans="1:13" ht="12.75">
      <c r="A13" s="14" t="s">
        <v>124</v>
      </c>
      <c r="B13" s="20"/>
      <c r="C13" s="20"/>
      <c r="D13" s="20"/>
      <c r="E13" s="27"/>
      <c r="F13" s="28"/>
      <c r="G13" s="28"/>
      <c r="H13" s="28"/>
      <c r="I13" s="28"/>
      <c r="J13" s="28"/>
      <c r="K13" s="28"/>
      <c r="L13" s="28"/>
      <c r="M13" s="29"/>
    </row>
    <row r="14" spans="1:13" ht="50.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39" t="s">
        <v>125</v>
      </c>
      <c r="B18" s="41">
        <v>14.4</v>
      </c>
      <c r="C18" s="41" t="s">
        <v>126</v>
      </c>
      <c r="D18" s="41" t="s">
        <v>127</v>
      </c>
      <c r="E18" s="41">
        <v>0</v>
      </c>
      <c r="F18" s="41">
        <v>60</v>
      </c>
      <c r="G18" s="44"/>
      <c r="H18" s="13">
        <v>10000</v>
      </c>
      <c r="I18" s="13"/>
      <c r="J18" s="44"/>
      <c r="K18" s="43">
        <v>38353</v>
      </c>
      <c r="L18" s="43">
        <v>38717</v>
      </c>
      <c r="M18" s="41" t="s">
        <v>130</v>
      </c>
    </row>
    <row r="19" spans="1:13" ht="105" customHeight="1">
      <c r="A19" s="70"/>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54"/>
      <c r="B22" s="56"/>
      <c r="C22" s="54"/>
      <c r="D22" s="54"/>
      <c r="E22" s="54"/>
      <c r="F22" s="54"/>
      <c r="G22" s="58"/>
      <c r="H22" s="58"/>
      <c r="I22" s="58"/>
      <c r="J22" s="58"/>
      <c r="K22" s="54"/>
      <c r="L22" s="54"/>
      <c r="M22" s="54"/>
    </row>
    <row r="23" spans="1:13" ht="12.75">
      <c r="A23" s="54"/>
      <c r="B23" s="56"/>
      <c r="C23" s="54"/>
      <c r="D23" s="54"/>
      <c r="E23" s="54"/>
      <c r="F23" s="54"/>
      <c r="G23" s="58"/>
      <c r="H23" s="58"/>
      <c r="I23" s="58"/>
      <c r="J23" s="58"/>
      <c r="K23" s="54"/>
      <c r="L23" s="54"/>
      <c r="M23" s="54"/>
    </row>
    <row r="24" spans="1:13" s="3" customFormat="1" ht="20.25" customHeight="1">
      <c r="A24" s="59" t="s">
        <v>128</v>
      </c>
      <c r="B24" s="59"/>
      <c r="C24" s="59" t="s">
        <v>129</v>
      </c>
      <c r="D24" s="59"/>
      <c r="E24" s="59" t="s">
        <v>278</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7" spans="1:13" ht="30.75" customHeight="1">
      <c r="A27" s="59" t="s">
        <v>471</v>
      </c>
      <c r="B27" s="60"/>
      <c r="C27" s="59" t="s">
        <v>648</v>
      </c>
      <c r="D27" s="60"/>
      <c r="E27" s="60"/>
      <c r="F27" s="60"/>
      <c r="G27" s="6" t="s">
        <v>252</v>
      </c>
      <c r="H27" s="6"/>
      <c r="I27" s="6"/>
      <c r="J27" s="4"/>
      <c r="K27" s="64"/>
      <c r="L27" s="65"/>
      <c r="M27" s="66"/>
    </row>
    <row r="28" spans="1:13" ht="12.75">
      <c r="A28" s="67" t="s">
        <v>239</v>
      </c>
      <c r="B28" s="68"/>
      <c r="C28" s="67" t="s">
        <v>240</v>
      </c>
      <c r="D28" s="68"/>
      <c r="E28" s="68"/>
      <c r="F28" s="68"/>
      <c r="G28" s="59" t="s">
        <v>241</v>
      </c>
      <c r="H28" s="59"/>
      <c r="I28" s="59"/>
      <c r="J28" s="69"/>
      <c r="K28" s="69"/>
      <c r="L28" s="69"/>
      <c r="M28" s="69"/>
    </row>
    <row r="29" spans="1:13" ht="25.5" customHeight="1">
      <c r="A29" s="68"/>
      <c r="B29" s="68"/>
      <c r="C29" s="68"/>
      <c r="D29" s="68"/>
      <c r="E29" s="68"/>
      <c r="F29" s="68"/>
      <c r="G29" s="67" t="s">
        <v>239</v>
      </c>
      <c r="H29" s="67"/>
      <c r="I29" s="67"/>
      <c r="J29" s="68"/>
      <c r="K29" s="68"/>
      <c r="L29" s="68"/>
      <c r="M29" s="68"/>
    </row>
  </sheetData>
  <mergeCells count="76">
    <mergeCell ref="L20:L21"/>
    <mergeCell ref="M20:M21"/>
    <mergeCell ref="H20:H21"/>
    <mergeCell ref="I20:I21"/>
    <mergeCell ref="K20:K21"/>
    <mergeCell ref="A25:M26"/>
    <mergeCell ref="G28:M28"/>
    <mergeCell ref="G29:M29"/>
    <mergeCell ref="A27:B27"/>
    <mergeCell ref="C27:F27"/>
    <mergeCell ref="A28:B29"/>
    <mergeCell ref="C28:F29"/>
    <mergeCell ref="K27:M27"/>
    <mergeCell ref="K22:K23"/>
    <mergeCell ref="L22:L23"/>
    <mergeCell ref="M22:M23"/>
    <mergeCell ref="A24:B24"/>
    <mergeCell ref="C24:D24"/>
    <mergeCell ref="E24:M24"/>
    <mergeCell ref="E22:E23"/>
    <mergeCell ref="F22:F23"/>
    <mergeCell ref="G22:G23"/>
    <mergeCell ref="J22:J23"/>
    <mergeCell ref="A22:A23"/>
    <mergeCell ref="B22:B23"/>
    <mergeCell ref="C22:C23"/>
    <mergeCell ref="D22:D23"/>
    <mergeCell ref="E20:E21"/>
    <mergeCell ref="F20:F21"/>
    <mergeCell ref="G20:G21"/>
    <mergeCell ref="J20:J21"/>
    <mergeCell ref="A20:A21"/>
    <mergeCell ref="B20:B21"/>
    <mergeCell ref="C20:C21"/>
    <mergeCell ref="D20:D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E8:M9"/>
    <mergeCell ref="A9:D9"/>
    <mergeCell ref="A12:D12"/>
    <mergeCell ref="A13:D14"/>
    <mergeCell ref="G10:M10"/>
    <mergeCell ref="A1:M1"/>
    <mergeCell ref="A2:M2"/>
    <mergeCell ref="A3:M3"/>
    <mergeCell ref="A7:D7"/>
    <mergeCell ref="E7:M7"/>
    <mergeCell ref="H22:H23"/>
    <mergeCell ref="I22:I23"/>
    <mergeCell ref="E12:M14"/>
    <mergeCell ref="A5:M5"/>
    <mergeCell ref="A6:M6"/>
    <mergeCell ref="A11:D11"/>
    <mergeCell ref="E11:M11"/>
    <mergeCell ref="A10:D10"/>
    <mergeCell ref="E10:F10"/>
    <mergeCell ref="A8:D8"/>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54.xml><?xml version="1.0" encoding="utf-8"?>
<worksheet xmlns="http://schemas.openxmlformats.org/spreadsheetml/2006/main" xmlns:r="http://schemas.openxmlformats.org/officeDocument/2006/relationships">
  <dimension ref="A1:M29"/>
  <sheetViews>
    <sheetView tabSelected="1" zoomScale="75" zoomScaleNormal="75" workbookViewId="0" topLeftCell="A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647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420</v>
      </c>
      <c r="F8" s="15"/>
      <c r="G8" s="15"/>
      <c r="H8" s="15"/>
      <c r="I8" s="15"/>
      <c r="J8" s="15"/>
      <c r="K8" s="15"/>
      <c r="L8" s="15"/>
      <c r="M8" s="15"/>
    </row>
    <row r="9" spans="1:13" ht="12.75">
      <c r="A9" s="14" t="s">
        <v>279</v>
      </c>
      <c r="B9" s="15"/>
      <c r="C9" s="15"/>
      <c r="D9" s="15"/>
      <c r="E9" s="15"/>
      <c r="F9" s="15"/>
      <c r="G9" s="15"/>
      <c r="H9" s="15"/>
      <c r="I9" s="15"/>
      <c r="J9" s="15"/>
      <c r="K9" s="15"/>
      <c r="L9" s="15"/>
      <c r="M9" s="15"/>
    </row>
    <row r="10" spans="1:13" ht="36" customHeight="1">
      <c r="A10" s="14" t="s">
        <v>242</v>
      </c>
      <c r="B10" s="15"/>
      <c r="C10" s="15"/>
      <c r="D10" s="15"/>
      <c r="E10" s="36" t="s">
        <v>421</v>
      </c>
      <c r="F10" s="35"/>
      <c r="G10" s="21" t="s">
        <v>495</v>
      </c>
      <c r="H10" s="22"/>
      <c r="I10" s="22"/>
      <c r="J10" s="22"/>
      <c r="K10" s="22"/>
      <c r="L10" s="22"/>
      <c r="M10" s="23"/>
    </row>
    <row r="11" spans="1:13" ht="12.75" customHeight="1">
      <c r="A11" s="14" t="s">
        <v>416</v>
      </c>
      <c r="B11" s="33"/>
      <c r="C11" s="33"/>
      <c r="D11" s="33"/>
      <c r="E11" s="34"/>
      <c r="F11" s="35"/>
      <c r="G11" s="35"/>
      <c r="H11" s="35"/>
      <c r="I11" s="35"/>
      <c r="J11" s="35"/>
      <c r="K11" s="35"/>
      <c r="L11" s="35"/>
      <c r="M11" s="35"/>
    </row>
    <row r="12" spans="1:13" ht="12.75">
      <c r="A12" s="14" t="s">
        <v>260</v>
      </c>
      <c r="B12" s="14"/>
      <c r="C12" s="14"/>
      <c r="D12" s="14"/>
      <c r="E12" s="24" t="s">
        <v>422</v>
      </c>
      <c r="F12" s="25"/>
      <c r="G12" s="25"/>
      <c r="H12" s="25"/>
      <c r="I12" s="25"/>
      <c r="J12" s="25"/>
      <c r="K12" s="25"/>
      <c r="L12" s="25"/>
      <c r="M12" s="26"/>
    </row>
    <row r="13" spans="1:13" ht="12.75">
      <c r="A13" s="14" t="s">
        <v>415</v>
      </c>
      <c r="B13" s="20"/>
      <c r="C13" s="20"/>
      <c r="D13" s="20"/>
      <c r="E13" s="27"/>
      <c r="F13" s="28"/>
      <c r="G13" s="28"/>
      <c r="H13" s="28"/>
      <c r="I13" s="28"/>
      <c r="J13" s="28"/>
      <c r="K13" s="28"/>
      <c r="L13" s="28"/>
      <c r="M13" s="29"/>
    </row>
    <row r="14" spans="1:13" ht="50.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39" t="s">
        <v>417</v>
      </c>
      <c r="B18" s="41">
        <v>5.5</v>
      </c>
      <c r="C18" s="41" t="s">
        <v>418</v>
      </c>
      <c r="D18" s="41" t="s">
        <v>419</v>
      </c>
      <c r="E18" s="41">
        <v>0</v>
      </c>
      <c r="F18" s="41">
        <v>5</v>
      </c>
      <c r="G18" s="44">
        <v>5000</v>
      </c>
      <c r="H18" s="13">
        <v>10000</v>
      </c>
      <c r="I18" s="13"/>
      <c r="J18" s="44"/>
      <c r="K18" s="43">
        <v>38353</v>
      </c>
      <c r="L18" s="43">
        <v>38686</v>
      </c>
      <c r="M18" s="41" t="s">
        <v>93</v>
      </c>
    </row>
    <row r="19" spans="1:13" ht="105" customHeight="1">
      <c r="A19" s="70"/>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54" t="s">
        <v>245</v>
      </c>
      <c r="B22" s="56">
        <f>SUM(B18:B21)</f>
        <v>5.5</v>
      </c>
      <c r="C22" s="54"/>
      <c r="D22" s="54"/>
      <c r="E22" s="54"/>
      <c r="F22" s="54"/>
      <c r="G22" s="58">
        <f>SUM(G18:G21)</f>
        <v>5000</v>
      </c>
      <c r="H22" s="58">
        <f>SUM(H18:H21)</f>
        <v>10000</v>
      </c>
      <c r="I22" s="58">
        <f>SUM(I18:I21)</f>
        <v>0</v>
      </c>
      <c r="J22" s="58">
        <f>SUM(J18:J21)</f>
        <v>0</v>
      </c>
      <c r="K22" s="54"/>
      <c r="L22" s="54"/>
      <c r="M22" s="54"/>
    </row>
    <row r="23" spans="1:13" ht="12.75">
      <c r="A23" s="54"/>
      <c r="B23" s="56"/>
      <c r="C23" s="54"/>
      <c r="D23" s="54"/>
      <c r="E23" s="54"/>
      <c r="F23" s="54"/>
      <c r="G23" s="58"/>
      <c r="H23" s="58"/>
      <c r="I23" s="58"/>
      <c r="J23" s="58"/>
      <c r="K23" s="54"/>
      <c r="L23" s="54"/>
      <c r="M23" s="54"/>
    </row>
    <row r="24" spans="1:13" s="3" customFormat="1" ht="20.25" customHeight="1">
      <c r="A24" s="59" t="s">
        <v>477</v>
      </c>
      <c r="B24" s="59"/>
      <c r="C24" s="59" t="s">
        <v>478</v>
      </c>
      <c r="D24" s="59"/>
      <c r="E24" s="59" t="s">
        <v>278</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7" spans="1:13" ht="30.75" customHeight="1">
      <c r="A27" s="59" t="s">
        <v>471</v>
      </c>
      <c r="B27" s="60"/>
      <c r="C27" s="59" t="s">
        <v>648</v>
      </c>
      <c r="D27" s="60"/>
      <c r="E27" s="60"/>
      <c r="F27" s="60"/>
      <c r="G27" s="6" t="s">
        <v>252</v>
      </c>
      <c r="H27" s="6"/>
      <c r="I27" s="6"/>
      <c r="J27" s="4"/>
      <c r="K27" s="64"/>
      <c r="L27" s="65"/>
      <c r="M27" s="66"/>
    </row>
    <row r="28" spans="1:13" ht="12.75">
      <c r="A28" s="67" t="s">
        <v>239</v>
      </c>
      <c r="B28" s="68"/>
      <c r="C28" s="67" t="s">
        <v>240</v>
      </c>
      <c r="D28" s="68"/>
      <c r="E28" s="68"/>
      <c r="F28" s="68"/>
      <c r="G28" s="59" t="s">
        <v>241</v>
      </c>
      <c r="H28" s="59"/>
      <c r="I28" s="59"/>
      <c r="J28" s="69"/>
      <c r="K28" s="69"/>
      <c r="L28" s="69"/>
      <c r="M28" s="69"/>
    </row>
    <row r="29" spans="1:13" ht="25.5" customHeight="1">
      <c r="A29" s="68"/>
      <c r="B29" s="68"/>
      <c r="C29" s="68"/>
      <c r="D29" s="68"/>
      <c r="E29" s="68"/>
      <c r="F29" s="68"/>
      <c r="G29" s="67" t="s">
        <v>239</v>
      </c>
      <c r="H29" s="67"/>
      <c r="I29" s="67"/>
      <c r="J29" s="68"/>
      <c r="K29" s="68"/>
      <c r="L29" s="68"/>
      <c r="M29" s="68"/>
    </row>
  </sheetData>
  <mergeCells count="76">
    <mergeCell ref="L20:L21"/>
    <mergeCell ref="M20:M21"/>
    <mergeCell ref="H20:H21"/>
    <mergeCell ref="I20:I21"/>
    <mergeCell ref="K20:K21"/>
    <mergeCell ref="A25:M26"/>
    <mergeCell ref="G28:M28"/>
    <mergeCell ref="G29:M29"/>
    <mergeCell ref="A27:B27"/>
    <mergeCell ref="C27:F27"/>
    <mergeCell ref="A28:B29"/>
    <mergeCell ref="C28:F29"/>
    <mergeCell ref="K27:M27"/>
    <mergeCell ref="K22:K23"/>
    <mergeCell ref="L22:L23"/>
    <mergeCell ref="M22:M23"/>
    <mergeCell ref="A24:B24"/>
    <mergeCell ref="C24:D24"/>
    <mergeCell ref="E24:M24"/>
    <mergeCell ref="E22:E23"/>
    <mergeCell ref="F22:F23"/>
    <mergeCell ref="G22:G23"/>
    <mergeCell ref="J22:J23"/>
    <mergeCell ref="A22:A23"/>
    <mergeCell ref="B22:B23"/>
    <mergeCell ref="C22:C23"/>
    <mergeCell ref="D22:D23"/>
    <mergeCell ref="E20:E21"/>
    <mergeCell ref="F20:F21"/>
    <mergeCell ref="G20:G21"/>
    <mergeCell ref="J20:J21"/>
    <mergeCell ref="A20:A21"/>
    <mergeCell ref="B20:B21"/>
    <mergeCell ref="C20:C21"/>
    <mergeCell ref="D20:D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E8:M9"/>
    <mergeCell ref="A9:D9"/>
    <mergeCell ref="A12:D12"/>
    <mergeCell ref="A13:D14"/>
    <mergeCell ref="G10:M10"/>
    <mergeCell ref="A1:M1"/>
    <mergeCell ref="A2:M2"/>
    <mergeCell ref="A3:M3"/>
    <mergeCell ref="A7:D7"/>
    <mergeCell ref="E7:M7"/>
    <mergeCell ref="H22:H23"/>
    <mergeCell ref="I22:I23"/>
    <mergeCell ref="E12:M14"/>
    <mergeCell ref="A5:M5"/>
    <mergeCell ref="A6:M6"/>
    <mergeCell ref="A11:D11"/>
    <mergeCell ref="E11:M11"/>
    <mergeCell ref="A10:D10"/>
    <mergeCell ref="E10:F10"/>
    <mergeCell ref="A8:D8"/>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55.xml><?xml version="1.0" encoding="utf-8"?>
<worksheet xmlns="http://schemas.openxmlformats.org/spreadsheetml/2006/main" xmlns:r="http://schemas.openxmlformats.org/officeDocument/2006/relationships">
  <dimension ref="A1:M24"/>
  <sheetViews>
    <sheetView tabSelected="1" zoomScale="75" zoomScaleNormal="75" workbookViewId="0" topLeftCell="A1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647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327</v>
      </c>
      <c r="F8" s="15"/>
      <c r="G8" s="15"/>
      <c r="H8" s="15"/>
      <c r="I8" s="15"/>
      <c r="J8" s="15"/>
      <c r="K8" s="15"/>
      <c r="L8" s="15"/>
      <c r="M8" s="15"/>
    </row>
    <row r="9" spans="1:13" ht="12.75">
      <c r="A9" s="14" t="s">
        <v>279</v>
      </c>
      <c r="B9" s="15"/>
      <c r="C9" s="15"/>
      <c r="D9" s="15"/>
      <c r="E9" s="15"/>
      <c r="F9" s="15"/>
      <c r="G9" s="15"/>
      <c r="H9" s="15"/>
      <c r="I9" s="15"/>
      <c r="J9" s="15"/>
      <c r="K9" s="15"/>
      <c r="L9" s="15"/>
      <c r="M9" s="15"/>
    </row>
    <row r="10" spans="1:13" ht="36" customHeight="1">
      <c r="A10" s="14" t="s">
        <v>242</v>
      </c>
      <c r="B10" s="15"/>
      <c r="C10" s="15"/>
      <c r="D10" s="15"/>
      <c r="E10" s="36" t="s">
        <v>273</v>
      </c>
      <c r="F10" s="35"/>
      <c r="G10" s="21" t="s">
        <v>496</v>
      </c>
      <c r="H10" s="22"/>
      <c r="I10" s="22"/>
      <c r="J10" s="22"/>
      <c r="K10" s="22"/>
      <c r="L10" s="22"/>
      <c r="M10" s="23"/>
    </row>
    <row r="11" spans="1:13" ht="12.75" customHeight="1">
      <c r="A11" s="14" t="s">
        <v>280</v>
      </c>
      <c r="B11" s="33"/>
      <c r="C11" s="33"/>
      <c r="D11" s="33"/>
      <c r="E11" s="34"/>
      <c r="F11" s="35"/>
      <c r="G11" s="35"/>
      <c r="H11" s="35"/>
      <c r="I11" s="35"/>
      <c r="J11" s="35"/>
      <c r="K11" s="35"/>
      <c r="L11" s="35"/>
      <c r="M11" s="35"/>
    </row>
    <row r="12" spans="1:13" ht="12.75">
      <c r="A12" s="14" t="s">
        <v>260</v>
      </c>
      <c r="B12" s="14"/>
      <c r="C12" s="14"/>
      <c r="D12" s="14"/>
      <c r="E12" s="24" t="s">
        <v>274</v>
      </c>
      <c r="F12" s="25"/>
      <c r="G12" s="25"/>
      <c r="H12" s="25"/>
      <c r="I12" s="25"/>
      <c r="J12" s="25"/>
      <c r="K12" s="25"/>
      <c r="L12" s="25"/>
      <c r="M12" s="26"/>
    </row>
    <row r="13" spans="1:13" ht="12.75">
      <c r="A13" s="14" t="s">
        <v>272</v>
      </c>
      <c r="B13" s="20"/>
      <c r="C13" s="20"/>
      <c r="D13" s="20"/>
      <c r="E13" s="27"/>
      <c r="F13" s="28"/>
      <c r="G13" s="28"/>
      <c r="H13" s="28"/>
      <c r="I13" s="28"/>
      <c r="J13" s="28"/>
      <c r="K13" s="28"/>
      <c r="L13" s="28"/>
      <c r="M13" s="29"/>
    </row>
    <row r="14" spans="1:13" ht="50.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39" t="s">
        <v>275</v>
      </c>
      <c r="B18" s="41">
        <v>8.33</v>
      </c>
      <c r="C18" s="41" t="s">
        <v>276</v>
      </c>
      <c r="D18" s="41" t="s">
        <v>277</v>
      </c>
      <c r="E18" s="41">
        <v>0</v>
      </c>
      <c r="F18" s="41">
        <v>1</v>
      </c>
      <c r="G18" s="44"/>
      <c r="H18" s="13">
        <v>10000</v>
      </c>
      <c r="I18" s="13"/>
      <c r="J18" s="44"/>
      <c r="K18" s="43">
        <v>38353</v>
      </c>
      <c r="L18" s="43">
        <v>38686</v>
      </c>
      <c r="M18" s="41" t="s">
        <v>93</v>
      </c>
    </row>
    <row r="19" spans="1:13" ht="105" customHeight="1">
      <c r="A19" s="70"/>
      <c r="B19" s="41"/>
      <c r="C19" s="41"/>
      <c r="D19" s="41"/>
      <c r="E19" s="41"/>
      <c r="F19" s="41"/>
      <c r="G19" s="44"/>
      <c r="H19" s="13"/>
      <c r="I19" s="13"/>
      <c r="J19" s="44"/>
      <c r="K19" s="41"/>
      <c r="L19" s="41"/>
      <c r="M19" s="41"/>
    </row>
    <row r="20" spans="1:13" ht="12.75">
      <c r="A20" s="69"/>
      <c r="B20" s="69"/>
      <c r="C20" s="69"/>
      <c r="D20" s="69"/>
      <c r="E20" s="69"/>
      <c r="F20" s="69"/>
      <c r="G20" s="71"/>
      <c r="H20" s="72"/>
      <c r="I20" s="72"/>
      <c r="J20" s="71">
        <v>0.7</v>
      </c>
      <c r="K20" s="69"/>
      <c r="L20" s="69"/>
      <c r="M20" s="69"/>
    </row>
    <row r="21" spans="1:13" ht="12.75">
      <c r="A21" s="69"/>
      <c r="B21" s="69"/>
      <c r="C21" s="69"/>
      <c r="D21" s="69"/>
      <c r="E21" s="69"/>
      <c r="F21" s="69"/>
      <c r="G21" s="71"/>
      <c r="H21" s="72"/>
      <c r="I21" s="72"/>
      <c r="J21" s="71"/>
      <c r="K21" s="69"/>
      <c r="L21" s="69"/>
      <c r="M21" s="69"/>
    </row>
    <row r="22" spans="1:13" s="3" customFormat="1" ht="20.25" customHeight="1">
      <c r="A22" s="59" t="s">
        <v>477</v>
      </c>
      <c r="B22" s="59"/>
      <c r="C22" s="59" t="s">
        <v>478</v>
      </c>
      <c r="D22" s="59"/>
      <c r="E22" s="59" t="s">
        <v>278</v>
      </c>
      <c r="F22" s="60"/>
      <c r="G22" s="60"/>
      <c r="H22" s="60"/>
      <c r="I22" s="60"/>
      <c r="J22" s="60"/>
      <c r="K22" s="60"/>
      <c r="L22" s="60"/>
      <c r="M22" s="60"/>
    </row>
    <row r="23" spans="1:13" ht="12.75">
      <c r="A23" s="59" t="s">
        <v>238</v>
      </c>
      <c r="B23" s="60"/>
      <c r="C23" s="60"/>
      <c r="D23" s="60"/>
      <c r="E23" s="60"/>
      <c r="F23" s="60"/>
      <c r="G23" s="60"/>
      <c r="H23" s="60"/>
      <c r="I23" s="60"/>
      <c r="J23" s="60"/>
      <c r="K23" s="60"/>
      <c r="L23" s="60"/>
      <c r="M23" s="60"/>
    </row>
    <row r="24" spans="1:13" ht="12.75">
      <c r="A24" s="60"/>
      <c r="B24" s="60"/>
      <c r="C24" s="60"/>
      <c r="D24" s="60"/>
      <c r="E24" s="60"/>
      <c r="F24" s="60"/>
      <c r="G24" s="60"/>
      <c r="H24" s="60"/>
      <c r="I24" s="60"/>
      <c r="J24" s="60"/>
      <c r="K24" s="60"/>
      <c r="L24" s="60"/>
      <c r="M24" s="60"/>
    </row>
  </sheetData>
  <mergeCells count="56">
    <mergeCell ref="K20:K21"/>
    <mergeCell ref="L20:L21"/>
    <mergeCell ref="M20:M21"/>
    <mergeCell ref="A23:M24"/>
    <mergeCell ref="A22:B22"/>
    <mergeCell ref="C22:D22"/>
    <mergeCell ref="E22:M22"/>
    <mergeCell ref="E20:E21"/>
    <mergeCell ref="F20:F21"/>
    <mergeCell ref="G20:G21"/>
    <mergeCell ref="J20:J21"/>
    <mergeCell ref="H20:H21"/>
    <mergeCell ref="I20:I21"/>
    <mergeCell ref="A20:A21"/>
    <mergeCell ref="B20:B21"/>
    <mergeCell ref="C20:C21"/>
    <mergeCell ref="D20:D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A12:D12"/>
    <mergeCell ref="A13:D14"/>
    <mergeCell ref="G10:M10"/>
    <mergeCell ref="E12:M14"/>
    <mergeCell ref="A11:D11"/>
    <mergeCell ref="E11:M11"/>
    <mergeCell ref="A10:D10"/>
    <mergeCell ref="E10:F10"/>
    <mergeCell ref="A8:D8"/>
    <mergeCell ref="A1:M1"/>
    <mergeCell ref="A2:M2"/>
    <mergeCell ref="A3:M3"/>
    <mergeCell ref="A7:D7"/>
    <mergeCell ref="E7:M7"/>
    <mergeCell ref="A5:M5"/>
    <mergeCell ref="A6:M6"/>
    <mergeCell ref="E8:M9"/>
    <mergeCell ref="A9:D9"/>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56.xml><?xml version="1.0" encoding="utf-8"?>
<worksheet xmlns="http://schemas.openxmlformats.org/spreadsheetml/2006/main" xmlns:r="http://schemas.openxmlformats.org/officeDocument/2006/relationships">
  <dimension ref="A1:M26"/>
  <sheetViews>
    <sheetView tabSelected="1" zoomScale="75" zoomScaleNormal="75" workbookViewId="0" topLeftCell="A13">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230</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227</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226</v>
      </c>
      <c r="F10" s="35"/>
      <c r="G10" s="21" t="s">
        <v>229</v>
      </c>
      <c r="H10" s="22"/>
      <c r="I10" s="22"/>
      <c r="J10" s="22"/>
      <c r="K10" s="22"/>
      <c r="L10" s="22"/>
      <c r="M10" s="23"/>
    </row>
    <row r="11" spans="1:13" ht="12.75" customHeight="1">
      <c r="A11" s="14" t="s">
        <v>369</v>
      </c>
      <c r="B11" s="33"/>
      <c r="C11" s="33"/>
      <c r="D11" s="33"/>
      <c r="E11" s="34"/>
      <c r="F11" s="35"/>
      <c r="G11" s="35"/>
      <c r="H11" s="35"/>
      <c r="I11" s="35"/>
      <c r="J11" s="35"/>
      <c r="K11" s="35"/>
      <c r="L11" s="35"/>
      <c r="M11" s="35"/>
    </row>
    <row r="12" spans="1:13" ht="12.75">
      <c r="A12" s="14" t="s">
        <v>260</v>
      </c>
      <c r="B12" s="14"/>
      <c r="C12" s="14"/>
      <c r="D12" s="14"/>
      <c r="E12" s="24" t="s">
        <v>228</v>
      </c>
      <c r="F12" s="25"/>
      <c r="G12" s="25"/>
      <c r="H12" s="25"/>
      <c r="I12" s="25"/>
      <c r="J12" s="25"/>
      <c r="K12" s="25"/>
      <c r="L12" s="25"/>
      <c r="M12" s="26"/>
    </row>
    <row r="13" spans="1:13" ht="12.75">
      <c r="A13" s="14" t="s">
        <v>372</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383</v>
      </c>
      <c r="B18" s="41">
        <v>5.8</v>
      </c>
      <c r="C18" s="41" t="s">
        <v>384</v>
      </c>
      <c r="D18" s="41" t="s">
        <v>385</v>
      </c>
      <c r="E18" s="41"/>
      <c r="F18" s="41"/>
      <c r="G18" s="44"/>
      <c r="H18" s="13"/>
      <c r="I18" s="13"/>
      <c r="J18" s="44"/>
      <c r="K18" s="43">
        <v>38353</v>
      </c>
      <c r="L18" s="43">
        <v>38717</v>
      </c>
      <c r="M18" s="41" t="s">
        <v>576</v>
      </c>
    </row>
    <row r="19" spans="1:13" ht="105" customHeight="1">
      <c r="A19" s="41"/>
      <c r="B19" s="41"/>
      <c r="C19" s="41"/>
      <c r="D19" s="41"/>
      <c r="E19" s="41"/>
      <c r="F19" s="41"/>
      <c r="G19" s="44"/>
      <c r="H19" s="13"/>
      <c r="I19" s="13"/>
      <c r="J19" s="44"/>
      <c r="K19" s="41"/>
      <c r="L19" s="41"/>
      <c r="M19" s="41"/>
    </row>
    <row r="20" spans="1:13" ht="12.75">
      <c r="A20" s="69" t="s">
        <v>502</v>
      </c>
      <c r="B20" s="69"/>
      <c r="C20" s="69"/>
      <c r="D20" s="69"/>
      <c r="E20" s="69"/>
      <c r="F20" s="69"/>
      <c r="G20" s="71"/>
      <c r="H20" s="72"/>
      <c r="I20" s="72"/>
      <c r="J20" s="71"/>
      <c r="K20" s="69"/>
      <c r="L20" s="73"/>
      <c r="M20" s="69"/>
    </row>
    <row r="21" spans="1:13" ht="12.75">
      <c r="A21" s="69"/>
      <c r="B21" s="69"/>
      <c r="C21" s="69"/>
      <c r="D21" s="69"/>
      <c r="E21" s="69"/>
      <c r="F21" s="69"/>
      <c r="G21" s="71"/>
      <c r="H21" s="72"/>
      <c r="I21" s="72"/>
      <c r="J21" s="71"/>
      <c r="K21" s="69"/>
      <c r="L21" s="69"/>
      <c r="M21" s="69"/>
    </row>
    <row r="22" spans="1:13" ht="12.75">
      <c r="A22" s="54"/>
      <c r="B22" s="56"/>
      <c r="C22" s="54"/>
      <c r="D22" s="54"/>
      <c r="E22" s="54"/>
      <c r="F22" s="54"/>
      <c r="G22" s="58"/>
      <c r="H22" s="58"/>
      <c r="I22" s="58"/>
      <c r="J22" s="58"/>
      <c r="K22" s="54"/>
      <c r="L22" s="54"/>
      <c r="M22" s="54"/>
    </row>
    <row r="23" spans="1:13" ht="12.75">
      <c r="A23" s="54"/>
      <c r="B23" s="56"/>
      <c r="C23" s="54"/>
      <c r="D23" s="54"/>
      <c r="E23" s="54"/>
      <c r="F23" s="54"/>
      <c r="G23" s="58"/>
      <c r="H23" s="58"/>
      <c r="I23" s="58"/>
      <c r="J23" s="58"/>
      <c r="K23" s="54"/>
      <c r="L23" s="54"/>
      <c r="M23" s="54"/>
    </row>
    <row r="24" spans="1:13" s="3" customFormat="1" ht="20.25" customHeight="1">
      <c r="A24" s="59" t="s">
        <v>231</v>
      </c>
      <c r="B24" s="59"/>
      <c r="C24" s="59" t="s">
        <v>478</v>
      </c>
      <c r="D24" s="59"/>
      <c r="E24" s="59" t="s">
        <v>357</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sheetData>
  <mergeCells count="69">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A20:A21"/>
    <mergeCell ref="B20:B21"/>
    <mergeCell ref="C20:C21"/>
    <mergeCell ref="D20:D21"/>
    <mergeCell ref="E20:E21"/>
    <mergeCell ref="F20:F21"/>
    <mergeCell ref="G20:G21"/>
    <mergeCell ref="J20:J21"/>
    <mergeCell ref="J22:J23"/>
    <mergeCell ref="A22:A23"/>
    <mergeCell ref="B22:B23"/>
    <mergeCell ref="C22:C23"/>
    <mergeCell ref="D22:D23"/>
    <mergeCell ref="H22:H23"/>
    <mergeCell ref="I22:I23"/>
    <mergeCell ref="A25:M26"/>
    <mergeCell ref="K22:K23"/>
    <mergeCell ref="L22:L23"/>
    <mergeCell ref="M22:M23"/>
    <mergeCell ref="A24:B24"/>
    <mergeCell ref="C24:D24"/>
    <mergeCell ref="E24:M24"/>
    <mergeCell ref="E22:E23"/>
    <mergeCell ref="F22:F23"/>
    <mergeCell ref="G22:G23"/>
    <mergeCell ref="L20:L21"/>
    <mergeCell ref="M20:M21"/>
    <mergeCell ref="H20:H21"/>
    <mergeCell ref="I20:I21"/>
    <mergeCell ref="K20:K21"/>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57.xml><?xml version="1.0" encoding="utf-8"?>
<worksheet xmlns="http://schemas.openxmlformats.org/spreadsheetml/2006/main" xmlns:r="http://schemas.openxmlformats.org/officeDocument/2006/relationships">
  <dimension ref="A1:M30"/>
  <sheetViews>
    <sheetView tabSelected="1" zoomScale="75" zoomScaleNormal="75" workbookViewId="0" topLeftCell="A10">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577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88</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89</v>
      </c>
      <c r="F10" s="35"/>
      <c r="G10" s="21" t="s">
        <v>288</v>
      </c>
      <c r="H10" s="22"/>
      <c r="I10" s="22"/>
      <c r="J10" s="22"/>
      <c r="K10" s="22"/>
      <c r="L10" s="22"/>
      <c r="M10" s="23"/>
    </row>
    <row r="11" spans="1:13" ht="12.75" customHeight="1">
      <c r="A11" s="14" t="s">
        <v>18</v>
      </c>
      <c r="B11" s="33"/>
      <c r="C11" s="33"/>
      <c r="D11" s="33"/>
      <c r="E11" s="34"/>
      <c r="F11" s="35"/>
      <c r="G11" s="35"/>
      <c r="H11" s="35"/>
      <c r="I11" s="35"/>
      <c r="J11" s="35"/>
      <c r="K11" s="35"/>
      <c r="L11" s="35"/>
      <c r="M11" s="35"/>
    </row>
    <row r="12" spans="1:13" ht="12.75">
      <c r="A12" s="14" t="s">
        <v>260</v>
      </c>
      <c r="B12" s="14"/>
      <c r="C12" s="14"/>
      <c r="D12" s="14"/>
      <c r="E12" s="24" t="s">
        <v>289</v>
      </c>
      <c r="F12" s="25"/>
      <c r="G12" s="25"/>
      <c r="H12" s="25"/>
      <c r="I12" s="25"/>
      <c r="J12" s="25"/>
      <c r="K12" s="25"/>
      <c r="L12" s="25"/>
      <c r="M12" s="26"/>
    </row>
    <row r="13" spans="1:13" ht="12.75">
      <c r="A13" s="14" t="s">
        <v>19</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85</v>
      </c>
      <c r="B18" s="41">
        <v>10</v>
      </c>
      <c r="C18" s="41" t="s">
        <v>86</v>
      </c>
      <c r="D18" s="41" t="s">
        <v>87</v>
      </c>
      <c r="E18" s="41"/>
      <c r="F18" s="41"/>
      <c r="G18" s="44"/>
      <c r="H18" s="13"/>
      <c r="I18" s="13"/>
      <c r="J18" s="44"/>
      <c r="K18" s="43">
        <v>38718</v>
      </c>
      <c r="L18" s="43">
        <v>39082</v>
      </c>
      <c r="M18" s="41" t="s">
        <v>284</v>
      </c>
    </row>
    <row r="19" spans="1:13" ht="96.7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73"/>
      <c r="M20" s="69"/>
    </row>
    <row r="21" spans="1:13" ht="12.75">
      <c r="A21" s="69"/>
      <c r="B21" s="69"/>
      <c r="C21" s="69"/>
      <c r="D21" s="69"/>
      <c r="E21" s="69"/>
      <c r="F21" s="69"/>
      <c r="G21" s="71"/>
      <c r="H21" s="72"/>
      <c r="I21" s="72"/>
      <c r="J21" s="71"/>
      <c r="K21" s="69"/>
      <c r="L21" s="69"/>
      <c r="M21" s="69"/>
    </row>
    <row r="22" spans="1:13" ht="12.75">
      <c r="A22" s="54"/>
      <c r="B22" s="56"/>
      <c r="C22" s="54"/>
      <c r="D22" s="54"/>
      <c r="E22" s="54"/>
      <c r="F22" s="54"/>
      <c r="G22" s="58"/>
      <c r="H22" s="58"/>
      <c r="I22" s="58"/>
      <c r="J22" s="58"/>
      <c r="K22" s="54"/>
      <c r="L22" s="54"/>
      <c r="M22" s="54"/>
    </row>
    <row r="23" spans="1:13" ht="12.75">
      <c r="A23" s="54"/>
      <c r="B23" s="56"/>
      <c r="C23" s="54"/>
      <c r="D23" s="54"/>
      <c r="E23" s="54"/>
      <c r="F23" s="54"/>
      <c r="G23" s="58"/>
      <c r="H23" s="58"/>
      <c r="I23" s="58"/>
      <c r="J23" s="58"/>
      <c r="K23" s="54"/>
      <c r="L23" s="54"/>
      <c r="M23" s="54"/>
    </row>
    <row r="24" spans="1:13" s="3" customFormat="1" ht="30" customHeight="1">
      <c r="A24" s="59" t="s">
        <v>290</v>
      </c>
      <c r="B24" s="59"/>
      <c r="C24" s="59" t="s">
        <v>528</v>
      </c>
      <c r="D24" s="59"/>
      <c r="E24" s="59" t="s">
        <v>406</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8" spans="1:13" ht="13.5">
      <c r="A28" s="59" t="s">
        <v>525</v>
      </c>
      <c r="B28" s="60"/>
      <c r="C28" s="59" t="s">
        <v>648</v>
      </c>
      <c r="D28" s="60"/>
      <c r="E28" s="60"/>
      <c r="F28" s="60"/>
      <c r="G28" s="6" t="s">
        <v>252</v>
      </c>
      <c r="H28" s="6"/>
      <c r="I28" s="6"/>
      <c r="J28" s="4"/>
      <c r="K28" s="64"/>
      <c r="L28" s="65"/>
      <c r="M28" s="66"/>
    </row>
    <row r="29" spans="1:13" ht="12.75">
      <c r="A29" s="67" t="s">
        <v>239</v>
      </c>
      <c r="B29" s="68"/>
      <c r="C29" s="67" t="s">
        <v>240</v>
      </c>
      <c r="D29" s="68"/>
      <c r="E29" s="68"/>
      <c r="F29" s="68"/>
      <c r="G29" s="59" t="s">
        <v>241</v>
      </c>
      <c r="H29" s="59"/>
      <c r="I29" s="59"/>
      <c r="J29" s="69"/>
      <c r="K29" s="69"/>
      <c r="L29" s="69"/>
      <c r="M29" s="69"/>
    </row>
    <row r="30" spans="1:13" ht="13.5">
      <c r="A30" s="68"/>
      <c r="B30" s="68"/>
      <c r="C30" s="68"/>
      <c r="D30" s="68"/>
      <c r="E30" s="68"/>
      <c r="F30" s="68"/>
      <c r="G30" s="67" t="s">
        <v>239</v>
      </c>
      <c r="H30" s="67"/>
      <c r="I30" s="67"/>
      <c r="J30" s="68"/>
      <c r="K30" s="68"/>
      <c r="L30" s="68"/>
      <c r="M30" s="68"/>
    </row>
  </sheetData>
  <mergeCells count="76">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A20:A21"/>
    <mergeCell ref="B20:B21"/>
    <mergeCell ref="C20:C21"/>
    <mergeCell ref="D20:D21"/>
    <mergeCell ref="E20:E21"/>
    <mergeCell ref="F20:F21"/>
    <mergeCell ref="G20:G21"/>
    <mergeCell ref="J20:J21"/>
    <mergeCell ref="J22:J23"/>
    <mergeCell ref="A22:A23"/>
    <mergeCell ref="B22:B23"/>
    <mergeCell ref="C22:C23"/>
    <mergeCell ref="D22:D23"/>
    <mergeCell ref="H22:H23"/>
    <mergeCell ref="I22:I23"/>
    <mergeCell ref="A25:M26"/>
    <mergeCell ref="K22:K23"/>
    <mergeCell ref="L22:L23"/>
    <mergeCell ref="M22:M23"/>
    <mergeCell ref="A24:B24"/>
    <mergeCell ref="C24:D24"/>
    <mergeCell ref="E24:M24"/>
    <mergeCell ref="E22:E23"/>
    <mergeCell ref="F22:F23"/>
    <mergeCell ref="G22:G23"/>
    <mergeCell ref="L20:L21"/>
    <mergeCell ref="M20:M21"/>
    <mergeCell ref="H20:H21"/>
    <mergeCell ref="I20:I21"/>
    <mergeCell ref="K20:K21"/>
    <mergeCell ref="A28:B28"/>
    <mergeCell ref="C28:F28"/>
    <mergeCell ref="K28:M28"/>
    <mergeCell ref="A29:B30"/>
    <mergeCell ref="C29:F30"/>
    <mergeCell ref="G29:M29"/>
    <mergeCell ref="G30:M30"/>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58.xml><?xml version="1.0" encoding="utf-8"?>
<worksheet xmlns="http://schemas.openxmlformats.org/spreadsheetml/2006/main" xmlns:r="http://schemas.openxmlformats.org/officeDocument/2006/relationships">
  <dimension ref="A1:M29"/>
  <sheetViews>
    <sheetView tabSelected="1" zoomScale="75" zoomScaleNormal="75" workbookViewId="0" topLeftCell="A12">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76</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24</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23</v>
      </c>
      <c r="F10" s="35"/>
      <c r="G10" s="21" t="s">
        <v>552</v>
      </c>
      <c r="H10" s="22"/>
      <c r="I10" s="22"/>
      <c r="J10" s="22"/>
      <c r="K10" s="22"/>
      <c r="L10" s="22"/>
      <c r="M10" s="23"/>
    </row>
    <row r="11" spans="1:13" ht="12.75" customHeight="1">
      <c r="A11" s="14" t="s">
        <v>18</v>
      </c>
      <c r="B11" s="33"/>
      <c r="C11" s="33"/>
      <c r="D11" s="33"/>
      <c r="E11" s="34"/>
      <c r="F11" s="35"/>
      <c r="G11" s="35"/>
      <c r="H11" s="35"/>
      <c r="I11" s="35"/>
      <c r="J11" s="35"/>
      <c r="K11" s="35"/>
      <c r="L11" s="35"/>
      <c r="M11" s="35"/>
    </row>
    <row r="12" spans="1:13" ht="12.75">
      <c r="A12" s="14" t="s">
        <v>260</v>
      </c>
      <c r="B12" s="14"/>
      <c r="C12" s="14"/>
      <c r="D12" s="14"/>
      <c r="E12" s="24" t="s">
        <v>22</v>
      </c>
      <c r="F12" s="25"/>
      <c r="G12" s="25"/>
      <c r="H12" s="25"/>
      <c r="I12" s="25"/>
      <c r="J12" s="25"/>
      <c r="K12" s="25"/>
      <c r="L12" s="25"/>
      <c r="M12" s="26"/>
    </row>
    <row r="13" spans="1:13" ht="12.75">
      <c r="A13" s="14" t="s">
        <v>19</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c r="B18" s="41">
        <v>10</v>
      </c>
      <c r="C18" s="41" t="s">
        <v>20</v>
      </c>
      <c r="D18" s="41" t="s">
        <v>21</v>
      </c>
      <c r="E18" s="41">
        <v>0</v>
      </c>
      <c r="F18" s="41">
        <v>1</v>
      </c>
      <c r="G18" s="44"/>
      <c r="H18" s="13"/>
      <c r="I18" s="13"/>
      <c r="J18" s="44"/>
      <c r="K18" s="43">
        <v>38718</v>
      </c>
      <c r="L18" s="43">
        <v>39082</v>
      </c>
      <c r="M18" s="41" t="s">
        <v>291</v>
      </c>
    </row>
    <row r="19" spans="1:13" ht="10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54" t="s">
        <v>245</v>
      </c>
      <c r="B22" s="56">
        <f>SUM(B18:B21)</f>
        <v>10</v>
      </c>
      <c r="C22" s="54"/>
      <c r="D22" s="54"/>
      <c r="E22" s="54"/>
      <c r="F22" s="54"/>
      <c r="G22" s="58">
        <f>SUM(G18:G21)</f>
        <v>0</v>
      </c>
      <c r="H22" s="58">
        <f>SUM(H18:H21)</f>
        <v>0</v>
      </c>
      <c r="I22" s="58">
        <f>SUM(I18:I21)</f>
        <v>0</v>
      </c>
      <c r="J22" s="58">
        <f>SUM(J18:J21)</f>
        <v>0</v>
      </c>
      <c r="K22" s="54"/>
      <c r="L22" s="54"/>
      <c r="M22" s="54"/>
    </row>
    <row r="23" spans="1:13" ht="12.75">
      <c r="A23" s="54"/>
      <c r="B23" s="56"/>
      <c r="C23" s="54"/>
      <c r="D23" s="54"/>
      <c r="E23" s="54"/>
      <c r="F23" s="54"/>
      <c r="G23" s="58"/>
      <c r="H23" s="58"/>
      <c r="I23" s="58"/>
      <c r="J23" s="58"/>
      <c r="K23" s="54"/>
      <c r="L23" s="54"/>
      <c r="M23" s="54"/>
    </row>
    <row r="24" spans="1:13" s="3" customFormat="1" ht="20.25" customHeight="1">
      <c r="A24" s="59" t="s">
        <v>292</v>
      </c>
      <c r="B24" s="59"/>
      <c r="C24" s="59" t="s">
        <v>293</v>
      </c>
      <c r="D24" s="59"/>
      <c r="E24" s="59" t="s">
        <v>357</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7" spans="1:13" ht="30.75" customHeight="1">
      <c r="A27" s="59" t="s">
        <v>294</v>
      </c>
      <c r="B27" s="60"/>
      <c r="C27" s="59" t="s">
        <v>209</v>
      </c>
      <c r="D27" s="60"/>
      <c r="E27" s="60"/>
      <c r="F27" s="60"/>
      <c r="G27" s="6" t="s">
        <v>252</v>
      </c>
      <c r="H27" s="6"/>
      <c r="I27" s="6"/>
      <c r="J27" s="4"/>
      <c r="K27" s="64"/>
      <c r="L27" s="65"/>
      <c r="M27" s="66"/>
    </row>
    <row r="28" spans="1:13" ht="12.75">
      <c r="A28" s="67" t="s">
        <v>239</v>
      </c>
      <c r="B28" s="68"/>
      <c r="C28" s="67" t="s">
        <v>240</v>
      </c>
      <c r="D28" s="68"/>
      <c r="E28" s="68"/>
      <c r="F28" s="68"/>
      <c r="G28" s="59" t="s">
        <v>241</v>
      </c>
      <c r="H28" s="59"/>
      <c r="I28" s="59"/>
      <c r="J28" s="69"/>
      <c r="K28" s="69"/>
      <c r="L28" s="69"/>
      <c r="M28" s="69"/>
    </row>
    <row r="29" spans="1:13" ht="25.5" customHeight="1">
      <c r="A29" s="68"/>
      <c r="B29" s="68"/>
      <c r="C29" s="68"/>
      <c r="D29" s="68"/>
      <c r="E29" s="68"/>
      <c r="F29" s="68"/>
      <c r="G29" s="67" t="s">
        <v>239</v>
      </c>
      <c r="H29" s="67"/>
      <c r="I29" s="67"/>
      <c r="J29" s="68"/>
      <c r="K29" s="68"/>
      <c r="L29" s="68"/>
      <c r="M29" s="68"/>
    </row>
  </sheetData>
  <mergeCells count="76">
    <mergeCell ref="L20:L21"/>
    <mergeCell ref="M20:M21"/>
    <mergeCell ref="H20:H21"/>
    <mergeCell ref="I20:I21"/>
    <mergeCell ref="K20:K21"/>
    <mergeCell ref="A25:M26"/>
    <mergeCell ref="G28:M28"/>
    <mergeCell ref="G29:M29"/>
    <mergeCell ref="A27:B27"/>
    <mergeCell ref="C27:F27"/>
    <mergeCell ref="A28:B29"/>
    <mergeCell ref="C28:F29"/>
    <mergeCell ref="K27:M27"/>
    <mergeCell ref="K22:K23"/>
    <mergeCell ref="L22:L23"/>
    <mergeCell ref="M22:M23"/>
    <mergeCell ref="A24:B24"/>
    <mergeCell ref="C24:D24"/>
    <mergeCell ref="E24:M24"/>
    <mergeCell ref="E22:E23"/>
    <mergeCell ref="F22:F23"/>
    <mergeCell ref="G22:G23"/>
    <mergeCell ref="J22:J23"/>
    <mergeCell ref="A22:A23"/>
    <mergeCell ref="B22:B23"/>
    <mergeCell ref="C22:C23"/>
    <mergeCell ref="D22:D23"/>
    <mergeCell ref="E20:E21"/>
    <mergeCell ref="F20:F21"/>
    <mergeCell ref="G20:G21"/>
    <mergeCell ref="J20:J21"/>
    <mergeCell ref="A20:A21"/>
    <mergeCell ref="B20:B21"/>
    <mergeCell ref="C20:C21"/>
    <mergeCell ref="D20:D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E8:M9"/>
    <mergeCell ref="A9:D9"/>
    <mergeCell ref="A12:D12"/>
    <mergeCell ref="A13:D14"/>
    <mergeCell ref="G10:M10"/>
    <mergeCell ref="A1:M1"/>
    <mergeCell ref="A2:M2"/>
    <mergeCell ref="A3:M3"/>
    <mergeCell ref="A7:D7"/>
    <mergeCell ref="E7:M7"/>
    <mergeCell ref="H22:H23"/>
    <mergeCell ref="I22:I23"/>
    <mergeCell ref="E12:M14"/>
    <mergeCell ref="A5:M5"/>
    <mergeCell ref="A6:M6"/>
    <mergeCell ref="A11:D11"/>
    <mergeCell ref="E11:M11"/>
    <mergeCell ref="A10:D10"/>
    <mergeCell ref="E10:F10"/>
    <mergeCell ref="A8:D8"/>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59.xml><?xml version="1.0" encoding="utf-8"?>
<worksheet xmlns="http://schemas.openxmlformats.org/spreadsheetml/2006/main" xmlns:r="http://schemas.openxmlformats.org/officeDocument/2006/relationships">
  <dimension ref="A1:M27"/>
  <sheetViews>
    <sheetView tabSelected="1" zoomScale="75" zoomScaleNormal="75" workbookViewId="0" topLeftCell="A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75</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73</v>
      </c>
      <c r="F10" s="35"/>
      <c r="G10" s="21" t="s">
        <v>74</v>
      </c>
      <c r="H10" s="22"/>
      <c r="I10" s="22"/>
      <c r="J10" s="22"/>
      <c r="K10" s="22"/>
      <c r="L10" s="22"/>
      <c r="M10" s="23"/>
    </row>
    <row r="11" spans="1:13" ht="12.75" customHeight="1">
      <c r="A11" s="14" t="s">
        <v>369</v>
      </c>
      <c r="B11" s="33"/>
      <c r="C11" s="33"/>
      <c r="D11" s="33"/>
      <c r="E11" s="34"/>
      <c r="F11" s="35"/>
      <c r="G11" s="35"/>
      <c r="H11" s="35"/>
      <c r="I11" s="35"/>
      <c r="J11" s="35"/>
      <c r="K11" s="35"/>
      <c r="L11" s="35"/>
      <c r="M11" s="35"/>
    </row>
    <row r="12" spans="1:13" ht="12.75">
      <c r="A12" s="14" t="s">
        <v>260</v>
      </c>
      <c r="B12" s="14"/>
      <c r="C12" s="14"/>
      <c r="D12" s="14"/>
      <c r="E12" s="24" t="s">
        <v>72</v>
      </c>
      <c r="F12" s="25"/>
      <c r="G12" s="25"/>
      <c r="H12" s="25"/>
      <c r="I12" s="25"/>
      <c r="J12" s="25"/>
      <c r="K12" s="25"/>
      <c r="L12" s="25"/>
      <c r="M12" s="26"/>
    </row>
    <row r="13" spans="1:13" ht="12.75">
      <c r="A13" s="14" t="s">
        <v>372</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68</v>
      </c>
      <c r="B18" s="41">
        <v>5.8</v>
      </c>
      <c r="C18" s="41" t="s">
        <v>69</v>
      </c>
      <c r="D18" s="41" t="s">
        <v>69</v>
      </c>
      <c r="E18" s="41">
        <v>0</v>
      </c>
      <c r="F18" s="41">
        <v>1</v>
      </c>
      <c r="G18" s="44"/>
      <c r="H18" s="13">
        <v>30000</v>
      </c>
      <c r="I18" s="13"/>
      <c r="J18" s="44"/>
      <c r="K18" s="43">
        <v>38353</v>
      </c>
      <c r="L18" s="43">
        <v>38717</v>
      </c>
      <c r="M18" s="41" t="s">
        <v>37</v>
      </c>
    </row>
    <row r="19" spans="1:13" ht="105" customHeight="1">
      <c r="A19" s="41"/>
      <c r="B19" s="41"/>
      <c r="C19" s="41"/>
      <c r="D19" s="41"/>
      <c r="E19" s="41"/>
      <c r="F19" s="41"/>
      <c r="G19" s="44"/>
      <c r="H19" s="13"/>
      <c r="I19" s="13"/>
      <c r="J19" s="44"/>
      <c r="K19" s="41"/>
      <c r="L19" s="41"/>
      <c r="M19" s="41"/>
    </row>
    <row r="20" spans="1:13" ht="12.75">
      <c r="A20" s="69" t="s">
        <v>502</v>
      </c>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s="3" customFormat="1" ht="20.25" customHeight="1">
      <c r="A22" s="59" t="s">
        <v>70</v>
      </c>
      <c r="B22" s="59"/>
      <c r="C22" s="59" t="s">
        <v>71</v>
      </c>
      <c r="D22" s="59"/>
      <c r="E22" s="59" t="s">
        <v>406</v>
      </c>
      <c r="F22" s="60"/>
      <c r="G22" s="60"/>
      <c r="H22" s="60"/>
      <c r="I22" s="60"/>
      <c r="J22" s="60"/>
      <c r="K22" s="60"/>
      <c r="L22" s="60"/>
      <c r="M22" s="60"/>
    </row>
    <row r="23" spans="1:13" ht="12.75">
      <c r="A23" s="59" t="s">
        <v>238</v>
      </c>
      <c r="B23" s="60"/>
      <c r="C23" s="60"/>
      <c r="D23" s="60"/>
      <c r="E23" s="60"/>
      <c r="F23" s="60"/>
      <c r="G23" s="60"/>
      <c r="H23" s="60"/>
      <c r="I23" s="60"/>
      <c r="J23" s="60"/>
      <c r="K23" s="60"/>
      <c r="L23" s="60"/>
      <c r="M23" s="60"/>
    </row>
    <row r="24" spans="1:13" ht="12.75">
      <c r="A24" s="60"/>
      <c r="B24" s="60"/>
      <c r="C24" s="60"/>
      <c r="D24" s="60"/>
      <c r="E24" s="60"/>
      <c r="F24" s="60"/>
      <c r="G24" s="60"/>
      <c r="H24" s="60"/>
      <c r="I24" s="60"/>
      <c r="J24" s="60"/>
      <c r="K24" s="60"/>
      <c r="L24" s="60"/>
      <c r="M24" s="60"/>
    </row>
    <row r="25" spans="1:13" ht="30.75" customHeight="1">
      <c r="A25" s="59" t="s">
        <v>346</v>
      </c>
      <c r="B25" s="60"/>
      <c r="C25" s="59" t="s">
        <v>613</v>
      </c>
      <c r="D25" s="60"/>
      <c r="E25" s="60"/>
      <c r="F25" s="60"/>
      <c r="G25" s="6" t="s">
        <v>252</v>
      </c>
      <c r="H25" s="6"/>
      <c r="I25" s="6"/>
      <c r="J25" s="4"/>
      <c r="K25" s="64"/>
      <c r="L25" s="65"/>
      <c r="M25" s="66"/>
    </row>
    <row r="26" spans="1:13" ht="12.75">
      <c r="A26" s="67" t="s">
        <v>239</v>
      </c>
      <c r="B26" s="68"/>
      <c r="C26" s="67" t="s">
        <v>240</v>
      </c>
      <c r="D26" s="68"/>
      <c r="E26" s="68"/>
      <c r="F26" s="68"/>
      <c r="G26" s="59" t="s">
        <v>241</v>
      </c>
      <c r="H26" s="59"/>
      <c r="I26" s="59"/>
      <c r="J26" s="69"/>
      <c r="K26" s="69"/>
      <c r="L26" s="69"/>
      <c r="M26" s="69"/>
    </row>
    <row r="27" spans="1:13" ht="25.5" customHeight="1">
      <c r="A27" s="68"/>
      <c r="B27" s="68"/>
      <c r="C27" s="68"/>
      <c r="D27" s="68"/>
      <c r="E27" s="68"/>
      <c r="F27" s="68"/>
      <c r="G27" s="67" t="s">
        <v>239</v>
      </c>
      <c r="H27" s="67"/>
      <c r="I27" s="67"/>
      <c r="J27" s="68"/>
      <c r="K27" s="68"/>
      <c r="L27" s="68"/>
      <c r="M27" s="68"/>
    </row>
  </sheetData>
  <mergeCells count="63">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D20:D21"/>
    <mergeCell ref="K18:K19"/>
    <mergeCell ref="L18:L19"/>
    <mergeCell ref="M18:M19"/>
    <mergeCell ref="E18:E19"/>
    <mergeCell ref="F18:F19"/>
    <mergeCell ref="G18:G19"/>
    <mergeCell ref="J18:J19"/>
    <mergeCell ref="H18:H19"/>
    <mergeCell ref="I18:I19"/>
    <mergeCell ref="A22:B22"/>
    <mergeCell ref="C22:D22"/>
    <mergeCell ref="E22:M22"/>
    <mergeCell ref="E20:E21"/>
    <mergeCell ref="F20:F21"/>
    <mergeCell ref="G20:G21"/>
    <mergeCell ref="J20:J21"/>
    <mergeCell ref="A20:A21"/>
    <mergeCell ref="B20:B21"/>
    <mergeCell ref="C20:C21"/>
    <mergeCell ref="A23:M24"/>
    <mergeCell ref="G26:M26"/>
    <mergeCell ref="G27:M27"/>
    <mergeCell ref="A25:B25"/>
    <mergeCell ref="C25:F25"/>
    <mergeCell ref="A26:B27"/>
    <mergeCell ref="C26:F27"/>
    <mergeCell ref="K25:M25"/>
    <mergeCell ref="L20:L21"/>
    <mergeCell ref="M20:M21"/>
    <mergeCell ref="H20:H21"/>
    <mergeCell ref="I20:I21"/>
    <mergeCell ref="K20:K21"/>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6.xml><?xml version="1.0" encoding="utf-8"?>
<worksheet xmlns="http://schemas.openxmlformats.org/spreadsheetml/2006/main" xmlns:r="http://schemas.openxmlformats.org/officeDocument/2006/relationships">
  <dimension ref="A1:M30"/>
  <sheetViews>
    <sheetView zoomScale="75" zoomScaleNormal="75" workbookViewId="0" topLeftCell="A1">
      <selection activeCell="A29" sqref="A29:B30"/>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6.28125" style="2" bestFit="1"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647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136</v>
      </c>
      <c r="F8" s="15"/>
      <c r="G8" s="15"/>
      <c r="H8" s="15"/>
      <c r="I8" s="15"/>
      <c r="J8" s="15"/>
      <c r="K8" s="15"/>
      <c r="L8" s="15"/>
      <c r="M8" s="15"/>
    </row>
    <row r="9" spans="1:13" ht="15.75" customHeight="1">
      <c r="A9" s="14" t="s">
        <v>279</v>
      </c>
      <c r="B9" s="15"/>
      <c r="C9" s="15"/>
      <c r="D9" s="15"/>
      <c r="E9" s="15"/>
      <c r="F9" s="15"/>
      <c r="G9" s="15"/>
      <c r="H9" s="15"/>
      <c r="I9" s="15"/>
      <c r="J9" s="15"/>
      <c r="K9" s="15"/>
      <c r="L9" s="15"/>
      <c r="M9" s="15"/>
    </row>
    <row r="10" spans="1:13" ht="36" customHeight="1">
      <c r="A10" s="14" t="s">
        <v>242</v>
      </c>
      <c r="B10" s="15"/>
      <c r="C10" s="15"/>
      <c r="D10" s="15"/>
      <c r="E10" s="36" t="s">
        <v>134</v>
      </c>
      <c r="F10" s="35"/>
      <c r="G10" s="21" t="s">
        <v>135</v>
      </c>
      <c r="H10" s="22"/>
      <c r="I10" s="22"/>
      <c r="J10" s="22"/>
      <c r="K10" s="22"/>
      <c r="L10" s="22"/>
      <c r="M10" s="23"/>
    </row>
    <row r="11" spans="1:13" ht="12.75" customHeight="1">
      <c r="A11" s="14" t="s">
        <v>436</v>
      </c>
      <c r="B11" s="33"/>
      <c r="C11" s="33"/>
      <c r="D11" s="33"/>
      <c r="E11" s="34"/>
      <c r="F11" s="35"/>
      <c r="G11" s="35"/>
      <c r="H11" s="35"/>
      <c r="I11" s="35"/>
      <c r="J11" s="35"/>
      <c r="K11" s="35"/>
      <c r="L11" s="35"/>
      <c r="M11" s="35"/>
    </row>
    <row r="12" spans="1:13" ht="12.75">
      <c r="A12" s="14" t="s">
        <v>260</v>
      </c>
      <c r="B12" s="14"/>
      <c r="C12" s="14"/>
      <c r="D12" s="14"/>
      <c r="E12" s="24" t="s">
        <v>440</v>
      </c>
      <c r="F12" s="25"/>
      <c r="G12" s="25"/>
      <c r="H12" s="25"/>
      <c r="I12" s="25"/>
      <c r="J12" s="25"/>
      <c r="K12" s="25"/>
      <c r="L12" s="25"/>
      <c r="M12" s="26"/>
    </row>
    <row r="13" spans="1:13" ht="12.75">
      <c r="A13" s="14" t="s">
        <v>437</v>
      </c>
      <c r="B13" s="20"/>
      <c r="C13" s="20"/>
      <c r="D13" s="20"/>
      <c r="E13" s="27"/>
      <c r="F13" s="28"/>
      <c r="G13" s="28"/>
      <c r="H13" s="28"/>
      <c r="I13" s="28"/>
      <c r="J13" s="28"/>
      <c r="K13" s="28"/>
      <c r="L13" s="28"/>
      <c r="M13" s="29"/>
    </row>
    <row r="14" spans="1:13" ht="50.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39" t="s">
        <v>438</v>
      </c>
      <c r="B18" s="41">
        <v>8.35</v>
      </c>
      <c r="C18" s="41" t="s">
        <v>539</v>
      </c>
      <c r="D18" s="41" t="s">
        <v>439</v>
      </c>
      <c r="E18" s="41">
        <v>0</v>
      </c>
      <c r="F18" s="41">
        <v>1</v>
      </c>
      <c r="G18" s="44"/>
      <c r="H18" s="13">
        <v>9000</v>
      </c>
      <c r="I18" s="13"/>
      <c r="J18" s="44"/>
      <c r="K18" s="43">
        <v>38718</v>
      </c>
      <c r="L18" s="43">
        <v>38898</v>
      </c>
      <c r="M18" s="41" t="s">
        <v>93</v>
      </c>
    </row>
    <row r="19" spans="1:13" ht="105" customHeight="1">
      <c r="A19" s="70"/>
      <c r="B19" s="41"/>
      <c r="C19" s="41"/>
      <c r="D19" s="41"/>
      <c r="E19" s="41"/>
      <c r="F19" s="41"/>
      <c r="G19" s="44"/>
      <c r="H19" s="13"/>
      <c r="I19" s="13"/>
      <c r="J19" s="44"/>
      <c r="K19" s="41"/>
      <c r="L19" s="41"/>
      <c r="M19" s="41"/>
    </row>
    <row r="20" spans="1:13" ht="62.25" customHeight="1">
      <c r="A20" s="69" t="s">
        <v>541</v>
      </c>
      <c r="B20" s="69">
        <v>8.35</v>
      </c>
      <c r="C20" s="69" t="s">
        <v>543</v>
      </c>
      <c r="D20" s="69" t="s">
        <v>542</v>
      </c>
      <c r="E20" s="69">
        <v>0</v>
      </c>
      <c r="F20" s="69">
        <v>30</v>
      </c>
      <c r="G20" s="71"/>
      <c r="H20" s="72"/>
      <c r="I20" s="72"/>
      <c r="J20" s="71"/>
      <c r="K20" s="43">
        <v>38718</v>
      </c>
      <c r="L20" s="43">
        <v>38898</v>
      </c>
      <c r="M20" s="41" t="s">
        <v>93</v>
      </c>
    </row>
    <row r="21" spans="1:13" ht="12.75">
      <c r="A21" s="69"/>
      <c r="B21" s="69"/>
      <c r="C21" s="69"/>
      <c r="D21" s="69"/>
      <c r="E21" s="69"/>
      <c r="F21" s="69"/>
      <c r="G21" s="71"/>
      <c r="H21" s="72"/>
      <c r="I21" s="72"/>
      <c r="J21" s="71"/>
      <c r="K21" s="41"/>
      <c r="L21" s="41"/>
      <c r="M21" s="41"/>
    </row>
    <row r="22" spans="1:13" ht="12.75">
      <c r="A22" s="54"/>
      <c r="B22" s="56"/>
      <c r="C22" s="54"/>
      <c r="D22" s="54"/>
      <c r="E22" s="54"/>
      <c r="F22" s="54"/>
      <c r="G22" s="58"/>
      <c r="H22" s="58"/>
      <c r="I22" s="58"/>
      <c r="J22" s="58"/>
      <c r="K22" s="54"/>
      <c r="L22" s="54"/>
      <c r="M22" s="54"/>
    </row>
    <row r="23" spans="1:13" ht="12.75">
      <c r="A23" s="54"/>
      <c r="B23" s="56"/>
      <c r="C23" s="54"/>
      <c r="D23" s="54"/>
      <c r="E23" s="54"/>
      <c r="F23" s="54"/>
      <c r="G23" s="58"/>
      <c r="H23" s="58"/>
      <c r="I23" s="58"/>
      <c r="J23" s="58"/>
      <c r="K23" s="54"/>
      <c r="L23" s="54"/>
      <c r="M23" s="54"/>
    </row>
    <row r="24" spans="1:13" s="3" customFormat="1" ht="20.25" customHeight="1">
      <c r="A24" s="59" t="s">
        <v>540</v>
      </c>
      <c r="B24" s="59"/>
      <c r="C24" s="59" t="s">
        <v>544</v>
      </c>
      <c r="D24" s="59"/>
      <c r="E24" s="59" t="s">
        <v>278</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8" spans="1:13" ht="13.5">
      <c r="A28" s="59" t="s">
        <v>525</v>
      </c>
      <c r="B28" s="60"/>
      <c r="C28" s="59" t="s">
        <v>538</v>
      </c>
      <c r="D28" s="60"/>
      <c r="E28" s="60"/>
      <c r="F28" s="60"/>
      <c r="G28" s="6" t="s">
        <v>252</v>
      </c>
      <c r="H28" s="6"/>
      <c r="I28" s="6"/>
      <c r="J28" s="4"/>
      <c r="K28" s="64"/>
      <c r="L28" s="65"/>
      <c r="M28" s="66"/>
    </row>
    <row r="29" spans="1:13" ht="12.75">
      <c r="A29" s="67" t="s">
        <v>239</v>
      </c>
      <c r="B29" s="68"/>
      <c r="C29" s="67" t="s">
        <v>240</v>
      </c>
      <c r="D29" s="68"/>
      <c r="E29" s="68"/>
      <c r="F29" s="68"/>
      <c r="G29" s="59" t="s">
        <v>241</v>
      </c>
      <c r="H29" s="59"/>
      <c r="I29" s="59"/>
      <c r="J29" s="69"/>
      <c r="K29" s="69"/>
      <c r="L29" s="69"/>
      <c r="M29" s="69"/>
    </row>
    <row r="30" spans="1:13" ht="13.5">
      <c r="A30" s="68"/>
      <c r="B30" s="68"/>
      <c r="C30" s="68"/>
      <c r="D30" s="68"/>
      <c r="E30" s="68"/>
      <c r="F30" s="68"/>
      <c r="G30" s="67" t="s">
        <v>239</v>
      </c>
      <c r="H30" s="67"/>
      <c r="I30" s="67"/>
      <c r="J30" s="68"/>
      <c r="K30" s="68"/>
      <c r="L30" s="68"/>
      <c r="M30" s="68"/>
    </row>
  </sheetData>
  <mergeCells count="76">
    <mergeCell ref="A28:B28"/>
    <mergeCell ref="C28:F28"/>
    <mergeCell ref="K28:M28"/>
    <mergeCell ref="A29:B30"/>
    <mergeCell ref="C29:F30"/>
    <mergeCell ref="G29:M29"/>
    <mergeCell ref="G30:M30"/>
    <mergeCell ref="A25:M26"/>
    <mergeCell ref="L20:L21"/>
    <mergeCell ref="M20:M21"/>
    <mergeCell ref="H20:H21"/>
    <mergeCell ref="I20:I21"/>
    <mergeCell ref="K20:K21"/>
    <mergeCell ref="K22:K23"/>
    <mergeCell ref="L22:L23"/>
    <mergeCell ref="M22:M23"/>
    <mergeCell ref="A24:B24"/>
    <mergeCell ref="C24:D24"/>
    <mergeCell ref="E24:M24"/>
    <mergeCell ref="E22:E23"/>
    <mergeCell ref="F22:F23"/>
    <mergeCell ref="G22:G23"/>
    <mergeCell ref="J22:J23"/>
    <mergeCell ref="H22:H23"/>
    <mergeCell ref="I22:I23"/>
    <mergeCell ref="A22:A23"/>
    <mergeCell ref="B22:B23"/>
    <mergeCell ref="C22:C23"/>
    <mergeCell ref="D22:D23"/>
    <mergeCell ref="E20:E21"/>
    <mergeCell ref="F20:F21"/>
    <mergeCell ref="G20:G21"/>
    <mergeCell ref="J20:J21"/>
    <mergeCell ref="A20:A21"/>
    <mergeCell ref="B20:B21"/>
    <mergeCell ref="C20:C21"/>
    <mergeCell ref="D20:D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A12:D12"/>
    <mergeCell ref="A13:D14"/>
    <mergeCell ref="G10:M10"/>
    <mergeCell ref="E12:M14"/>
    <mergeCell ref="A11:D11"/>
    <mergeCell ref="E11:M11"/>
    <mergeCell ref="A10:D10"/>
    <mergeCell ref="E10:F10"/>
    <mergeCell ref="A8:D8"/>
    <mergeCell ref="A1:M1"/>
    <mergeCell ref="A2:M2"/>
    <mergeCell ref="A3:M3"/>
    <mergeCell ref="A7:D7"/>
    <mergeCell ref="E7:M7"/>
    <mergeCell ref="A5:M5"/>
    <mergeCell ref="A6:M6"/>
    <mergeCell ref="E8:M9"/>
    <mergeCell ref="A9:D9"/>
  </mergeCells>
  <printOptions/>
  <pageMargins left="0.3937007874015748" right="0.24" top="0.24" bottom="0.24" header="0" footer="0"/>
  <pageSetup horizontalDpi="300" verticalDpi="300" orientation="landscape" paperSize="5" scale="90" r:id="rId2"/>
  <drawing r:id="rId1"/>
</worksheet>
</file>

<file path=xl/worksheets/sheet60.xml><?xml version="1.0" encoding="utf-8"?>
<worksheet xmlns="http://schemas.openxmlformats.org/spreadsheetml/2006/main" xmlns:r="http://schemas.openxmlformats.org/officeDocument/2006/relationships">
  <dimension ref="A1:M26"/>
  <sheetViews>
    <sheetView tabSelected="1" zoomScale="75" zoomScaleNormal="75" workbookViewId="0" topLeftCell="B1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622</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161</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162</v>
      </c>
      <c r="F10" s="35"/>
      <c r="G10" s="21" t="s">
        <v>163</v>
      </c>
      <c r="H10" s="22"/>
      <c r="I10" s="22"/>
      <c r="J10" s="22"/>
      <c r="K10" s="22"/>
      <c r="L10" s="22"/>
      <c r="M10" s="23"/>
    </row>
    <row r="11" spans="1:13" ht="12.75" customHeight="1">
      <c r="A11" s="14" t="s">
        <v>450</v>
      </c>
      <c r="B11" s="33"/>
      <c r="C11" s="33"/>
      <c r="D11" s="33"/>
      <c r="E11" s="34"/>
      <c r="F11" s="35"/>
      <c r="G11" s="35"/>
      <c r="H11" s="35"/>
      <c r="I11" s="35"/>
      <c r="J11" s="35"/>
      <c r="K11" s="35"/>
      <c r="L11" s="35"/>
      <c r="M11" s="35"/>
    </row>
    <row r="12" spans="1:13" ht="12.75">
      <c r="A12" s="14" t="s">
        <v>260</v>
      </c>
      <c r="B12" s="14"/>
      <c r="C12" s="14"/>
      <c r="D12" s="14"/>
      <c r="E12" s="24" t="s">
        <v>160</v>
      </c>
      <c r="F12" s="25"/>
      <c r="G12" s="25"/>
      <c r="H12" s="25"/>
      <c r="I12" s="25"/>
      <c r="J12" s="25"/>
      <c r="K12" s="25"/>
      <c r="L12" s="25"/>
      <c r="M12" s="26"/>
    </row>
    <row r="13" spans="1:13" ht="12.75">
      <c r="A13" s="14" t="s">
        <v>451</v>
      </c>
      <c r="B13" s="20"/>
      <c r="C13" s="20"/>
      <c r="D13" s="20"/>
      <c r="E13" s="27"/>
      <c r="F13" s="28"/>
      <c r="G13" s="28"/>
      <c r="H13" s="28"/>
      <c r="I13" s="28"/>
      <c r="J13" s="28"/>
      <c r="K13" s="28"/>
      <c r="L13" s="28"/>
      <c r="M13" s="29"/>
    </row>
    <row r="14" spans="1:13" ht="4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156</v>
      </c>
      <c r="B18" s="41">
        <v>6.7</v>
      </c>
      <c r="C18" s="41" t="s">
        <v>158</v>
      </c>
      <c r="D18" s="41" t="s">
        <v>159</v>
      </c>
      <c r="E18" s="41">
        <v>0</v>
      </c>
      <c r="F18" s="41">
        <v>1</v>
      </c>
      <c r="G18" s="44">
        <v>20000</v>
      </c>
      <c r="H18" s="13"/>
      <c r="I18" s="13"/>
      <c r="J18" s="44"/>
      <c r="K18" s="43">
        <v>38412</v>
      </c>
      <c r="L18" s="43">
        <v>38717</v>
      </c>
      <c r="M18" s="41" t="s">
        <v>150</v>
      </c>
    </row>
    <row r="19" spans="1:13" ht="77.25" customHeight="1">
      <c r="A19" s="41"/>
      <c r="B19" s="41"/>
      <c r="C19" s="41"/>
      <c r="D19" s="41"/>
      <c r="E19" s="41"/>
      <c r="F19" s="41"/>
      <c r="G19" s="44"/>
      <c r="H19" s="13"/>
      <c r="I19" s="13"/>
      <c r="J19" s="44"/>
      <c r="K19" s="41"/>
      <c r="L19" s="41"/>
      <c r="M19" s="41"/>
    </row>
    <row r="20" spans="1:13" ht="12.75">
      <c r="A20" s="69" t="s">
        <v>502</v>
      </c>
      <c r="B20" s="69"/>
      <c r="C20" s="69"/>
      <c r="D20" s="69"/>
      <c r="E20" s="69"/>
      <c r="F20" s="69"/>
      <c r="G20" s="71">
        <v>2863</v>
      </c>
      <c r="H20" s="72"/>
      <c r="I20" s="72"/>
      <c r="J20" s="71"/>
      <c r="K20" s="69"/>
      <c r="L20" s="73">
        <v>38717</v>
      </c>
      <c r="M20" s="69"/>
    </row>
    <row r="21" spans="1:13" ht="22.5" customHeight="1">
      <c r="A21" s="69"/>
      <c r="B21" s="69"/>
      <c r="C21" s="69"/>
      <c r="D21" s="69"/>
      <c r="E21" s="69"/>
      <c r="F21" s="69"/>
      <c r="G21" s="71"/>
      <c r="H21" s="72"/>
      <c r="I21" s="72"/>
      <c r="J21" s="71"/>
      <c r="K21" s="69"/>
      <c r="L21" s="69"/>
      <c r="M21" s="69"/>
    </row>
    <row r="22" spans="1:13" ht="12.75">
      <c r="A22" s="54"/>
      <c r="B22" s="56"/>
      <c r="C22" s="54"/>
      <c r="D22" s="54"/>
      <c r="E22" s="54"/>
      <c r="F22" s="54"/>
      <c r="G22" s="58"/>
      <c r="H22" s="58"/>
      <c r="I22" s="58"/>
      <c r="J22" s="58"/>
      <c r="K22" s="54"/>
      <c r="L22" s="54"/>
      <c r="M22" s="54"/>
    </row>
    <row r="23" spans="1:13" ht="12.75">
      <c r="A23" s="54"/>
      <c r="B23" s="56"/>
      <c r="C23" s="54"/>
      <c r="D23" s="54"/>
      <c r="E23" s="54"/>
      <c r="F23" s="54"/>
      <c r="G23" s="58"/>
      <c r="H23" s="58"/>
      <c r="I23" s="58"/>
      <c r="J23" s="58"/>
      <c r="K23" s="54"/>
      <c r="L23" s="54"/>
      <c r="M23" s="54"/>
    </row>
    <row r="24" spans="1:13" s="3" customFormat="1" ht="20.25" customHeight="1">
      <c r="A24" s="59" t="s">
        <v>157</v>
      </c>
      <c r="B24" s="59"/>
      <c r="C24" s="59" t="s">
        <v>668</v>
      </c>
      <c r="D24" s="59"/>
      <c r="E24" s="59" t="s">
        <v>406</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sheetData>
  <mergeCells count="69">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A20:A21"/>
    <mergeCell ref="B20:B21"/>
    <mergeCell ref="C20:C21"/>
    <mergeCell ref="D20:D21"/>
    <mergeCell ref="E20:E21"/>
    <mergeCell ref="F20:F21"/>
    <mergeCell ref="G20:G21"/>
    <mergeCell ref="J20:J21"/>
    <mergeCell ref="J22:J23"/>
    <mergeCell ref="A22:A23"/>
    <mergeCell ref="B22:B23"/>
    <mergeCell ref="C22:C23"/>
    <mergeCell ref="D22:D23"/>
    <mergeCell ref="H22:H23"/>
    <mergeCell ref="I22:I23"/>
    <mergeCell ref="A25:M26"/>
    <mergeCell ref="K22:K23"/>
    <mergeCell ref="L22:L23"/>
    <mergeCell ref="M22:M23"/>
    <mergeCell ref="A24:B24"/>
    <mergeCell ref="C24:D24"/>
    <mergeCell ref="E24:M24"/>
    <mergeCell ref="E22:E23"/>
    <mergeCell ref="F22:F23"/>
    <mergeCell ref="G22:G23"/>
    <mergeCell ref="L20:L21"/>
    <mergeCell ref="M20:M21"/>
    <mergeCell ref="H20:H21"/>
    <mergeCell ref="I20:I21"/>
    <mergeCell ref="K20:K21"/>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61.xml><?xml version="1.0" encoding="utf-8"?>
<worksheet xmlns="http://schemas.openxmlformats.org/spreadsheetml/2006/main" xmlns:r="http://schemas.openxmlformats.org/officeDocument/2006/relationships">
  <dimension ref="A1:M26"/>
  <sheetViews>
    <sheetView tabSelected="1" zoomScale="75" zoomScaleNormal="75" workbookViewId="0" topLeftCell="A14">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458</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191</v>
      </c>
      <c r="F10" s="35"/>
      <c r="G10" s="21" t="s">
        <v>192</v>
      </c>
      <c r="H10" s="22"/>
      <c r="I10" s="22"/>
      <c r="J10" s="22"/>
      <c r="K10" s="22"/>
      <c r="L10" s="22"/>
      <c r="M10" s="23"/>
    </row>
    <row r="11" spans="1:13" ht="12.75" customHeight="1">
      <c r="A11" s="14" t="s">
        <v>450</v>
      </c>
      <c r="B11" s="33"/>
      <c r="C11" s="33"/>
      <c r="D11" s="33"/>
      <c r="E11" s="34"/>
      <c r="F11" s="35"/>
      <c r="G11" s="35"/>
      <c r="H11" s="35"/>
      <c r="I11" s="35"/>
      <c r="J11" s="35"/>
      <c r="K11" s="35"/>
      <c r="L11" s="35"/>
      <c r="M11" s="35"/>
    </row>
    <row r="12" spans="1:13" ht="12.75">
      <c r="A12" s="14" t="s">
        <v>260</v>
      </c>
      <c r="B12" s="14"/>
      <c r="C12" s="14"/>
      <c r="D12" s="14"/>
      <c r="E12" s="24" t="s">
        <v>193</v>
      </c>
      <c r="F12" s="25"/>
      <c r="G12" s="25"/>
      <c r="H12" s="25"/>
      <c r="I12" s="25"/>
      <c r="J12" s="25"/>
      <c r="K12" s="25"/>
      <c r="L12" s="25"/>
      <c r="M12" s="26"/>
    </row>
    <row r="13" spans="1:13" ht="12.75">
      <c r="A13" s="14" t="s">
        <v>451</v>
      </c>
      <c r="B13" s="20"/>
      <c r="C13" s="20"/>
      <c r="D13" s="20"/>
      <c r="E13" s="27"/>
      <c r="F13" s="28"/>
      <c r="G13" s="28"/>
      <c r="H13" s="28"/>
      <c r="I13" s="28"/>
      <c r="J13" s="28"/>
      <c r="K13" s="28"/>
      <c r="L13" s="28"/>
      <c r="M13" s="29"/>
    </row>
    <row r="14" spans="1:13" ht="36"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452</v>
      </c>
      <c r="B18" s="41">
        <v>6.7</v>
      </c>
      <c r="C18" s="41" t="s">
        <v>456</v>
      </c>
      <c r="D18" s="41" t="s">
        <v>457</v>
      </c>
      <c r="E18" s="41">
        <v>0</v>
      </c>
      <c r="F18" s="41">
        <v>6</v>
      </c>
      <c r="G18" s="44">
        <v>15000</v>
      </c>
      <c r="H18" s="13"/>
      <c r="I18" s="13"/>
      <c r="J18" s="44"/>
      <c r="K18" s="43">
        <v>38353</v>
      </c>
      <c r="L18" s="43">
        <v>38717</v>
      </c>
      <c r="M18" s="41" t="s">
        <v>190</v>
      </c>
    </row>
    <row r="19" spans="1:13" ht="59.25" customHeight="1">
      <c r="A19" s="41"/>
      <c r="B19" s="41"/>
      <c r="C19" s="41"/>
      <c r="D19" s="41"/>
      <c r="E19" s="41"/>
      <c r="F19" s="41"/>
      <c r="G19" s="44"/>
      <c r="H19" s="13"/>
      <c r="I19" s="13"/>
      <c r="J19" s="44"/>
      <c r="K19" s="41"/>
      <c r="L19" s="41"/>
      <c r="M19" s="41"/>
    </row>
    <row r="20" spans="1:13" ht="12.75">
      <c r="A20" s="69" t="s">
        <v>453</v>
      </c>
      <c r="B20" s="69">
        <v>6.7</v>
      </c>
      <c r="C20" s="69" t="s">
        <v>454</v>
      </c>
      <c r="D20" s="69" t="s">
        <v>455</v>
      </c>
      <c r="E20" s="69">
        <v>0</v>
      </c>
      <c r="F20" s="69">
        <v>4</v>
      </c>
      <c r="G20" s="71">
        <v>5000</v>
      </c>
      <c r="H20" s="72">
        <v>30000</v>
      </c>
      <c r="I20" s="72"/>
      <c r="J20" s="71"/>
      <c r="K20" s="43">
        <v>38353</v>
      </c>
      <c r="L20" s="43">
        <v>38717</v>
      </c>
      <c r="M20" s="41" t="s">
        <v>190</v>
      </c>
    </row>
    <row r="21" spans="1:13" ht="55.5" customHeight="1">
      <c r="A21" s="69"/>
      <c r="B21" s="69"/>
      <c r="C21" s="69"/>
      <c r="D21" s="69"/>
      <c r="E21" s="69"/>
      <c r="F21" s="69"/>
      <c r="G21" s="71"/>
      <c r="H21" s="72"/>
      <c r="I21" s="72"/>
      <c r="J21" s="71"/>
      <c r="K21" s="41"/>
      <c r="L21" s="41"/>
      <c r="M21" s="41"/>
    </row>
    <row r="22" spans="1:13" ht="12.75">
      <c r="A22" s="54" t="s">
        <v>502</v>
      </c>
      <c r="B22" s="56"/>
      <c r="C22" s="54"/>
      <c r="D22" s="54"/>
      <c r="E22" s="54"/>
      <c r="F22" s="54"/>
      <c r="G22" s="58">
        <v>17798</v>
      </c>
      <c r="H22" s="58"/>
      <c r="I22" s="58"/>
      <c r="J22" s="58">
        <v>61877</v>
      </c>
      <c r="K22" s="54"/>
      <c r="L22" s="54"/>
      <c r="M22" s="54"/>
    </row>
    <row r="23" spans="1:13" ht="12.75">
      <c r="A23" s="54"/>
      <c r="B23" s="56"/>
      <c r="C23" s="54"/>
      <c r="D23" s="54"/>
      <c r="E23" s="54"/>
      <c r="F23" s="54"/>
      <c r="G23" s="58"/>
      <c r="H23" s="58"/>
      <c r="I23" s="58"/>
      <c r="J23" s="58"/>
      <c r="K23" s="54"/>
      <c r="L23" s="54"/>
      <c r="M23" s="54"/>
    </row>
    <row r="24" spans="1:13" s="3" customFormat="1" ht="20.25" customHeight="1">
      <c r="A24" s="59" t="s">
        <v>477</v>
      </c>
      <c r="B24" s="59"/>
      <c r="C24" s="59" t="s">
        <v>478</v>
      </c>
      <c r="D24" s="59"/>
      <c r="E24" s="59" t="s">
        <v>357</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sheetData>
  <mergeCells count="69">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A20:A21"/>
    <mergeCell ref="B20:B21"/>
    <mergeCell ref="C20:C21"/>
    <mergeCell ref="D20:D21"/>
    <mergeCell ref="E20:E21"/>
    <mergeCell ref="F20:F21"/>
    <mergeCell ref="G20:G21"/>
    <mergeCell ref="J20:J21"/>
    <mergeCell ref="J22:J23"/>
    <mergeCell ref="A22:A23"/>
    <mergeCell ref="B22:B23"/>
    <mergeCell ref="C22:C23"/>
    <mergeCell ref="D22:D23"/>
    <mergeCell ref="H22:H23"/>
    <mergeCell ref="I22:I23"/>
    <mergeCell ref="A25:M26"/>
    <mergeCell ref="K22:K23"/>
    <mergeCell ref="L22:L23"/>
    <mergeCell ref="M22:M23"/>
    <mergeCell ref="A24:B24"/>
    <mergeCell ref="C24:D24"/>
    <mergeCell ref="E24:M24"/>
    <mergeCell ref="E22:E23"/>
    <mergeCell ref="F22:F23"/>
    <mergeCell ref="G22:G23"/>
    <mergeCell ref="L20:L21"/>
    <mergeCell ref="M20:M21"/>
    <mergeCell ref="H20:H21"/>
    <mergeCell ref="I20:I21"/>
    <mergeCell ref="K20:K21"/>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62.xml><?xml version="1.0" encoding="utf-8"?>
<worksheet xmlns="http://schemas.openxmlformats.org/spreadsheetml/2006/main" xmlns:r="http://schemas.openxmlformats.org/officeDocument/2006/relationships">
  <dimension ref="A1:M27"/>
  <sheetViews>
    <sheetView tabSelected="1" zoomScale="75" zoomScaleNormal="75" workbookViewId="0" topLeftCell="A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76</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8</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7</v>
      </c>
      <c r="F10" s="35"/>
      <c r="G10" s="21" t="s">
        <v>9</v>
      </c>
      <c r="H10" s="22"/>
      <c r="I10" s="22"/>
      <c r="J10" s="22"/>
      <c r="K10" s="22"/>
      <c r="L10" s="22"/>
      <c r="M10" s="23"/>
    </row>
    <row r="11" spans="1:13" ht="12.75" customHeight="1">
      <c r="A11" s="14" t="s">
        <v>441</v>
      </c>
      <c r="B11" s="33"/>
      <c r="C11" s="33"/>
      <c r="D11" s="33"/>
      <c r="E11" s="34"/>
      <c r="F11" s="35"/>
      <c r="G11" s="35"/>
      <c r="H11" s="35"/>
      <c r="I11" s="35"/>
      <c r="J11" s="35"/>
      <c r="K11" s="35"/>
      <c r="L11" s="35"/>
      <c r="M11" s="35"/>
    </row>
    <row r="12" spans="1:13" ht="12.75">
      <c r="A12" s="14" t="s">
        <v>260</v>
      </c>
      <c r="B12" s="14"/>
      <c r="C12" s="14"/>
      <c r="D12" s="14"/>
      <c r="E12" s="24" t="s">
        <v>6</v>
      </c>
      <c r="F12" s="25"/>
      <c r="G12" s="25"/>
      <c r="H12" s="25"/>
      <c r="I12" s="25"/>
      <c r="J12" s="25"/>
      <c r="K12" s="25"/>
      <c r="L12" s="25"/>
      <c r="M12" s="26"/>
    </row>
    <row r="13" spans="1:13" ht="12.75">
      <c r="A13" s="14" t="s">
        <v>448</v>
      </c>
      <c r="B13" s="20"/>
      <c r="C13" s="20"/>
      <c r="D13" s="20"/>
      <c r="E13" s="27"/>
      <c r="F13" s="28"/>
      <c r="G13" s="28"/>
      <c r="H13" s="28"/>
      <c r="I13" s="28"/>
      <c r="J13" s="28"/>
      <c r="K13" s="28"/>
      <c r="L13" s="28"/>
      <c r="M13" s="29"/>
    </row>
    <row r="14" spans="1:13" ht="4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2</v>
      </c>
      <c r="B18" s="41">
        <v>12.5</v>
      </c>
      <c r="C18" s="41" t="s">
        <v>3</v>
      </c>
      <c r="D18" s="41" t="s">
        <v>4</v>
      </c>
      <c r="E18" s="41">
        <v>0</v>
      </c>
      <c r="F18" s="41">
        <v>5000</v>
      </c>
      <c r="G18" s="44"/>
      <c r="H18" s="13">
        <v>10000</v>
      </c>
      <c r="I18" s="13"/>
      <c r="J18" s="44"/>
      <c r="K18" s="43">
        <v>38384</v>
      </c>
      <c r="L18" s="43">
        <v>38533</v>
      </c>
      <c r="M18" s="41" t="s">
        <v>10</v>
      </c>
    </row>
    <row r="19" spans="1:13" ht="75.75" customHeight="1">
      <c r="A19" s="41"/>
      <c r="B19" s="41"/>
      <c r="C19" s="41"/>
      <c r="D19" s="41"/>
      <c r="E19" s="41"/>
      <c r="F19" s="41"/>
      <c r="G19" s="44"/>
      <c r="H19" s="13"/>
      <c r="I19" s="13"/>
      <c r="J19" s="44"/>
      <c r="K19" s="41"/>
      <c r="L19" s="41"/>
      <c r="M19" s="41"/>
    </row>
    <row r="20" spans="1:13" ht="12.75">
      <c r="A20" s="54" t="s">
        <v>245</v>
      </c>
      <c r="B20" s="56">
        <f>SUM(B18:B19)</f>
        <v>12.5</v>
      </c>
      <c r="C20" s="54"/>
      <c r="D20" s="54"/>
      <c r="E20" s="54"/>
      <c r="F20" s="54"/>
      <c r="G20" s="58">
        <f>SUM(G18:G19)</f>
        <v>0</v>
      </c>
      <c r="H20" s="58">
        <f>SUM(H18:H19)</f>
        <v>10000</v>
      </c>
      <c r="I20" s="58">
        <f>SUM(I18:I19)</f>
        <v>0</v>
      </c>
      <c r="J20" s="58">
        <f>SUM(J18:J19)</f>
        <v>0</v>
      </c>
      <c r="K20" s="54"/>
      <c r="L20" s="54"/>
      <c r="M20" s="54"/>
    </row>
    <row r="21" spans="1:13" ht="12.75">
      <c r="A21" s="54"/>
      <c r="B21" s="56"/>
      <c r="C21" s="54"/>
      <c r="D21" s="54"/>
      <c r="E21" s="54"/>
      <c r="F21" s="54"/>
      <c r="G21" s="58"/>
      <c r="H21" s="58"/>
      <c r="I21" s="58"/>
      <c r="J21" s="58"/>
      <c r="K21" s="54"/>
      <c r="L21" s="54"/>
      <c r="M21" s="54"/>
    </row>
    <row r="22" spans="1:13" s="3" customFormat="1" ht="20.25" customHeight="1">
      <c r="A22" s="59" t="s">
        <v>5</v>
      </c>
      <c r="B22" s="59"/>
      <c r="C22" s="59" t="s">
        <v>478</v>
      </c>
      <c r="D22" s="59"/>
      <c r="E22" s="59" t="s">
        <v>357</v>
      </c>
      <c r="F22" s="60"/>
      <c r="G22" s="60"/>
      <c r="H22" s="60"/>
      <c r="I22" s="60"/>
      <c r="J22" s="60"/>
      <c r="K22" s="60"/>
      <c r="L22" s="60"/>
      <c r="M22" s="60"/>
    </row>
    <row r="23" spans="1:13" ht="12.75">
      <c r="A23" s="59" t="s">
        <v>238</v>
      </c>
      <c r="B23" s="60"/>
      <c r="C23" s="60"/>
      <c r="D23" s="60"/>
      <c r="E23" s="60"/>
      <c r="F23" s="60"/>
      <c r="G23" s="60"/>
      <c r="H23" s="60"/>
      <c r="I23" s="60"/>
      <c r="J23" s="60"/>
      <c r="K23" s="60"/>
      <c r="L23" s="60"/>
      <c r="M23" s="60"/>
    </row>
    <row r="24" spans="1:13" ht="12.75">
      <c r="A24" s="60"/>
      <c r="B24" s="60"/>
      <c r="C24" s="60"/>
      <c r="D24" s="60"/>
      <c r="E24" s="60"/>
      <c r="F24" s="60"/>
      <c r="G24" s="60"/>
      <c r="H24" s="60"/>
      <c r="I24" s="60"/>
      <c r="J24" s="60"/>
      <c r="K24" s="60"/>
      <c r="L24" s="60"/>
      <c r="M24" s="60"/>
    </row>
    <row r="25" spans="1:13" ht="30.75" customHeight="1">
      <c r="A25" s="59" t="s">
        <v>346</v>
      </c>
      <c r="B25" s="60"/>
      <c r="C25" s="59" t="s">
        <v>1</v>
      </c>
      <c r="D25" s="60"/>
      <c r="E25" s="60"/>
      <c r="F25" s="60"/>
      <c r="G25" s="6" t="s">
        <v>252</v>
      </c>
      <c r="H25" s="6"/>
      <c r="I25" s="6"/>
      <c r="J25" s="4"/>
      <c r="K25" s="64"/>
      <c r="L25" s="65"/>
      <c r="M25" s="66"/>
    </row>
    <row r="26" spans="1:13" ht="12.75">
      <c r="A26" s="67" t="s">
        <v>239</v>
      </c>
      <c r="B26" s="68"/>
      <c r="C26" s="67" t="s">
        <v>240</v>
      </c>
      <c r="D26" s="68"/>
      <c r="E26" s="68"/>
      <c r="F26" s="68"/>
      <c r="G26" s="59" t="s">
        <v>241</v>
      </c>
      <c r="H26" s="59"/>
      <c r="I26" s="59"/>
      <c r="J26" s="69"/>
      <c r="K26" s="69"/>
      <c r="L26" s="69"/>
      <c r="M26" s="69"/>
    </row>
    <row r="27" spans="1:13" ht="25.5" customHeight="1">
      <c r="A27" s="68"/>
      <c r="B27" s="68"/>
      <c r="C27" s="68"/>
      <c r="D27" s="68"/>
      <c r="E27" s="68"/>
      <c r="F27" s="68"/>
      <c r="G27" s="67" t="s">
        <v>239</v>
      </c>
      <c r="H27" s="67"/>
      <c r="I27" s="67"/>
      <c r="J27" s="68"/>
      <c r="K27" s="68"/>
      <c r="L27" s="68"/>
      <c r="M27" s="68"/>
    </row>
  </sheetData>
  <mergeCells count="63">
    <mergeCell ref="A23:M24"/>
    <mergeCell ref="G26:M26"/>
    <mergeCell ref="G27:M27"/>
    <mergeCell ref="A25:B25"/>
    <mergeCell ref="C25:F25"/>
    <mergeCell ref="A26:B27"/>
    <mergeCell ref="C26:F27"/>
    <mergeCell ref="K25:M25"/>
    <mergeCell ref="K20:K21"/>
    <mergeCell ref="L20:L21"/>
    <mergeCell ref="M20:M21"/>
    <mergeCell ref="A22:B22"/>
    <mergeCell ref="C22:D22"/>
    <mergeCell ref="E22:M22"/>
    <mergeCell ref="E20:E21"/>
    <mergeCell ref="F20:F21"/>
    <mergeCell ref="G20:G21"/>
    <mergeCell ref="J20:J21"/>
    <mergeCell ref="A20:A21"/>
    <mergeCell ref="B20:B21"/>
    <mergeCell ref="C20:C21"/>
    <mergeCell ref="D20:D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E8:M9"/>
    <mergeCell ref="A9:D9"/>
    <mergeCell ref="A12:D12"/>
    <mergeCell ref="A13:D14"/>
    <mergeCell ref="G10:M10"/>
    <mergeCell ref="A1:M1"/>
    <mergeCell ref="A2:M2"/>
    <mergeCell ref="A3:M3"/>
    <mergeCell ref="A7:D7"/>
    <mergeCell ref="E7:M7"/>
    <mergeCell ref="H20:H21"/>
    <mergeCell ref="I20:I21"/>
    <mergeCell ref="E12:M14"/>
    <mergeCell ref="A5:M5"/>
    <mergeCell ref="A6:M6"/>
    <mergeCell ref="A11:D11"/>
    <mergeCell ref="E11:M11"/>
    <mergeCell ref="A10:D10"/>
    <mergeCell ref="E10:F10"/>
    <mergeCell ref="A8:D8"/>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63.xml><?xml version="1.0" encoding="utf-8"?>
<worksheet xmlns="http://schemas.openxmlformats.org/spreadsheetml/2006/main" xmlns:r="http://schemas.openxmlformats.org/officeDocument/2006/relationships">
  <dimension ref="A1:M29"/>
  <sheetViews>
    <sheetView tabSelected="1" zoomScale="75" zoomScaleNormal="75" workbookViewId="0" topLeftCell="C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467</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577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60</v>
      </c>
      <c r="F8" s="15"/>
      <c r="G8" s="15"/>
      <c r="H8" s="15"/>
      <c r="I8" s="15"/>
      <c r="J8" s="15"/>
      <c r="K8" s="15"/>
      <c r="L8" s="15"/>
      <c r="M8" s="15"/>
    </row>
    <row r="9" spans="1:13" ht="34.5" customHeight="1">
      <c r="A9" s="14" t="s">
        <v>261</v>
      </c>
      <c r="B9" s="15"/>
      <c r="C9" s="15"/>
      <c r="D9" s="15"/>
      <c r="E9" s="15"/>
      <c r="F9" s="15"/>
      <c r="G9" s="15"/>
      <c r="H9" s="15"/>
      <c r="I9" s="15"/>
      <c r="J9" s="15"/>
      <c r="K9" s="15"/>
      <c r="L9" s="15"/>
      <c r="M9" s="15"/>
    </row>
    <row r="10" spans="1:13" ht="36" customHeight="1">
      <c r="A10" s="14" t="s">
        <v>242</v>
      </c>
      <c r="B10" s="15"/>
      <c r="C10" s="15"/>
      <c r="D10" s="15"/>
      <c r="E10" s="36" t="s">
        <v>59</v>
      </c>
      <c r="F10" s="35"/>
      <c r="G10" s="21" t="s">
        <v>61</v>
      </c>
      <c r="H10" s="22"/>
      <c r="I10" s="22"/>
      <c r="J10" s="22"/>
      <c r="K10" s="22"/>
      <c r="L10" s="22"/>
      <c r="M10" s="23"/>
    </row>
    <row r="11" spans="1:13" ht="12.75" customHeight="1">
      <c r="A11" s="14" t="s">
        <v>41</v>
      </c>
      <c r="B11" s="33"/>
      <c r="C11" s="33"/>
      <c r="D11" s="33"/>
      <c r="E11" s="34"/>
      <c r="F11" s="35"/>
      <c r="G11" s="35"/>
      <c r="H11" s="35"/>
      <c r="I11" s="35"/>
      <c r="J11" s="35"/>
      <c r="K11" s="35"/>
      <c r="L11" s="35"/>
      <c r="M11" s="35"/>
    </row>
    <row r="12" spans="1:13" ht="12.75">
      <c r="A12" s="14" t="s">
        <v>260</v>
      </c>
      <c r="B12" s="14"/>
      <c r="C12" s="14"/>
      <c r="D12" s="14"/>
      <c r="E12" s="24" t="s">
        <v>58</v>
      </c>
      <c r="F12" s="25"/>
      <c r="G12" s="25"/>
      <c r="H12" s="25"/>
      <c r="I12" s="25"/>
      <c r="J12" s="25"/>
      <c r="K12" s="25"/>
      <c r="L12" s="25"/>
      <c r="M12" s="26"/>
    </row>
    <row r="13" spans="1:13" ht="12.75">
      <c r="A13" s="14" t="s">
        <v>53</v>
      </c>
      <c r="B13" s="20"/>
      <c r="C13" s="20"/>
      <c r="D13" s="20"/>
      <c r="E13" s="27"/>
      <c r="F13" s="28"/>
      <c r="G13" s="28"/>
      <c r="H13" s="28"/>
      <c r="I13" s="28"/>
      <c r="J13" s="28"/>
      <c r="K13" s="28"/>
      <c r="L13" s="28"/>
      <c r="M13" s="29"/>
    </row>
    <row r="14" spans="1:13" ht="29.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41" t="s">
        <v>54</v>
      </c>
      <c r="B18" s="41">
        <v>9.1</v>
      </c>
      <c r="C18" s="41" t="s">
        <v>55</v>
      </c>
      <c r="D18" s="41" t="s">
        <v>56</v>
      </c>
      <c r="E18" s="41">
        <v>0</v>
      </c>
      <c r="F18" s="41">
        <v>15</v>
      </c>
      <c r="G18" s="44"/>
      <c r="H18" s="13">
        <v>63000</v>
      </c>
      <c r="I18" s="13"/>
      <c r="J18" s="44">
        <v>7000</v>
      </c>
      <c r="K18" s="43">
        <v>38443</v>
      </c>
      <c r="L18" s="43">
        <v>38625</v>
      </c>
      <c r="M18" s="41" t="s">
        <v>57</v>
      </c>
    </row>
    <row r="19" spans="1:13" ht="81.75" customHeight="1">
      <c r="A19" s="41"/>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54" t="s">
        <v>245</v>
      </c>
      <c r="B22" s="56">
        <f>SUM(B18:B21)</f>
        <v>9.1</v>
      </c>
      <c r="C22" s="54"/>
      <c r="D22" s="54"/>
      <c r="E22" s="54"/>
      <c r="F22" s="54"/>
      <c r="G22" s="58">
        <f>SUM(G18:G21)</f>
        <v>0</v>
      </c>
      <c r="H22" s="58">
        <f>SUM(H18:H21)</f>
        <v>63000</v>
      </c>
      <c r="I22" s="58">
        <f>SUM(I18:I21)</f>
        <v>0</v>
      </c>
      <c r="J22" s="58">
        <f>SUM(J18:J21)</f>
        <v>7000</v>
      </c>
      <c r="K22" s="54"/>
      <c r="L22" s="54"/>
      <c r="M22" s="54"/>
    </row>
    <row r="23" spans="1:13" ht="12.75">
      <c r="A23" s="54"/>
      <c r="B23" s="56"/>
      <c r="C23" s="54"/>
      <c r="D23" s="54"/>
      <c r="E23" s="54"/>
      <c r="F23" s="54"/>
      <c r="G23" s="58"/>
      <c r="H23" s="58"/>
      <c r="I23" s="58"/>
      <c r="J23" s="58"/>
      <c r="K23" s="54"/>
      <c r="L23" s="54"/>
      <c r="M23" s="54"/>
    </row>
    <row r="24" spans="1:13" s="3" customFormat="1" ht="20.25" customHeight="1">
      <c r="A24" s="59" t="s">
        <v>42</v>
      </c>
      <c r="B24" s="59"/>
      <c r="C24" s="59" t="s">
        <v>478</v>
      </c>
      <c r="D24" s="59"/>
      <c r="E24" s="59" t="s">
        <v>357</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7" spans="1:13" ht="30.75" customHeight="1">
      <c r="A27" s="59" t="s">
        <v>471</v>
      </c>
      <c r="B27" s="60"/>
      <c r="C27" s="59" t="s">
        <v>472</v>
      </c>
      <c r="D27" s="60"/>
      <c r="E27" s="60"/>
      <c r="F27" s="60"/>
      <c r="G27" s="6" t="s">
        <v>252</v>
      </c>
      <c r="H27" s="6"/>
      <c r="I27" s="6"/>
      <c r="J27" s="4"/>
      <c r="K27" s="64"/>
      <c r="L27" s="65"/>
      <c r="M27" s="66"/>
    </row>
    <row r="28" spans="1:13" ht="12.75">
      <c r="A28" s="67" t="s">
        <v>239</v>
      </c>
      <c r="B28" s="68"/>
      <c r="C28" s="67" t="s">
        <v>240</v>
      </c>
      <c r="D28" s="68"/>
      <c r="E28" s="68"/>
      <c r="F28" s="68"/>
      <c r="G28" s="59" t="s">
        <v>241</v>
      </c>
      <c r="H28" s="59"/>
      <c r="I28" s="59"/>
      <c r="J28" s="69"/>
      <c r="K28" s="69"/>
      <c r="L28" s="69"/>
      <c r="M28" s="69"/>
    </row>
    <row r="29" spans="1:13" ht="25.5" customHeight="1">
      <c r="A29" s="68"/>
      <c r="B29" s="68"/>
      <c r="C29" s="68"/>
      <c r="D29" s="68"/>
      <c r="E29" s="68"/>
      <c r="F29" s="68"/>
      <c r="G29" s="67" t="s">
        <v>239</v>
      </c>
      <c r="H29" s="67"/>
      <c r="I29" s="67"/>
      <c r="J29" s="68"/>
      <c r="K29" s="68"/>
      <c r="L29" s="68"/>
      <c r="M29" s="68"/>
    </row>
  </sheetData>
  <mergeCells count="76">
    <mergeCell ref="L20:L21"/>
    <mergeCell ref="M20:M21"/>
    <mergeCell ref="H20:H21"/>
    <mergeCell ref="I20:I21"/>
    <mergeCell ref="K20:K21"/>
    <mergeCell ref="A25:M26"/>
    <mergeCell ref="G28:M28"/>
    <mergeCell ref="G29:M29"/>
    <mergeCell ref="A27:B27"/>
    <mergeCell ref="C27:F27"/>
    <mergeCell ref="A28:B29"/>
    <mergeCell ref="C28:F29"/>
    <mergeCell ref="K27:M27"/>
    <mergeCell ref="K22:K23"/>
    <mergeCell ref="L22:L23"/>
    <mergeCell ref="M22:M23"/>
    <mergeCell ref="A24:B24"/>
    <mergeCell ref="C24:D24"/>
    <mergeCell ref="E24:M24"/>
    <mergeCell ref="E22:E23"/>
    <mergeCell ref="F22:F23"/>
    <mergeCell ref="G22:G23"/>
    <mergeCell ref="J22:J23"/>
    <mergeCell ref="A22:A23"/>
    <mergeCell ref="B22:B23"/>
    <mergeCell ref="C22:C23"/>
    <mergeCell ref="D22:D23"/>
    <mergeCell ref="E20:E21"/>
    <mergeCell ref="F20:F21"/>
    <mergeCell ref="G20:G21"/>
    <mergeCell ref="J20:J21"/>
    <mergeCell ref="A20:A21"/>
    <mergeCell ref="B20:B21"/>
    <mergeCell ref="C20:C21"/>
    <mergeCell ref="D20:D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E8:M9"/>
    <mergeCell ref="A9:D9"/>
    <mergeCell ref="A12:D12"/>
    <mergeCell ref="A13:D14"/>
    <mergeCell ref="G10:M10"/>
    <mergeCell ref="A1:M1"/>
    <mergeCell ref="A2:M2"/>
    <mergeCell ref="A3:M3"/>
    <mergeCell ref="A7:D7"/>
    <mergeCell ref="E7:M7"/>
    <mergeCell ref="H22:H23"/>
    <mergeCell ref="I22:I23"/>
    <mergeCell ref="E12:M14"/>
    <mergeCell ref="A5:M5"/>
    <mergeCell ref="A6:M6"/>
    <mergeCell ref="A11:D11"/>
    <mergeCell ref="E11:M11"/>
    <mergeCell ref="A10:D10"/>
    <mergeCell ref="E10:F10"/>
    <mergeCell ref="A8:D8"/>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7.xml><?xml version="1.0" encoding="utf-8"?>
<worksheet xmlns="http://schemas.openxmlformats.org/spreadsheetml/2006/main" xmlns:r="http://schemas.openxmlformats.org/officeDocument/2006/relationships">
  <dimension ref="A1:M30"/>
  <sheetViews>
    <sheetView zoomScale="75" zoomScaleNormal="75" workbookViewId="0" topLeftCell="A1">
      <selection activeCell="A29" sqref="A29:B30"/>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6.281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547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122</v>
      </c>
      <c r="F8" s="15"/>
      <c r="G8" s="15"/>
      <c r="H8" s="15"/>
      <c r="I8" s="15"/>
      <c r="J8" s="15"/>
      <c r="K8" s="15"/>
      <c r="L8" s="15"/>
      <c r="M8" s="15"/>
    </row>
    <row r="9" spans="1:13" ht="12.75">
      <c r="A9" s="14" t="s">
        <v>279</v>
      </c>
      <c r="B9" s="15"/>
      <c r="C9" s="15"/>
      <c r="D9" s="15"/>
      <c r="E9" s="15"/>
      <c r="F9" s="15"/>
      <c r="G9" s="15"/>
      <c r="H9" s="15"/>
      <c r="I9" s="15"/>
      <c r="J9" s="15"/>
      <c r="K9" s="15"/>
      <c r="L9" s="15"/>
      <c r="M9" s="15"/>
    </row>
    <row r="10" spans="1:13" ht="36" customHeight="1">
      <c r="A10" s="14" t="s">
        <v>242</v>
      </c>
      <c r="B10" s="15"/>
      <c r="C10" s="15"/>
      <c r="D10" s="15"/>
      <c r="E10" s="36" t="s">
        <v>123</v>
      </c>
      <c r="F10" s="35"/>
      <c r="G10" s="21" t="s">
        <v>545</v>
      </c>
      <c r="H10" s="22"/>
      <c r="I10" s="22"/>
      <c r="J10" s="22"/>
      <c r="K10" s="22"/>
      <c r="L10" s="22"/>
      <c r="M10" s="23"/>
    </row>
    <row r="11" spans="1:13" ht="12.75" customHeight="1">
      <c r="A11" s="14" t="s">
        <v>416</v>
      </c>
      <c r="B11" s="33"/>
      <c r="C11" s="33"/>
      <c r="D11" s="33"/>
      <c r="E11" s="34"/>
      <c r="F11" s="35"/>
      <c r="G11" s="35"/>
      <c r="H11" s="35"/>
      <c r="I11" s="35"/>
      <c r="J11" s="35"/>
      <c r="K11" s="35"/>
      <c r="L11" s="35"/>
      <c r="M11" s="35"/>
    </row>
    <row r="12" spans="1:13" ht="12.75">
      <c r="A12" s="14" t="s">
        <v>260</v>
      </c>
      <c r="B12" s="14"/>
      <c r="C12" s="14"/>
      <c r="D12" s="14"/>
      <c r="E12" s="24" t="s">
        <v>121</v>
      </c>
      <c r="F12" s="25"/>
      <c r="G12" s="25"/>
      <c r="H12" s="25"/>
      <c r="I12" s="25"/>
      <c r="J12" s="25"/>
      <c r="K12" s="25"/>
      <c r="L12" s="25"/>
      <c r="M12" s="26"/>
    </row>
    <row r="13" spans="1:13" ht="12.75">
      <c r="A13" s="14" t="s">
        <v>423</v>
      </c>
      <c r="B13" s="20"/>
      <c r="C13" s="20"/>
      <c r="D13" s="20"/>
      <c r="E13" s="27"/>
      <c r="F13" s="28"/>
      <c r="G13" s="28"/>
      <c r="H13" s="28"/>
      <c r="I13" s="28"/>
      <c r="J13" s="28"/>
      <c r="K13" s="28"/>
      <c r="L13" s="28"/>
      <c r="M13" s="29"/>
    </row>
    <row r="14" spans="1:13" ht="50.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39" t="s">
        <v>120</v>
      </c>
      <c r="B18" s="41">
        <v>5.5</v>
      </c>
      <c r="C18" s="41" t="s">
        <v>119</v>
      </c>
      <c r="D18" s="41" t="s">
        <v>118</v>
      </c>
      <c r="E18" s="41">
        <v>0</v>
      </c>
      <c r="F18" s="41">
        <v>1</v>
      </c>
      <c r="G18" s="44"/>
      <c r="H18" s="13"/>
      <c r="I18" s="13"/>
      <c r="J18" s="44"/>
      <c r="K18" s="43">
        <v>38718</v>
      </c>
      <c r="L18" s="43">
        <v>38898</v>
      </c>
      <c r="M18" s="41" t="s">
        <v>546</v>
      </c>
    </row>
    <row r="19" spans="1:13" ht="56.25" customHeight="1">
      <c r="A19" s="70"/>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54"/>
      <c r="B22" s="56"/>
      <c r="C22" s="54"/>
      <c r="D22" s="54"/>
      <c r="E22" s="54"/>
      <c r="F22" s="54"/>
      <c r="G22" s="58"/>
      <c r="H22" s="58"/>
      <c r="I22" s="58"/>
      <c r="J22" s="58"/>
      <c r="K22" s="54"/>
      <c r="L22" s="54"/>
      <c r="M22" s="54"/>
    </row>
    <row r="23" spans="1:13" ht="12.75">
      <c r="A23" s="54"/>
      <c r="B23" s="56"/>
      <c r="C23" s="54"/>
      <c r="D23" s="54"/>
      <c r="E23" s="54"/>
      <c r="F23" s="54"/>
      <c r="G23" s="58"/>
      <c r="H23" s="58"/>
      <c r="I23" s="58"/>
      <c r="J23" s="58"/>
      <c r="K23" s="54"/>
      <c r="L23" s="54"/>
      <c r="M23" s="54"/>
    </row>
    <row r="24" spans="1:13" s="3" customFormat="1" ht="20.25" customHeight="1">
      <c r="A24" s="59" t="s">
        <v>477</v>
      </c>
      <c r="B24" s="59"/>
      <c r="C24" s="59" t="s">
        <v>478</v>
      </c>
      <c r="D24" s="59"/>
      <c r="E24" s="59" t="s">
        <v>278</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8" spans="1:13" ht="27.75" customHeight="1">
      <c r="A28" s="59" t="s">
        <v>548</v>
      </c>
      <c r="B28" s="60"/>
      <c r="C28" s="59" t="s">
        <v>549</v>
      </c>
      <c r="D28" s="60"/>
      <c r="E28" s="60"/>
      <c r="F28" s="60"/>
      <c r="G28" s="6" t="s">
        <v>252</v>
      </c>
      <c r="H28" s="6"/>
      <c r="I28" s="6"/>
      <c r="J28" s="4"/>
      <c r="K28" s="64"/>
      <c r="L28" s="65"/>
      <c r="M28" s="66"/>
    </row>
    <row r="29" spans="1:13" ht="12.75">
      <c r="A29" s="67" t="s">
        <v>239</v>
      </c>
      <c r="B29" s="68"/>
      <c r="C29" s="67" t="s">
        <v>240</v>
      </c>
      <c r="D29" s="68"/>
      <c r="E29" s="68"/>
      <c r="F29" s="68"/>
      <c r="G29" s="59" t="s">
        <v>241</v>
      </c>
      <c r="H29" s="59"/>
      <c r="I29" s="59"/>
      <c r="J29" s="69"/>
      <c r="K29" s="69"/>
      <c r="L29" s="69"/>
      <c r="M29" s="69"/>
    </row>
    <row r="30" spans="1:13" ht="13.5">
      <c r="A30" s="68"/>
      <c r="B30" s="68"/>
      <c r="C30" s="68"/>
      <c r="D30" s="68"/>
      <c r="E30" s="68"/>
      <c r="F30" s="68"/>
      <c r="G30" s="67" t="s">
        <v>239</v>
      </c>
      <c r="H30" s="67"/>
      <c r="I30" s="67"/>
      <c r="J30" s="68"/>
      <c r="K30" s="68"/>
      <c r="L30" s="68"/>
      <c r="M30" s="68"/>
    </row>
  </sheetData>
  <mergeCells count="76">
    <mergeCell ref="A28:B28"/>
    <mergeCell ref="C28:F28"/>
    <mergeCell ref="K28:M28"/>
    <mergeCell ref="A29:B30"/>
    <mergeCell ref="C29:F30"/>
    <mergeCell ref="G29:M29"/>
    <mergeCell ref="G30:M30"/>
    <mergeCell ref="A25:M26"/>
    <mergeCell ref="L20:L21"/>
    <mergeCell ref="M20:M21"/>
    <mergeCell ref="H20:H21"/>
    <mergeCell ref="I20:I21"/>
    <mergeCell ref="K20:K21"/>
    <mergeCell ref="K22:K23"/>
    <mergeCell ref="L22:L23"/>
    <mergeCell ref="M22:M23"/>
    <mergeCell ref="A24:B24"/>
    <mergeCell ref="C24:D24"/>
    <mergeCell ref="E24:M24"/>
    <mergeCell ref="E22:E23"/>
    <mergeCell ref="F22:F23"/>
    <mergeCell ref="G22:G23"/>
    <mergeCell ref="J22:J23"/>
    <mergeCell ref="H22:H23"/>
    <mergeCell ref="I22:I23"/>
    <mergeCell ref="A22:A23"/>
    <mergeCell ref="B22:B23"/>
    <mergeCell ref="C22:C23"/>
    <mergeCell ref="D22:D23"/>
    <mergeCell ref="E20:E21"/>
    <mergeCell ref="F20:F21"/>
    <mergeCell ref="G20:G21"/>
    <mergeCell ref="J20:J21"/>
    <mergeCell ref="A20:A21"/>
    <mergeCell ref="B20:B21"/>
    <mergeCell ref="C20:C21"/>
    <mergeCell ref="D20:D21"/>
    <mergeCell ref="K18:K19"/>
    <mergeCell ref="L18:L19"/>
    <mergeCell ref="M18:M19"/>
    <mergeCell ref="E18:E19"/>
    <mergeCell ref="F18:F19"/>
    <mergeCell ref="G18:G19"/>
    <mergeCell ref="J18:J19"/>
    <mergeCell ref="H18:H19"/>
    <mergeCell ref="I18:I19"/>
    <mergeCell ref="A18:A19"/>
    <mergeCell ref="B18:B19"/>
    <mergeCell ref="C18:C19"/>
    <mergeCell ref="D18:D19"/>
    <mergeCell ref="A15:M15"/>
    <mergeCell ref="A16:A17"/>
    <mergeCell ref="B16:B17"/>
    <mergeCell ref="C16:C17"/>
    <mergeCell ref="D16:F16"/>
    <mergeCell ref="G16:J16"/>
    <mergeCell ref="K16:L16"/>
    <mergeCell ref="M16:M17"/>
    <mergeCell ref="A12:D12"/>
    <mergeCell ref="A13:D14"/>
    <mergeCell ref="G10:M10"/>
    <mergeCell ref="E12:M14"/>
    <mergeCell ref="A11:D11"/>
    <mergeCell ref="E11:M11"/>
    <mergeCell ref="A10:D10"/>
    <mergeCell ref="E10:F10"/>
    <mergeCell ref="A8:D8"/>
    <mergeCell ref="A1:M1"/>
    <mergeCell ref="A2:M2"/>
    <mergeCell ref="A3:M3"/>
    <mergeCell ref="A7:D7"/>
    <mergeCell ref="E7:M7"/>
    <mergeCell ref="A5:M5"/>
    <mergeCell ref="A6:M6"/>
    <mergeCell ref="E8:M9"/>
    <mergeCell ref="A9:D9"/>
  </mergeCells>
  <printOptions/>
  <pageMargins left="0.3937007874015748" right="0.984251968503937" top="0.5905511811023623" bottom="0.5905511811023623" header="0" footer="0"/>
  <pageSetup horizontalDpi="300" verticalDpi="300" orientation="landscape" paperSize="5" scale="90" r:id="rId2"/>
  <drawing r:id="rId1"/>
</worksheet>
</file>

<file path=xl/worksheets/sheet8.xml><?xml version="1.0" encoding="utf-8"?>
<worksheet xmlns="http://schemas.openxmlformats.org/spreadsheetml/2006/main" xmlns:r="http://schemas.openxmlformats.org/officeDocument/2006/relationships">
  <dimension ref="A1:M30"/>
  <sheetViews>
    <sheetView zoomScale="75" zoomScaleNormal="75" workbookViewId="0" topLeftCell="A1">
      <selection activeCell="A29" sqref="A29:B30"/>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6.42187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550</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551</v>
      </c>
      <c r="F8" s="15"/>
      <c r="G8" s="15"/>
      <c r="H8" s="15"/>
      <c r="I8" s="15"/>
      <c r="J8" s="15"/>
      <c r="K8" s="15"/>
      <c r="L8" s="15"/>
      <c r="M8" s="15"/>
    </row>
    <row r="9" spans="1:13" ht="12.75">
      <c r="A9" s="14" t="s">
        <v>279</v>
      </c>
      <c r="B9" s="15"/>
      <c r="C9" s="15"/>
      <c r="D9" s="15"/>
      <c r="E9" s="15"/>
      <c r="F9" s="15"/>
      <c r="G9" s="15"/>
      <c r="H9" s="15"/>
      <c r="I9" s="15"/>
      <c r="J9" s="15"/>
      <c r="K9" s="15"/>
      <c r="L9" s="15"/>
      <c r="M9" s="15"/>
    </row>
    <row r="10" spans="1:13" ht="36" customHeight="1">
      <c r="A10" s="14" t="s">
        <v>242</v>
      </c>
      <c r="B10" s="15"/>
      <c r="C10" s="15"/>
      <c r="D10" s="15"/>
      <c r="E10" s="36" t="s">
        <v>117</v>
      </c>
      <c r="F10" s="35"/>
      <c r="G10" s="21" t="s">
        <v>552</v>
      </c>
      <c r="H10" s="22"/>
      <c r="I10" s="22"/>
      <c r="J10" s="22"/>
      <c r="K10" s="22"/>
      <c r="L10" s="22"/>
      <c r="M10" s="23"/>
    </row>
    <row r="11" spans="1:13" ht="12.75" customHeight="1">
      <c r="A11" s="14" t="s">
        <v>416</v>
      </c>
      <c r="B11" s="33"/>
      <c r="C11" s="33"/>
      <c r="D11" s="33"/>
      <c r="E11" s="34"/>
      <c r="F11" s="35"/>
      <c r="G11" s="35"/>
      <c r="H11" s="35"/>
      <c r="I11" s="35"/>
      <c r="J11" s="35"/>
      <c r="K11" s="35"/>
      <c r="L11" s="35"/>
      <c r="M11" s="35"/>
    </row>
    <row r="12" spans="1:13" ht="12.75">
      <c r="A12" s="14" t="s">
        <v>260</v>
      </c>
      <c r="B12" s="14"/>
      <c r="C12" s="14"/>
      <c r="D12" s="14"/>
      <c r="E12" s="24" t="s">
        <v>553</v>
      </c>
      <c r="F12" s="25"/>
      <c r="G12" s="25"/>
      <c r="H12" s="25"/>
      <c r="I12" s="25"/>
      <c r="J12" s="25"/>
      <c r="K12" s="25"/>
      <c r="L12" s="25"/>
      <c r="M12" s="26"/>
    </row>
    <row r="13" spans="1:13" ht="12.75">
      <c r="A13" s="14" t="s">
        <v>423</v>
      </c>
      <c r="B13" s="20"/>
      <c r="C13" s="20"/>
      <c r="D13" s="20"/>
      <c r="E13" s="27"/>
      <c r="F13" s="28"/>
      <c r="G13" s="28"/>
      <c r="H13" s="28"/>
      <c r="I13" s="28"/>
      <c r="J13" s="28"/>
      <c r="K13" s="28"/>
      <c r="L13" s="28"/>
      <c r="M13" s="29"/>
    </row>
    <row r="14" spans="1:13" ht="50.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39" t="s">
        <v>116</v>
      </c>
      <c r="B18" s="41">
        <v>5.5</v>
      </c>
      <c r="C18" s="41" t="s">
        <v>555</v>
      </c>
      <c r="D18" s="41" t="s">
        <v>554</v>
      </c>
      <c r="E18" s="41"/>
      <c r="F18" s="41"/>
      <c r="G18" s="44"/>
      <c r="H18" s="13">
        <v>10000</v>
      </c>
      <c r="I18" s="13"/>
      <c r="J18" s="44"/>
      <c r="K18" s="43">
        <v>38718</v>
      </c>
      <c r="L18" s="43">
        <v>38807</v>
      </c>
      <c r="M18" s="41" t="s">
        <v>556</v>
      </c>
    </row>
    <row r="19" spans="1:13" ht="74.25" customHeight="1">
      <c r="A19" s="70"/>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73"/>
      <c r="M20" s="69"/>
    </row>
    <row r="21" spans="1:13" ht="12.75">
      <c r="A21" s="69"/>
      <c r="B21" s="69"/>
      <c r="C21" s="69"/>
      <c r="D21" s="69"/>
      <c r="E21" s="69"/>
      <c r="F21" s="69"/>
      <c r="G21" s="71"/>
      <c r="H21" s="72"/>
      <c r="I21" s="72"/>
      <c r="J21" s="71"/>
      <c r="K21" s="69"/>
      <c r="L21" s="69"/>
      <c r="M21" s="69"/>
    </row>
    <row r="22" spans="1:13" ht="12.75">
      <c r="A22" s="54"/>
      <c r="B22" s="56"/>
      <c r="C22" s="54"/>
      <c r="D22" s="54"/>
      <c r="E22" s="54"/>
      <c r="F22" s="54"/>
      <c r="G22" s="58"/>
      <c r="H22" s="58"/>
      <c r="I22" s="58"/>
      <c r="J22" s="58"/>
      <c r="K22" s="54"/>
      <c r="L22" s="54"/>
      <c r="M22" s="54"/>
    </row>
    <row r="23" spans="1:13" ht="12.75">
      <c r="A23" s="54"/>
      <c r="B23" s="56"/>
      <c r="C23" s="54"/>
      <c r="D23" s="54"/>
      <c r="E23" s="54"/>
      <c r="F23" s="54"/>
      <c r="G23" s="58"/>
      <c r="H23" s="58"/>
      <c r="I23" s="58"/>
      <c r="J23" s="58"/>
      <c r="K23" s="54"/>
      <c r="L23" s="54"/>
      <c r="M23" s="54"/>
    </row>
    <row r="24" spans="1:13" s="3" customFormat="1" ht="20.25" customHeight="1">
      <c r="A24" s="59" t="s">
        <v>557</v>
      </c>
      <c r="B24" s="59"/>
      <c r="C24" s="59" t="s">
        <v>558</v>
      </c>
      <c r="D24" s="59"/>
      <c r="E24" s="59" t="s">
        <v>278</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8" spans="1:13" ht="13.5">
      <c r="A28" s="59" t="s">
        <v>559</v>
      </c>
      <c r="B28" s="60"/>
      <c r="C28" s="59" t="s">
        <v>560</v>
      </c>
      <c r="D28" s="60"/>
      <c r="E28" s="60"/>
      <c r="F28" s="60"/>
      <c r="G28" s="6" t="s">
        <v>252</v>
      </c>
      <c r="H28" s="6"/>
      <c r="I28" s="6"/>
      <c r="J28" s="4"/>
      <c r="K28" s="64"/>
      <c r="L28" s="65"/>
      <c r="M28" s="66"/>
    </row>
    <row r="29" spans="1:13" ht="12.75">
      <c r="A29" s="67" t="s">
        <v>239</v>
      </c>
      <c r="B29" s="68"/>
      <c r="C29" s="67" t="s">
        <v>240</v>
      </c>
      <c r="D29" s="68"/>
      <c r="E29" s="68"/>
      <c r="F29" s="68"/>
      <c r="G29" s="59" t="s">
        <v>241</v>
      </c>
      <c r="H29" s="59"/>
      <c r="I29" s="59"/>
      <c r="J29" s="69"/>
      <c r="K29" s="69"/>
      <c r="L29" s="69"/>
      <c r="M29" s="69"/>
    </row>
    <row r="30" spans="1:13" ht="13.5">
      <c r="A30" s="68"/>
      <c r="B30" s="68"/>
      <c r="C30" s="68"/>
      <c r="D30" s="68"/>
      <c r="E30" s="68"/>
      <c r="F30" s="68"/>
      <c r="G30" s="67" t="s">
        <v>239</v>
      </c>
      <c r="H30" s="67"/>
      <c r="I30" s="67"/>
      <c r="J30" s="68"/>
      <c r="K30" s="68"/>
      <c r="L30" s="68"/>
      <c r="M30" s="68"/>
    </row>
  </sheetData>
  <mergeCells count="76">
    <mergeCell ref="A28:B28"/>
    <mergeCell ref="C28:F28"/>
    <mergeCell ref="K28:M28"/>
    <mergeCell ref="A29:B30"/>
    <mergeCell ref="C29:F30"/>
    <mergeCell ref="G29:M29"/>
    <mergeCell ref="G30:M30"/>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A20:A21"/>
    <mergeCell ref="B20:B21"/>
    <mergeCell ref="C20:C21"/>
    <mergeCell ref="D20:D21"/>
    <mergeCell ref="E20:E21"/>
    <mergeCell ref="F20:F21"/>
    <mergeCell ref="G20:G21"/>
    <mergeCell ref="J20:J21"/>
    <mergeCell ref="J22:J23"/>
    <mergeCell ref="A22:A23"/>
    <mergeCell ref="B22:B23"/>
    <mergeCell ref="C22:C23"/>
    <mergeCell ref="D22:D23"/>
    <mergeCell ref="H22:H23"/>
    <mergeCell ref="I22:I23"/>
    <mergeCell ref="A25:M26"/>
    <mergeCell ref="K22:K23"/>
    <mergeCell ref="L22:L23"/>
    <mergeCell ref="M22:M23"/>
    <mergeCell ref="A24:B24"/>
    <mergeCell ref="C24:D24"/>
    <mergeCell ref="E24:M24"/>
    <mergeCell ref="E22:E23"/>
    <mergeCell ref="F22:F23"/>
    <mergeCell ref="G22:G23"/>
    <mergeCell ref="L20:L21"/>
    <mergeCell ref="M20:M21"/>
    <mergeCell ref="H20:H21"/>
    <mergeCell ref="I20:I21"/>
    <mergeCell ref="K20:K21"/>
  </mergeCells>
  <printOptions/>
  <pageMargins left="0.3937007874015748" right="0.45" top="0.5905511811023623" bottom="0.5905511811023623" header="0" footer="0"/>
  <pageSetup horizontalDpi="300" verticalDpi="300" orientation="landscape" paperSize="5" scale="90" r:id="rId2"/>
  <drawing r:id="rId1"/>
</worksheet>
</file>

<file path=xl/worksheets/sheet9.xml><?xml version="1.0" encoding="utf-8"?>
<worksheet xmlns="http://schemas.openxmlformats.org/spreadsheetml/2006/main" xmlns:r="http://schemas.openxmlformats.org/officeDocument/2006/relationships">
  <dimension ref="A1:M29"/>
  <sheetViews>
    <sheetView tabSelected="1" zoomScale="75" zoomScaleNormal="75" workbookViewId="0" topLeftCell="A1">
      <selection activeCell="A8" sqref="A8:D8"/>
    </sheetView>
  </sheetViews>
  <sheetFormatPr defaultColWidth="11.421875" defaultRowHeight="12.75"/>
  <cols>
    <col min="1" max="1" width="33.7109375" style="2" customWidth="1"/>
    <col min="2" max="2" width="6.421875" style="2" customWidth="1"/>
    <col min="3" max="3" width="20.57421875" style="2" customWidth="1"/>
    <col min="4" max="4" width="18.00390625" style="2" customWidth="1"/>
    <col min="5" max="6" width="11.421875" style="2" customWidth="1"/>
    <col min="7" max="7" width="8.28125" style="2" customWidth="1"/>
    <col min="8" max="8" width="11.140625" style="2" customWidth="1"/>
    <col min="9" max="9" width="11.7109375" style="2" customWidth="1"/>
    <col min="10" max="10" width="8.28125" style="2" customWidth="1"/>
    <col min="11" max="12" width="9.7109375" style="2" customWidth="1"/>
    <col min="13" max="13" width="18.140625" style="2" customWidth="1"/>
    <col min="14" max="16384" width="11.421875" style="2" customWidth="1"/>
  </cols>
  <sheetData>
    <row r="1" spans="1:13" ht="15.75">
      <c r="A1" s="16" t="s">
        <v>250</v>
      </c>
      <c r="B1" s="16"/>
      <c r="C1" s="16"/>
      <c r="D1" s="16"/>
      <c r="E1" s="16"/>
      <c r="F1" s="16"/>
      <c r="G1" s="16"/>
      <c r="H1" s="16"/>
      <c r="I1" s="16"/>
      <c r="J1" s="16"/>
      <c r="K1" s="16"/>
      <c r="L1" s="16"/>
      <c r="M1" s="16"/>
    </row>
    <row r="2" spans="1:13" ht="15.75">
      <c r="A2" s="16" t="s">
        <v>512</v>
      </c>
      <c r="B2" s="16"/>
      <c r="C2" s="16"/>
      <c r="D2" s="16"/>
      <c r="E2" s="16"/>
      <c r="F2" s="16"/>
      <c r="G2" s="16"/>
      <c r="H2" s="16"/>
      <c r="I2" s="16"/>
      <c r="J2" s="16"/>
      <c r="K2" s="16"/>
      <c r="L2" s="16"/>
      <c r="M2" s="16"/>
    </row>
    <row r="3" spans="1:13" ht="15.75">
      <c r="A3" s="16" t="s">
        <v>251</v>
      </c>
      <c r="B3" s="16"/>
      <c r="C3" s="16"/>
      <c r="D3" s="16"/>
      <c r="E3" s="16"/>
      <c r="F3" s="16"/>
      <c r="G3" s="16"/>
      <c r="H3" s="16"/>
      <c r="I3" s="16"/>
      <c r="J3" s="16"/>
      <c r="K3" s="16"/>
      <c r="L3" s="16"/>
      <c r="M3" s="16"/>
    </row>
    <row r="4" spans="1:13" ht="15.75">
      <c r="A4" s="7"/>
      <c r="B4" s="7"/>
      <c r="C4" s="7"/>
      <c r="D4" s="7"/>
      <c r="E4" s="7"/>
      <c r="F4" s="7"/>
      <c r="G4" s="7"/>
      <c r="H4" s="7"/>
      <c r="I4" s="7"/>
      <c r="J4" s="7"/>
      <c r="K4" s="7"/>
      <c r="L4" s="7"/>
      <c r="M4" s="7"/>
    </row>
    <row r="5" spans="1:13" ht="15" customHeight="1">
      <c r="A5" s="18" t="s">
        <v>647</v>
      </c>
      <c r="B5" s="18"/>
      <c r="C5" s="18"/>
      <c r="D5" s="18"/>
      <c r="E5" s="18"/>
      <c r="F5" s="18"/>
      <c r="G5" s="18"/>
      <c r="H5" s="18"/>
      <c r="I5" s="18"/>
      <c r="J5" s="18"/>
      <c r="K5" s="18"/>
      <c r="L5" s="18"/>
      <c r="M5" s="18"/>
    </row>
    <row r="6" spans="1:13" ht="12.75">
      <c r="A6" s="19"/>
      <c r="B6" s="19"/>
      <c r="C6" s="19"/>
      <c r="D6" s="19"/>
      <c r="E6" s="19"/>
      <c r="F6" s="19"/>
      <c r="G6" s="19"/>
      <c r="H6" s="19"/>
      <c r="I6" s="19"/>
      <c r="J6" s="19"/>
      <c r="K6" s="19"/>
      <c r="L6" s="19"/>
      <c r="M6" s="19"/>
    </row>
    <row r="7" spans="1:13" ht="12.75">
      <c r="A7" s="17" t="s">
        <v>248</v>
      </c>
      <c r="B7" s="17"/>
      <c r="C7" s="17"/>
      <c r="D7" s="17"/>
      <c r="E7" s="17" t="s">
        <v>243</v>
      </c>
      <c r="F7" s="17"/>
      <c r="G7" s="17"/>
      <c r="H7" s="17"/>
      <c r="I7" s="17"/>
      <c r="J7" s="17"/>
      <c r="K7" s="17"/>
      <c r="L7" s="17"/>
      <c r="M7" s="17"/>
    </row>
    <row r="8" spans="1:13" ht="12.75">
      <c r="A8" s="14" t="s">
        <v>259</v>
      </c>
      <c r="B8" s="15"/>
      <c r="C8" s="15"/>
      <c r="D8" s="15"/>
      <c r="E8" s="14" t="s">
        <v>96</v>
      </c>
      <c r="F8" s="15"/>
      <c r="G8" s="15"/>
      <c r="H8" s="15"/>
      <c r="I8" s="15"/>
      <c r="J8" s="15"/>
      <c r="K8" s="15"/>
      <c r="L8" s="15"/>
      <c r="M8" s="15"/>
    </row>
    <row r="9" spans="1:13" ht="12.75">
      <c r="A9" s="14" t="s">
        <v>279</v>
      </c>
      <c r="B9" s="15"/>
      <c r="C9" s="15"/>
      <c r="D9" s="15"/>
      <c r="E9" s="15"/>
      <c r="F9" s="15"/>
      <c r="G9" s="15"/>
      <c r="H9" s="15"/>
      <c r="I9" s="15"/>
      <c r="J9" s="15"/>
      <c r="K9" s="15"/>
      <c r="L9" s="15"/>
      <c r="M9" s="15"/>
    </row>
    <row r="10" spans="1:13" ht="36" customHeight="1">
      <c r="A10" s="14" t="s">
        <v>242</v>
      </c>
      <c r="B10" s="15"/>
      <c r="C10" s="15"/>
      <c r="D10" s="15"/>
      <c r="E10" s="36" t="s">
        <v>95</v>
      </c>
      <c r="F10" s="35"/>
      <c r="G10" s="21" t="s">
        <v>97</v>
      </c>
      <c r="H10" s="22"/>
      <c r="I10" s="22"/>
      <c r="J10" s="22"/>
      <c r="K10" s="22"/>
      <c r="L10" s="22"/>
      <c r="M10" s="23"/>
    </row>
    <row r="11" spans="1:13" ht="12.75" customHeight="1">
      <c r="A11" s="14" t="s">
        <v>280</v>
      </c>
      <c r="B11" s="33"/>
      <c r="C11" s="33"/>
      <c r="D11" s="33"/>
      <c r="E11" s="34"/>
      <c r="F11" s="35"/>
      <c r="G11" s="35"/>
      <c r="H11" s="35"/>
      <c r="I11" s="35"/>
      <c r="J11" s="35"/>
      <c r="K11" s="35"/>
      <c r="L11" s="35"/>
      <c r="M11" s="35"/>
    </row>
    <row r="12" spans="1:13" ht="12.75">
      <c r="A12" s="14" t="s">
        <v>260</v>
      </c>
      <c r="B12" s="14"/>
      <c r="C12" s="14"/>
      <c r="D12" s="14"/>
      <c r="E12" s="24" t="s">
        <v>94</v>
      </c>
      <c r="F12" s="25"/>
      <c r="G12" s="25"/>
      <c r="H12" s="25"/>
      <c r="I12" s="25"/>
      <c r="J12" s="25"/>
      <c r="K12" s="25"/>
      <c r="L12" s="25"/>
      <c r="M12" s="26"/>
    </row>
    <row r="13" spans="1:13" ht="12.75">
      <c r="A13" s="14" t="s">
        <v>272</v>
      </c>
      <c r="B13" s="20"/>
      <c r="C13" s="20"/>
      <c r="D13" s="20"/>
      <c r="E13" s="27"/>
      <c r="F13" s="28"/>
      <c r="G13" s="28"/>
      <c r="H13" s="28"/>
      <c r="I13" s="28"/>
      <c r="J13" s="28"/>
      <c r="K13" s="28"/>
      <c r="L13" s="28"/>
      <c r="M13" s="29"/>
    </row>
    <row r="14" spans="1:13" ht="50.25" customHeight="1">
      <c r="A14" s="20"/>
      <c r="B14" s="20"/>
      <c r="C14" s="20"/>
      <c r="D14" s="20"/>
      <c r="E14" s="30"/>
      <c r="F14" s="31"/>
      <c r="G14" s="31"/>
      <c r="H14" s="31"/>
      <c r="I14" s="31"/>
      <c r="J14" s="31"/>
      <c r="K14" s="31"/>
      <c r="L14" s="31"/>
      <c r="M14" s="32"/>
    </row>
    <row r="15" spans="1:13" ht="12.75">
      <c r="A15" s="37"/>
      <c r="B15" s="37"/>
      <c r="C15" s="37"/>
      <c r="D15" s="37"/>
      <c r="E15" s="37"/>
      <c r="F15" s="37"/>
      <c r="G15" s="37"/>
      <c r="H15" s="37"/>
      <c r="I15" s="37"/>
      <c r="J15" s="37"/>
      <c r="K15" s="37"/>
      <c r="L15" s="37"/>
      <c r="M15" s="37"/>
    </row>
    <row r="16" spans="1:13" s="1" customFormat="1" ht="12.75">
      <c r="A16" s="38" t="s">
        <v>253</v>
      </c>
      <c r="B16" s="38" t="s">
        <v>233</v>
      </c>
      <c r="C16" s="38" t="s">
        <v>254</v>
      </c>
      <c r="D16" s="38" t="s">
        <v>255</v>
      </c>
      <c r="E16" s="38"/>
      <c r="F16" s="38"/>
      <c r="G16" s="38" t="s">
        <v>244</v>
      </c>
      <c r="H16" s="38"/>
      <c r="I16" s="38"/>
      <c r="J16" s="38"/>
      <c r="K16" s="38" t="s">
        <v>234</v>
      </c>
      <c r="L16" s="38"/>
      <c r="M16" s="38" t="s">
        <v>232</v>
      </c>
    </row>
    <row r="17" spans="1:13" s="1" customFormat="1" ht="24" customHeight="1">
      <c r="A17" s="38"/>
      <c r="B17" s="38"/>
      <c r="C17" s="38"/>
      <c r="D17" s="5" t="s">
        <v>235</v>
      </c>
      <c r="E17" s="5" t="s">
        <v>256</v>
      </c>
      <c r="F17" s="5" t="s">
        <v>257</v>
      </c>
      <c r="G17" s="5" t="s">
        <v>246</v>
      </c>
      <c r="H17" s="5" t="s">
        <v>247</v>
      </c>
      <c r="I17" s="5" t="s">
        <v>258</v>
      </c>
      <c r="J17" s="5" t="s">
        <v>249</v>
      </c>
      <c r="K17" s="5" t="s">
        <v>236</v>
      </c>
      <c r="L17" s="5" t="s">
        <v>237</v>
      </c>
      <c r="M17" s="38"/>
    </row>
    <row r="18" spans="1:13" ht="12.75">
      <c r="A18" s="39" t="s">
        <v>90</v>
      </c>
      <c r="B18" s="41">
        <v>8.33</v>
      </c>
      <c r="C18" s="41" t="s">
        <v>91</v>
      </c>
      <c r="D18" s="41" t="s">
        <v>92</v>
      </c>
      <c r="E18" s="41">
        <v>0</v>
      </c>
      <c r="F18" s="41">
        <v>1</v>
      </c>
      <c r="G18" s="44"/>
      <c r="H18" s="13"/>
      <c r="I18" s="13"/>
      <c r="J18" s="44"/>
      <c r="K18" s="43">
        <v>38808</v>
      </c>
      <c r="L18" s="43">
        <v>38898</v>
      </c>
      <c r="M18" s="41" t="s">
        <v>93</v>
      </c>
    </row>
    <row r="19" spans="1:13" ht="105" customHeight="1">
      <c r="A19" s="70"/>
      <c r="B19" s="41"/>
      <c r="C19" s="41"/>
      <c r="D19" s="41"/>
      <c r="E19" s="41"/>
      <c r="F19" s="41"/>
      <c r="G19" s="44"/>
      <c r="H19" s="13"/>
      <c r="I19" s="13"/>
      <c r="J19" s="44"/>
      <c r="K19" s="41"/>
      <c r="L19" s="41"/>
      <c r="M19" s="41"/>
    </row>
    <row r="20" spans="1:13" ht="12.75">
      <c r="A20" s="69"/>
      <c r="B20" s="69"/>
      <c r="C20" s="69"/>
      <c r="D20" s="69"/>
      <c r="E20" s="69"/>
      <c r="F20" s="69"/>
      <c r="G20" s="71"/>
      <c r="H20" s="72"/>
      <c r="I20" s="72"/>
      <c r="J20" s="71"/>
      <c r="K20" s="69"/>
      <c r="L20" s="69"/>
      <c r="M20" s="69"/>
    </row>
    <row r="21" spans="1:13" ht="12.75">
      <c r="A21" s="69"/>
      <c r="B21" s="69"/>
      <c r="C21" s="69"/>
      <c r="D21" s="69"/>
      <c r="E21" s="69"/>
      <c r="F21" s="69"/>
      <c r="G21" s="71"/>
      <c r="H21" s="72"/>
      <c r="I21" s="72"/>
      <c r="J21" s="71"/>
      <c r="K21" s="69"/>
      <c r="L21" s="69"/>
      <c r="M21" s="69"/>
    </row>
    <row r="22" spans="1:13" ht="12.75">
      <c r="A22" s="54" t="s">
        <v>245</v>
      </c>
      <c r="B22" s="56">
        <f>SUM(B18:B21)</f>
        <v>8.33</v>
      </c>
      <c r="C22" s="54"/>
      <c r="D22" s="54"/>
      <c r="E22" s="54"/>
      <c r="F22" s="54"/>
      <c r="G22" s="58">
        <f>SUM(G18:G21)</f>
        <v>0</v>
      </c>
      <c r="H22" s="58">
        <f>SUM(H18:H21)</f>
        <v>0</v>
      </c>
      <c r="I22" s="58">
        <f>SUM(I18:I21)</f>
        <v>0</v>
      </c>
      <c r="J22" s="58">
        <f>SUM(J18:J21)</f>
        <v>0</v>
      </c>
      <c r="K22" s="54"/>
      <c r="L22" s="54"/>
      <c r="M22" s="54"/>
    </row>
    <row r="23" spans="1:13" ht="12.75">
      <c r="A23" s="54"/>
      <c r="B23" s="56"/>
      <c r="C23" s="54"/>
      <c r="D23" s="54"/>
      <c r="E23" s="54"/>
      <c r="F23" s="54"/>
      <c r="G23" s="58"/>
      <c r="H23" s="58"/>
      <c r="I23" s="58"/>
      <c r="J23" s="58"/>
      <c r="K23" s="54"/>
      <c r="L23" s="54"/>
      <c r="M23" s="54"/>
    </row>
    <row r="24" spans="1:13" s="3" customFormat="1" ht="20.25" customHeight="1">
      <c r="A24" s="59" t="s">
        <v>477</v>
      </c>
      <c r="B24" s="59"/>
      <c r="C24" s="59" t="s">
        <v>478</v>
      </c>
      <c r="D24" s="59"/>
      <c r="E24" s="59" t="s">
        <v>278</v>
      </c>
      <c r="F24" s="60"/>
      <c r="G24" s="60"/>
      <c r="H24" s="60"/>
      <c r="I24" s="60"/>
      <c r="J24" s="60"/>
      <c r="K24" s="60"/>
      <c r="L24" s="60"/>
      <c r="M24" s="60"/>
    </row>
    <row r="25" spans="1:13" ht="12.75">
      <c r="A25" s="59" t="s">
        <v>238</v>
      </c>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7" spans="1:13" ht="30.75" customHeight="1">
      <c r="A27" s="59" t="s">
        <v>525</v>
      </c>
      <c r="B27" s="60"/>
      <c r="C27" s="59" t="s">
        <v>648</v>
      </c>
      <c r="D27" s="60"/>
      <c r="E27" s="60"/>
      <c r="F27" s="60"/>
      <c r="G27" s="6" t="s">
        <v>252</v>
      </c>
      <c r="H27" s="6"/>
      <c r="I27" s="6"/>
      <c r="J27" s="4"/>
      <c r="K27" s="64"/>
      <c r="L27" s="65"/>
      <c r="M27" s="66"/>
    </row>
    <row r="28" spans="1:13" ht="12.75">
      <c r="A28" s="67" t="s">
        <v>239</v>
      </c>
      <c r="B28" s="68"/>
      <c r="C28" s="67" t="s">
        <v>240</v>
      </c>
      <c r="D28" s="68"/>
      <c r="E28" s="68"/>
      <c r="F28" s="68"/>
      <c r="G28" s="59" t="s">
        <v>241</v>
      </c>
      <c r="H28" s="59"/>
      <c r="I28" s="59"/>
      <c r="J28" s="69"/>
      <c r="K28" s="69"/>
      <c r="L28" s="69"/>
      <c r="M28" s="69"/>
    </row>
    <row r="29" spans="1:13" ht="25.5" customHeight="1">
      <c r="A29" s="68"/>
      <c r="B29" s="68"/>
      <c r="C29" s="68"/>
      <c r="D29" s="68"/>
      <c r="E29" s="68"/>
      <c r="F29" s="68"/>
      <c r="G29" s="67" t="s">
        <v>239</v>
      </c>
      <c r="H29" s="67"/>
      <c r="I29" s="67"/>
      <c r="J29" s="68"/>
      <c r="K29" s="68"/>
      <c r="L29" s="68"/>
      <c r="M29" s="68"/>
    </row>
  </sheetData>
  <mergeCells count="76">
    <mergeCell ref="A8:D8"/>
    <mergeCell ref="A1:M1"/>
    <mergeCell ref="A2:M2"/>
    <mergeCell ref="A3:M3"/>
    <mergeCell ref="A7:D7"/>
    <mergeCell ref="E7:M7"/>
    <mergeCell ref="A5:M5"/>
    <mergeCell ref="A6:M6"/>
    <mergeCell ref="E8:M9"/>
    <mergeCell ref="A9:D9"/>
    <mergeCell ref="A12:D12"/>
    <mergeCell ref="A13:D14"/>
    <mergeCell ref="G10:M10"/>
    <mergeCell ref="E12:M14"/>
    <mergeCell ref="A11:D11"/>
    <mergeCell ref="E11:M11"/>
    <mergeCell ref="A10:D10"/>
    <mergeCell ref="E10:F10"/>
    <mergeCell ref="A15:M15"/>
    <mergeCell ref="A16:A17"/>
    <mergeCell ref="B16:B17"/>
    <mergeCell ref="C16:C17"/>
    <mergeCell ref="D16:F16"/>
    <mergeCell ref="G16:J16"/>
    <mergeCell ref="K16:L16"/>
    <mergeCell ref="M16:M17"/>
    <mergeCell ref="A18:A19"/>
    <mergeCell ref="B18:B19"/>
    <mergeCell ref="C18:C19"/>
    <mergeCell ref="D18:D19"/>
    <mergeCell ref="K18:K19"/>
    <mergeCell ref="L18:L19"/>
    <mergeCell ref="M18:M19"/>
    <mergeCell ref="E18:E19"/>
    <mergeCell ref="F18:F19"/>
    <mergeCell ref="G18:G19"/>
    <mergeCell ref="J18:J19"/>
    <mergeCell ref="H18:H19"/>
    <mergeCell ref="I18:I19"/>
    <mergeCell ref="A20:A21"/>
    <mergeCell ref="B20:B21"/>
    <mergeCell ref="C20:C21"/>
    <mergeCell ref="D20:D21"/>
    <mergeCell ref="E20:E21"/>
    <mergeCell ref="F20:F21"/>
    <mergeCell ref="G20:G21"/>
    <mergeCell ref="J20:J21"/>
    <mergeCell ref="H20:H21"/>
    <mergeCell ref="I20:I21"/>
    <mergeCell ref="A22:A23"/>
    <mergeCell ref="B22:B23"/>
    <mergeCell ref="C22:C23"/>
    <mergeCell ref="D22:D23"/>
    <mergeCell ref="E22:E23"/>
    <mergeCell ref="F22:F23"/>
    <mergeCell ref="G22:G23"/>
    <mergeCell ref="J22:J23"/>
    <mergeCell ref="H22:H23"/>
    <mergeCell ref="I22:I23"/>
    <mergeCell ref="G28:M28"/>
    <mergeCell ref="G29:M29"/>
    <mergeCell ref="A27:B27"/>
    <mergeCell ref="C27:F27"/>
    <mergeCell ref="A28:B29"/>
    <mergeCell ref="C28:F29"/>
    <mergeCell ref="K27:M27"/>
    <mergeCell ref="K20:K21"/>
    <mergeCell ref="L20:L21"/>
    <mergeCell ref="M20:M21"/>
    <mergeCell ref="A25:M26"/>
    <mergeCell ref="K22:K23"/>
    <mergeCell ref="L22:L23"/>
    <mergeCell ref="M22:M23"/>
    <mergeCell ref="A24:B24"/>
    <mergeCell ref="C24:D24"/>
    <mergeCell ref="E24:M24"/>
  </mergeCells>
  <printOptions/>
  <pageMargins left="0.3937007874015748" right="0.984251968503937" top="0.5905511811023623" bottom="0.5905511811023623" header="0" footer="0"/>
  <pageSetup horizontalDpi="300" verticalDpi="300" orientation="landscape" paperSize="5"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julihern</cp:lastModifiedBy>
  <cp:lastPrinted>2007-09-05T18:49:49Z</cp:lastPrinted>
  <dcterms:created xsi:type="dcterms:W3CDTF">2004-07-27T02:32:29Z</dcterms:created>
  <dcterms:modified xsi:type="dcterms:W3CDTF">2007-09-05T19:01:01Z</dcterms:modified>
  <cp:category/>
  <cp:version/>
  <cp:contentType/>
  <cp:contentStatus/>
</cp:coreProperties>
</file>