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tabRatio="821" firstSheet="6" activeTab="12"/>
  </bookViews>
  <sheets>
    <sheet name="DIM ECON" sheetId="1" r:id="rId1"/>
    <sheet name="DIN AMBI" sheetId="2" r:id="rId2"/>
    <sheet name="DIN SOC AGUA" sheetId="3" r:id="rId3"/>
    <sheet name="DIN SOC EDU" sheetId="4" r:id="rId4"/>
    <sheet name="DIN SOC SAL" sheetId="5" r:id="rId5"/>
    <sheet name="DIN SOC DLLO SOC " sheetId="6" r:id="rId6"/>
    <sheet name="DIN SOC GAS" sheetId="7" r:id="rId7"/>
    <sheet name="ELECTRI" sheetId="8" r:id="rId8"/>
    <sheet name="RERC DEPOR" sheetId="9" r:id="rId9"/>
    <sheet name="CULT" sheetId="10" r:id="rId10"/>
    <sheet name="VIVI" sheetId="11" r:id="rId11"/>
    <sheet name="PAR COMU" sheetId="12" r:id="rId12"/>
    <sheet name="DIN INSTI" sheetId="13" r:id="rId13"/>
  </sheets>
  <definedNames/>
  <calcPr fullCalcOnLoad="1"/>
</workbook>
</file>

<file path=xl/sharedStrings.xml><?xml version="1.0" encoding="utf-8"?>
<sst xmlns="http://schemas.openxmlformats.org/spreadsheetml/2006/main" count="938" uniqueCount="167">
  <si>
    <t>DEPARTAMENTO DEL ATLÁNTICO</t>
  </si>
  <si>
    <t>MUNICIPIO DE SUAN</t>
  </si>
  <si>
    <t>SEGUIMIENTO AL PLAN DE ACCIÓN DESDE LAS ACTIVIDADES Y PROYECTOS ENMARCADOS EN EL PLAN DE DESARROLLO</t>
  </si>
  <si>
    <t>1.1. EJE/DIMENSIÓN/ÁREA : SOCIAL</t>
  </si>
  <si>
    <t>1.2. DEPENDENCIA: SECRETARIA DE PLANEACIÓN</t>
  </si>
  <si>
    <t>1.5 ELABORADO POR: FREDYS JIMENEZ RAMOS</t>
  </si>
  <si>
    <t>1.6. Sector</t>
  </si>
  <si>
    <t>1.7. Programa</t>
  </si>
  <si>
    <t>1.8.Subprograma</t>
  </si>
  <si>
    <t>1.9. Metas</t>
  </si>
  <si>
    <t>1.10.Responsable</t>
  </si>
  <si>
    <t>1.11. Asignación Presupuestal</t>
  </si>
  <si>
    <t>1.12. Cronograma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</si>
  <si>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</si>
  <si>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</si>
  <si>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</si>
  <si>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</si>
  <si>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</si>
  <si>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</si>
  <si>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</si>
  <si>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</si>
  <si>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</si>
  <si>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</si>
  <si>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</si>
  <si>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</si>
  <si>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Agua potable</t>
  </si>
  <si>
    <t xml:space="preserve">Modernización empresarial </t>
  </si>
  <si>
    <t xml:space="preserve">Modernización empresarial y optimización del acueducto  </t>
  </si>
  <si>
    <t>Alcaldia municipal</t>
  </si>
  <si>
    <t>X</t>
  </si>
  <si>
    <t xml:space="preserve"> </t>
  </si>
  <si>
    <t>Educación</t>
  </si>
  <si>
    <t>Ampliación y sostenimiento de la cobertura educativa</t>
  </si>
  <si>
    <t>Ampliación y sostenimiento de la cobertura educativa y mejorar la calidad educativa</t>
  </si>
  <si>
    <t>Sostener la actividad educativa con cobertura del 100%</t>
  </si>
  <si>
    <t>Secretaria de educación</t>
  </si>
  <si>
    <t>Mejorar la calidad educativa</t>
  </si>
  <si>
    <t>Lograr certificación del municipio en educación</t>
  </si>
  <si>
    <t>Fortalecer las institucines</t>
  </si>
  <si>
    <t>Fortalecer y modernizar la secretaria de educación</t>
  </si>
  <si>
    <t>SALUD</t>
  </si>
  <si>
    <t>Mejoramiento de la calidad y cobertura y salud</t>
  </si>
  <si>
    <t xml:space="preserve">Atención del 100% de la demanda de la población sin seguridad social </t>
  </si>
  <si>
    <t>Secretaria de salud</t>
  </si>
  <si>
    <t>DESARROLLO SOCIAL</t>
  </si>
  <si>
    <t>Atención integrada ala niñes</t>
  </si>
  <si>
    <t>Comisaria de familia</t>
  </si>
  <si>
    <t>Educación sexual y atención ala adolesente embarasada</t>
  </si>
  <si>
    <t xml:space="preserve">Capacitasación anual encaminado al retrasar el ingreso de niñas adolesentes ala actividad sexual y reproductiva </t>
  </si>
  <si>
    <t>Prevención al maltrato ala mujer</t>
  </si>
  <si>
    <t>Conformar 5 redes barriales del buen trato</t>
  </si>
  <si>
    <t xml:space="preserve">Atención integrada ala población discapacitada </t>
  </si>
  <si>
    <t>Desarrollar un plan de atención ala población discapacitada</t>
  </si>
  <si>
    <t>Protección ciudadana</t>
  </si>
  <si>
    <t>Atención integral a los servicios de seguridad de la policia acantonada en este municipio</t>
  </si>
  <si>
    <t>Brindar la seguridad en coordinación con la policia ala comunidad de suan</t>
  </si>
  <si>
    <t>Justicia</t>
  </si>
  <si>
    <t>Sostenimiento de la comisaria de familia e inspección de policia</t>
  </si>
  <si>
    <t xml:space="preserve">Lograr la convivencia pacifica entre los habitantes del municipio de suan </t>
  </si>
  <si>
    <t xml:space="preserve">Atención especial a la población de la tercera edad </t>
  </si>
  <si>
    <t>Desarrollar un plan de atención a la población de la tercera edad</t>
  </si>
  <si>
    <t>Despacho de la primera dama</t>
  </si>
  <si>
    <t xml:space="preserve">     </t>
  </si>
  <si>
    <t>Servicios públicos</t>
  </si>
  <si>
    <t xml:space="preserve">Ampliación de redes de distribución </t>
  </si>
  <si>
    <t>Extención de redes de gas domiciliarios a las dos urbanizaciones de interes social, san nicolas del norte y sur</t>
  </si>
  <si>
    <t>Secretaria de planeación</t>
  </si>
  <si>
    <t>x</t>
  </si>
  <si>
    <t xml:space="preserve">Apollo ha conexiones domiciliarias </t>
  </si>
  <si>
    <t>Apollar financieramente el programa de prevención domiciliaria</t>
  </si>
  <si>
    <t>Electrificación urbana y rural en nuestro municipio</t>
  </si>
  <si>
    <t>Formulación de un proyecto para ampliar en un 10% la cobertura del servicio de energia en zona rural, formular y gestionar un proyecto para repotenciar el servicio en la zona urbana.</t>
  </si>
  <si>
    <t>RECREACIÓN Y DEPORTE</t>
  </si>
  <si>
    <t>Construcción, mantenimientoy reparación de esenarios deportivos y recreativos</t>
  </si>
  <si>
    <t xml:space="preserve">Mantenimiento anual de dos parques y el estadio victor danilo pacheco </t>
  </si>
  <si>
    <t>Coordinación de deporte y alcaldia municipal</t>
  </si>
  <si>
    <t>Capacitación del personal directivo y técnico de las distintas disiplinas deportivas</t>
  </si>
  <si>
    <t>La realización de por lo menos tres campeonatos de futbol y eventos deportivos en diferentes modalidades</t>
  </si>
  <si>
    <t>Dotación de lementos deportivos</t>
  </si>
  <si>
    <t>Dotación de elementos deportivos</t>
  </si>
  <si>
    <t xml:space="preserve">Dotar de uniformes e implemetos deportivos a los distintos clubes deportivos lagalmente constituidos. </t>
  </si>
  <si>
    <t>CULTURA</t>
  </si>
  <si>
    <t>Ampliación, remodelación y dotación de la casa de la cultura</t>
  </si>
  <si>
    <t>Dotar con 200 textos la biblioteca municipal</t>
  </si>
  <si>
    <t xml:space="preserve">Coordinación de cultura </t>
  </si>
  <si>
    <t>Difución artísticas y culturales</t>
  </si>
  <si>
    <t>Realización del festival de arte y cultura de "suan de la trinidad" durante el cuatrienio</t>
  </si>
  <si>
    <t>Capacitación y formación profecional y técnica de los hacedores y directivos culturales</t>
  </si>
  <si>
    <t xml:space="preserve">Capacitar ha por lo menos 100 hacedores de cultura </t>
  </si>
  <si>
    <t>VIVIENDA</t>
  </si>
  <si>
    <t>Construcción de vivienda urbana y rural del municipio</t>
  </si>
  <si>
    <t>Disminuir en un 30% el deficil cuantitativo de vivienda, brindar solución de 100 unidades</t>
  </si>
  <si>
    <t>Secretaria de planeación y participación comunitaria</t>
  </si>
  <si>
    <t>Lotes con servicios</t>
  </si>
  <si>
    <t>Disminuir en un 10% el deficil cuantitativo de vivienda, brindar solución de 30 unidades</t>
  </si>
  <si>
    <t>PARTICIPACIÓN COMUNITARIA</t>
  </si>
  <si>
    <t>Cultura ciudadana para la seguridad, convivencia y la participacion comunitaria</t>
  </si>
  <si>
    <t>Cambio de actitud y comportamiento de los ciudadanos de forma individual y col ectiva, capacitar y formar ha 60 líderes y funcionarios municipales en temas relacinados con veeduias ciudadanos y manual de convivencia</t>
  </si>
  <si>
    <t>Secreta ria general y participación comunitaria</t>
  </si>
  <si>
    <t>DIMENCIÓN INSTITUCIONAL</t>
  </si>
  <si>
    <t>Equipamiento municipal</t>
  </si>
  <si>
    <t xml:space="preserve">Mejorar las instalaciones de las edificaciones públicas </t>
  </si>
  <si>
    <t>Fortalecimiento de la gestión financiera municipal</t>
  </si>
  <si>
    <t>Mejorar el ranking de desempeño fiscal señalado por el DNP, y pasar del puesto 907 a los 5 primeros</t>
  </si>
  <si>
    <t>Dimención económica</t>
  </si>
  <si>
    <t>Agropecuario</t>
  </si>
  <si>
    <t>Adecuación de tierras</t>
  </si>
  <si>
    <t>Adecuación de 908 Hec</t>
  </si>
  <si>
    <t>UMATA</t>
  </si>
  <si>
    <t>Siembra y diversidad de cadena alimenticia</t>
  </si>
  <si>
    <t>Siembra de 1000 Hec de yuca.</t>
  </si>
  <si>
    <t>Mantenimiento y reparación de maquinaria agrícola</t>
  </si>
  <si>
    <t>Mantenimiento de 3 tractores agrícolas</t>
  </si>
  <si>
    <t>Transferencia de tecnologia agricola y pecuaria</t>
  </si>
  <si>
    <t>Siembra de 400 Hec de cadenas productivas</t>
  </si>
  <si>
    <t>Formas asociativas de producción</t>
  </si>
  <si>
    <t xml:space="preserve">Apoyo asociativo pecuaria  </t>
  </si>
  <si>
    <t>Desrollo económico</t>
  </si>
  <si>
    <t>Fomentar capacitación CENFO</t>
  </si>
  <si>
    <t>Capacitación 70 adultos</t>
  </si>
  <si>
    <t>Sec Educación</t>
  </si>
  <si>
    <t>Transporte vias</t>
  </si>
  <si>
    <t>Reparación y mantenimiento de caminos</t>
  </si>
  <si>
    <t>Mantenimento de 50 Km caminos vecinales</t>
  </si>
  <si>
    <t>Planeación</t>
  </si>
  <si>
    <t>Medio ambiente</t>
  </si>
  <si>
    <t>Reforestación</t>
  </si>
  <si>
    <t>Reforestación de zona urbana y rural</t>
  </si>
  <si>
    <t>Realizar una campaña ambiental de reforestación</t>
  </si>
  <si>
    <t>Alcantarillado</t>
  </si>
  <si>
    <t>Construcción del alcantarillado</t>
  </si>
  <si>
    <t>Construccción de la 1°etapa del alcantarillado</t>
  </si>
  <si>
    <t>Construcción del relleno sanitario</t>
  </si>
  <si>
    <t>Adecuar el relleno sanitario</t>
  </si>
  <si>
    <t xml:space="preserve">Prevención y desastre </t>
  </si>
  <si>
    <t>Control de la eroción</t>
  </si>
  <si>
    <t>Prevenir y controlar la eroción en la margen izquierda del rio magdalena (Mpio de suan)</t>
  </si>
  <si>
    <t>Estavilizar margen izquierdo del rio ala altura de bocatoma</t>
  </si>
  <si>
    <t>Recuración del camellon turístico.</t>
  </si>
  <si>
    <t>Recuperar y mantener el camellon turístico</t>
  </si>
  <si>
    <t>Recuperación del muro de contención y camellón turístico</t>
  </si>
  <si>
    <t>1.3. FECHA DE ELABORACIÓN: JUNIO 2005</t>
  </si>
  <si>
    <t>VIGENCIA 2005</t>
  </si>
  <si>
    <t>1.1. EJE/DIMENSIÓN/ÁREA :ECONOMICA</t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</si>
  <si>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ECONÓMICA</t>
    </r>
    <r>
      <rPr>
        <sz val="10"/>
        <rFont val="Arial"/>
        <family val="0"/>
      </rPr>
      <t xml:space="preserve"> 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</si>
  <si>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AGUA POTABLE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</si>
  <si>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EDUCACION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</si>
  <si>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SALUD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</si>
  <si>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DESARROLLO SOCIAL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</si>
  <si>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GAS NATURAL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</si>
  <si>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ELECTRIFICAION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</si>
  <si>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RECREACION Y DEPORTE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</si>
  <si>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CULTURA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</si>
  <si>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PARTICIPACION COMUNITARIA </t>
    </r>
  </si>
  <si>
    <r>
      <t>1.4. PESO DEL EJE/DIMENSIÓN/ÁREA: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DIMENCION INSTITUCIONAL</t>
    </r>
  </si>
  <si>
    <t>1.3. FECHA DE ELABORACIÓN: ENERO- JUNIO 2005</t>
  </si>
  <si>
    <t>1.3. FECHA DE ELABORACIÓN:ENERO-JUNIO 2005</t>
  </si>
  <si>
    <t>1.1. EJE/DIMENSIÓN/ÁREA : ECONOMICA</t>
  </si>
  <si>
    <t>VIAS-DESARROLLO ECONOMICO</t>
  </si>
  <si>
    <t xml:space="preserve">X       </t>
  </si>
  <si>
    <t>Aumentar a 24 hrs el servicio de agua potable</t>
  </si>
  <si>
    <t>Propuestas de prevención de la explotación laboral y sexual infantil-suministro de4 alimentacion a toda la poblacion escolar a traves de los comedores escolares</t>
  </si>
  <si>
    <t>1.4. PESO DEL EJE/DIMENSIÓN/ÁREA:VIVIENDA</t>
  </si>
  <si>
    <t>1.1. EJE/DIMENSIÓN/ÁREA : DIMENCION INSTITUCIONAL</t>
  </si>
  <si>
    <t>1.3. FECHA DE ELABORACIÓN: ENERO-JUNIO 2005</t>
  </si>
  <si>
    <t>1.3. FECHA DE ELABORACIÓN:ENERO- JUNIO 2005</t>
  </si>
  <si>
    <t>1.3. FECHA DE ELABORACIÓN:ENRO- JUNIO 2005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</si>
</sst>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43" fontId="0" fillId="0" borderId="1" xfId="15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15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43" fontId="0" fillId="0" borderId="1" xfId="15" applyBorder="1" applyAlignment="1">
      <alignment horizontal="left"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3" fillId="0" borderId="1" xfId="15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3" fillId="0" borderId="1" xfId="15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5" applyNumberFormat="1" applyFont="1" applyBorder="1" applyAlignment="1">
      <alignment vertical="center" wrapText="1"/>
    </xf>
    <xf numFmtId="43" fontId="3" fillId="0" borderId="1" xfId="15" applyFont="1" applyBorder="1" applyAlignment="1">
      <alignment vertical="center" wrapText="1"/>
    </xf>
    <xf numFmtId="0" fontId="0" fillId="0" borderId="0" xfId="0" applyBorder="1" applyAlignment="1">
      <alignment/>
    </xf>
    <xf numFmtId="43" fontId="0" fillId="0" borderId="1" xfId="15" applyBorder="1" applyAlignment="1">
      <alignment vertical="center" wrapText="1"/>
    </xf>
    <xf numFmtId="43" fontId="0" fillId="0" borderId="1" xfId="15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164" fontId="3" fillId="0" borderId="1" xfId="15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3" fontId="3" fillId="0" borderId="1" xfId="15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4">
      <selection activeCell="G20" sqref="G20"/>
    </sheetView>
  </sheetViews>
  <sheetFormatPr defaultColWidth="11.421875" defaultRowHeight="12.75"/>
  <cols>
    <col min="1" max="1" width="18.421875" style="0" customWidth="1"/>
    <col min="4" max="4" width="12.7109375" style="0" customWidth="1"/>
  </cols>
  <sheetData>
    <row r="1" spans="1:19" ht="15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1"/>
    </row>
    <row r="2" spans="1:19" ht="15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2"/>
    </row>
    <row r="3" spans="1:19" ht="15.75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1"/>
    </row>
    <row r="4" spans="1:19" ht="15.75">
      <c r="A4" s="66" t="s">
        <v>142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"/>
    </row>
    <row r="5" spans="1:19" ht="12.75">
      <c r="A5" s="33" t="s">
        <v>143</v>
      </c>
      <c r="B5" s="34"/>
      <c r="C5" s="35"/>
      <c r="D5" s="1"/>
      <c r="E5" s="1"/>
      <c r="F5" s="69" t="s">
        <v>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1"/>
    </row>
    <row r="6" spans="1:19" ht="12.75">
      <c r="A6" s="33" t="s">
        <v>155</v>
      </c>
      <c r="B6" s="34"/>
      <c r="C6" s="36"/>
      <c r="D6" s="1"/>
      <c r="E6" s="1"/>
      <c r="F6" s="69" t="s">
        <v>144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1"/>
    </row>
    <row r="7" spans="1:19" ht="12.75">
      <c r="A7" s="33" t="s">
        <v>5</v>
      </c>
      <c r="B7" s="34"/>
      <c r="C7" s="3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67" t="s">
        <v>6</v>
      </c>
      <c r="B9" s="67" t="s">
        <v>7</v>
      </c>
      <c r="C9" s="67" t="s">
        <v>8</v>
      </c>
      <c r="D9" s="67" t="s">
        <v>9</v>
      </c>
      <c r="E9" s="67" t="s">
        <v>10</v>
      </c>
      <c r="F9" s="67" t="s">
        <v>11</v>
      </c>
      <c r="G9" s="71" t="s">
        <v>12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"/>
    </row>
    <row r="10" spans="1:19" ht="12.75">
      <c r="A10" s="68"/>
      <c r="B10" s="68"/>
      <c r="C10" s="68"/>
      <c r="D10" s="68"/>
      <c r="E10" s="68"/>
      <c r="F10" s="68"/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3" t="s">
        <v>24</v>
      </c>
      <c r="S10" s="1"/>
    </row>
    <row r="11" spans="1:19" ht="12.75">
      <c r="A11" s="29" t="s">
        <v>104</v>
      </c>
      <c r="B11" s="4"/>
      <c r="C11" s="4"/>
      <c r="D11" s="4"/>
      <c r="E11" s="4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ht="22.5">
      <c r="A12" s="39" t="s">
        <v>104</v>
      </c>
      <c r="B12" s="39" t="s">
        <v>105</v>
      </c>
      <c r="C12" s="39" t="s">
        <v>106</v>
      </c>
      <c r="D12" s="39" t="s">
        <v>107</v>
      </c>
      <c r="E12" s="39" t="s">
        <v>108</v>
      </c>
      <c r="F12" s="40">
        <v>2000</v>
      </c>
      <c r="G12" s="39" t="s">
        <v>29</v>
      </c>
      <c r="H12" s="39" t="s">
        <v>29</v>
      </c>
      <c r="I12" s="39" t="s">
        <v>29</v>
      </c>
      <c r="J12" s="39" t="s">
        <v>29</v>
      </c>
      <c r="K12" s="39" t="s">
        <v>29</v>
      </c>
      <c r="L12" s="39" t="s">
        <v>29</v>
      </c>
      <c r="M12" s="39" t="s">
        <v>29</v>
      </c>
      <c r="N12" s="39" t="s">
        <v>29</v>
      </c>
      <c r="O12" s="39" t="s">
        <v>29</v>
      </c>
      <c r="P12" s="39" t="s">
        <v>29</v>
      </c>
      <c r="Q12" s="39" t="s">
        <v>30</v>
      </c>
      <c r="R12" s="39" t="s">
        <v>30</v>
      </c>
      <c r="S12" s="1"/>
    </row>
    <row r="13" spans="1:19" ht="45">
      <c r="A13" s="39" t="s">
        <v>104</v>
      </c>
      <c r="B13" s="39" t="s">
        <v>105</v>
      </c>
      <c r="C13" s="39" t="s">
        <v>109</v>
      </c>
      <c r="D13" s="39" t="s">
        <v>110</v>
      </c>
      <c r="E13" s="39" t="s">
        <v>108</v>
      </c>
      <c r="F13" s="40">
        <v>127000</v>
      </c>
      <c r="G13" s="39" t="s">
        <v>29</v>
      </c>
      <c r="H13" s="39" t="s">
        <v>29</v>
      </c>
      <c r="I13" s="39" t="s">
        <v>29</v>
      </c>
      <c r="J13" s="39"/>
      <c r="K13" s="39"/>
      <c r="L13" s="39"/>
      <c r="M13" s="39"/>
      <c r="N13" s="39" t="s">
        <v>29</v>
      </c>
      <c r="O13" s="39" t="s">
        <v>29</v>
      </c>
      <c r="P13" s="39"/>
      <c r="Q13" s="39"/>
      <c r="R13" s="39"/>
      <c r="S13" s="1"/>
    </row>
    <row r="14" spans="1:19" ht="45">
      <c r="A14" s="39" t="s">
        <v>104</v>
      </c>
      <c r="B14" s="39" t="s">
        <v>105</v>
      </c>
      <c r="C14" s="39" t="s">
        <v>111</v>
      </c>
      <c r="D14" s="39" t="s">
        <v>112</v>
      </c>
      <c r="E14" s="39" t="s">
        <v>108</v>
      </c>
      <c r="F14" s="40">
        <v>130000</v>
      </c>
      <c r="G14" s="39" t="s">
        <v>29</v>
      </c>
      <c r="H14" s="39" t="s">
        <v>29</v>
      </c>
      <c r="I14" s="39"/>
      <c r="J14" s="39"/>
      <c r="K14" s="39"/>
      <c r="L14" s="39"/>
      <c r="M14" s="39"/>
      <c r="N14" s="39" t="s">
        <v>29</v>
      </c>
      <c r="O14" s="39" t="s">
        <v>29</v>
      </c>
      <c r="P14" s="39" t="s">
        <v>29</v>
      </c>
      <c r="Q14" s="39"/>
      <c r="R14" s="39"/>
      <c r="S14" s="1"/>
    </row>
    <row r="15" spans="1:19" ht="45">
      <c r="A15" s="39" t="s">
        <v>104</v>
      </c>
      <c r="B15" s="39" t="s">
        <v>105</v>
      </c>
      <c r="C15" s="39" t="s">
        <v>113</v>
      </c>
      <c r="D15" s="39" t="s">
        <v>114</v>
      </c>
      <c r="E15" s="39" t="s">
        <v>108</v>
      </c>
      <c r="F15" s="40">
        <v>45915</v>
      </c>
      <c r="G15" s="39"/>
      <c r="H15" s="39"/>
      <c r="I15" s="39" t="s">
        <v>29</v>
      </c>
      <c r="J15" s="39" t="s">
        <v>29</v>
      </c>
      <c r="K15" s="39" t="s">
        <v>29</v>
      </c>
      <c r="L15" s="39"/>
      <c r="M15" s="39"/>
      <c r="N15" s="39"/>
      <c r="O15" s="39" t="s">
        <v>29</v>
      </c>
      <c r="P15" s="39" t="s">
        <v>29</v>
      </c>
      <c r="Q15" s="39" t="s">
        <v>29</v>
      </c>
      <c r="R15" s="39"/>
      <c r="S15" s="1"/>
    </row>
    <row r="16" spans="1:19" ht="33.75">
      <c r="A16" s="39" t="s">
        <v>104</v>
      </c>
      <c r="B16" s="39" t="s">
        <v>105</v>
      </c>
      <c r="C16" s="39" t="s">
        <v>115</v>
      </c>
      <c r="D16" s="39" t="s">
        <v>116</v>
      </c>
      <c r="E16" s="39" t="s">
        <v>108</v>
      </c>
      <c r="F16" s="43">
        <v>40000</v>
      </c>
      <c r="G16" s="39"/>
      <c r="H16" s="39"/>
      <c r="I16" s="39" t="s">
        <v>29</v>
      </c>
      <c r="J16" s="39" t="s">
        <v>29</v>
      </c>
      <c r="K16" s="39" t="s">
        <v>29</v>
      </c>
      <c r="L16" s="39" t="s">
        <v>29</v>
      </c>
      <c r="M16" s="39"/>
      <c r="N16" s="39"/>
      <c r="O16" s="39" t="s">
        <v>29</v>
      </c>
      <c r="P16" s="39" t="s">
        <v>29</v>
      </c>
      <c r="Q16" s="39"/>
      <c r="R16" s="39"/>
      <c r="S16" s="1"/>
    </row>
    <row r="17" spans="1:19" ht="33.75">
      <c r="A17" s="39" t="s">
        <v>104</v>
      </c>
      <c r="B17" s="39" t="s">
        <v>117</v>
      </c>
      <c r="C17" s="39" t="s">
        <v>118</v>
      </c>
      <c r="D17" s="39" t="s">
        <v>119</v>
      </c>
      <c r="E17" s="39" t="s">
        <v>120</v>
      </c>
      <c r="F17" s="43">
        <v>20000</v>
      </c>
      <c r="G17" s="39"/>
      <c r="H17" s="39"/>
      <c r="I17" s="39"/>
      <c r="J17" s="39"/>
      <c r="K17" s="39"/>
      <c r="L17" s="39"/>
      <c r="M17" s="39"/>
      <c r="N17" s="39" t="s">
        <v>29</v>
      </c>
      <c r="O17" s="39" t="s">
        <v>29</v>
      </c>
      <c r="P17" s="39" t="s">
        <v>29</v>
      </c>
      <c r="Q17" s="39" t="s">
        <v>29</v>
      </c>
      <c r="R17" s="39" t="s">
        <v>29</v>
      </c>
      <c r="S17" s="1"/>
    </row>
    <row r="18" spans="1:19" ht="33.75">
      <c r="A18" s="39" t="s">
        <v>104</v>
      </c>
      <c r="B18" s="39" t="s">
        <v>121</v>
      </c>
      <c r="C18" s="39" t="s">
        <v>122</v>
      </c>
      <c r="D18" s="39" t="s">
        <v>123</v>
      </c>
      <c r="E18" s="39" t="s">
        <v>124</v>
      </c>
      <c r="F18" s="43">
        <v>394000</v>
      </c>
      <c r="G18" s="39" t="s">
        <v>29</v>
      </c>
      <c r="H18" s="39" t="s">
        <v>29</v>
      </c>
      <c r="I18" s="39" t="s">
        <v>29</v>
      </c>
      <c r="J18" s="39" t="s">
        <v>29</v>
      </c>
      <c r="K18" s="39" t="s">
        <v>29</v>
      </c>
      <c r="L18" s="39" t="s">
        <v>29</v>
      </c>
      <c r="M18" s="39"/>
      <c r="N18" s="39"/>
      <c r="O18" s="39" t="s">
        <v>29</v>
      </c>
      <c r="P18" s="39" t="s">
        <v>29</v>
      </c>
      <c r="Q18" s="39" t="s">
        <v>29</v>
      </c>
      <c r="R18" s="39"/>
      <c r="S18" s="1"/>
    </row>
    <row r="19" spans="1:19" ht="12.75">
      <c r="A19" s="5"/>
      <c r="B19" s="6"/>
      <c r="C19" s="6"/>
      <c r="D19" s="6"/>
      <c r="E19" s="6"/>
      <c r="F19" s="7"/>
      <c r="G19" s="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</row>
    <row r="20" spans="1:19" ht="12.75">
      <c r="A20" s="5"/>
      <c r="B20" s="6"/>
      <c r="C20" s="6"/>
      <c r="D20" s="6"/>
      <c r="E20" s="6"/>
      <c r="F20" s="7"/>
      <c r="G20" s="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1:19" ht="12.75">
      <c r="A21" s="5"/>
      <c r="B21" s="6"/>
      <c r="C21" s="6"/>
      <c r="D21" s="6"/>
      <c r="E21" s="6"/>
      <c r="F21" s="7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5"/>
      <c r="B22" s="6"/>
      <c r="C22" s="6"/>
      <c r="D22" s="6"/>
      <c r="E22" s="6"/>
      <c r="F22" s="7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0"/>
      <c r="B23" s="6" t="s">
        <v>30</v>
      </c>
      <c r="C23" s="5" t="s">
        <v>30</v>
      </c>
      <c r="D23" s="11" t="s">
        <v>30</v>
      </c>
      <c r="E23" s="5" t="s">
        <v>30</v>
      </c>
      <c r="F23" s="12" t="s">
        <v>30</v>
      </c>
      <c r="G23" s="9"/>
      <c r="H23" s="1" t="s">
        <v>30</v>
      </c>
      <c r="I23" s="1" t="s">
        <v>30</v>
      </c>
      <c r="J23" s="1" t="s">
        <v>30</v>
      </c>
      <c r="K23" s="1" t="s">
        <v>30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/>
    </row>
    <row r="24" spans="1:19" ht="12.75">
      <c r="A24" s="13"/>
      <c r="B24" s="6"/>
      <c r="C24" s="5"/>
      <c r="D24" s="6"/>
      <c r="E24" s="5"/>
      <c r="F24" s="12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0"/>
      <c r="B25" s="5" t="s">
        <v>30</v>
      </c>
      <c r="C25" s="5" t="s">
        <v>30</v>
      </c>
      <c r="D25" s="5" t="s">
        <v>30</v>
      </c>
      <c r="E25" s="5" t="s">
        <v>30</v>
      </c>
      <c r="F25" s="12" t="s">
        <v>30</v>
      </c>
      <c r="G25" s="9" t="s">
        <v>30</v>
      </c>
      <c r="H25" s="1" t="s">
        <v>30</v>
      </c>
      <c r="I25" s="1" t="s">
        <v>30</v>
      </c>
      <c r="J25" s="1" t="s">
        <v>30</v>
      </c>
      <c r="K25" s="1" t="s">
        <v>30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/>
    </row>
    <row r="26" spans="1:19" ht="12.75">
      <c r="A26" s="14"/>
      <c r="B26" s="5"/>
      <c r="C26" s="5"/>
      <c r="D26" s="6"/>
      <c r="E26" s="5"/>
      <c r="F26" s="12"/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4"/>
      <c r="B27" s="6"/>
      <c r="C27" s="6"/>
      <c r="D27" s="6"/>
      <c r="E27" s="5"/>
      <c r="F27" s="12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4"/>
      <c r="B28" s="5"/>
      <c r="C28" s="5"/>
      <c r="D28" s="5"/>
      <c r="E28" s="5"/>
      <c r="F28" s="12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4"/>
      <c r="B29" s="6"/>
      <c r="C29" s="5"/>
      <c r="D29" s="5"/>
      <c r="E29" s="5"/>
      <c r="F29" s="12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4"/>
      <c r="B30" s="5"/>
      <c r="C30" s="6"/>
      <c r="D30" s="6"/>
      <c r="E30" s="6"/>
      <c r="F30" s="12"/>
      <c r="G30" s="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</row>
    <row r="31" spans="1:19" ht="12.75">
      <c r="A31" s="14"/>
      <c r="B31" s="5"/>
      <c r="C31" s="6"/>
      <c r="D31" s="6"/>
      <c r="E31" s="6"/>
      <c r="F31" s="12"/>
      <c r="G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</row>
    <row r="32" spans="1:19" ht="12.75">
      <c r="A32" s="14"/>
      <c r="B32" s="6"/>
      <c r="C32" s="5"/>
      <c r="D32" s="5"/>
      <c r="E32" s="6"/>
      <c r="F32" s="12"/>
      <c r="G32" s="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</row>
    <row r="33" spans="1:19" ht="12.75">
      <c r="A33" s="15"/>
      <c r="B33" s="1"/>
      <c r="C33" s="1"/>
      <c r="D33" s="1"/>
      <c r="E33" s="1"/>
      <c r="F33" s="16"/>
      <c r="G33" s="1"/>
      <c r="H33" s="1"/>
      <c r="I33" s="1"/>
      <c r="J33" s="1"/>
      <c r="K33" s="1"/>
      <c r="L33" s="5" t="s">
        <v>62</v>
      </c>
      <c r="M33" s="5" t="s">
        <v>30</v>
      </c>
      <c r="N33" s="5" t="s">
        <v>30</v>
      </c>
      <c r="O33" s="5" t="s">
        <v>30</v>
      </c>
      <c r="P33" s="5" t="s">
        <v>30</v>
      </c>
      <c r="Q33" s="5" t="s">
        <v>30</v>
      </c>
      <c r="R33" s="5" t="s">
        <v>30</v>
      </c>
      <c r="S33" s="1"/>
    </row>
    <row r="34" spans="1:19" ht="12.75">
      <c r="A34" s="14"/>
      <c r="B34" s="5"/>
      <c r="C34" s="5"/>
      <c r="D34" s="6"/>
      <c r="E34" s="5"/>
      <c r="F34" s="12"/>
      <c r="G34" s="8"/>
      <c r="H34" s="5"/>
      <c r="I34" s="5"/>
      <c r="J34" s="5"/>
      <c r="K34" s="5"/>
      <c r="L34" s="5"/>
      <c r="M34" s="5"/>
      <c r="N34" s="5"/>
      <c r="O34" s="5"/>
      <c r="P34" s="5"/>
      <c r="Q34" s="1"/>
      <c r="R34" s="1"/>
      <c r="S34" s="1"/>
    </row>
    <row r="35" spans="1:19" ht="12.75">
      <c r="A35" s="14"/>
      <c r="B35" s="5"/>
      <c r="C35" s="5"/>
      <c r="D35" s="5"/>
      <c r="E35" s="6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7"/>
      <c r="B37" s="18"/>
      <c r="C37" s="19"/>
      <c r="D37" s="6"/>
      <c r="E37" s="5"/>
      <c r="F37" s="20"/>
      <c r="G37" s="8"/>
      <c r="H37" s="5"/>
      <c r="I37" s="5"/>
      <c r="J37" s="5"/>
      <c r="K37" s="5"/>
      <c r="L37" s="5"/>
      <c r="M37" s="5"/>
      <c r="N37" s="5"/>
      <c r="O37" s="5"/>
      <c r="P37" s="5"/>
      <c r="Q37" s="1"/>
      <c r="R37" s="1"/>
      <c r="S37" s="1"/>
    </row>
    <row r="38" spans="1:19" ht="12.75">
      <c r="A38" s="21"/>
      <c r="B38" s="1"/>
      <c r="C38" s="1" t="s">
        <v>30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7"/>
      <c r="B39" s="18"/>
      <c r="C39" s="18"/>
      <c r="D39" s="6"/>
      <c r="E39" s="6"/>
      <c r="F39" s="20"/>
      <c r="G39" s="8"/>
      <c r="H39" s="5"/>
      <c r="I39" s="5"/>
      <c r="J39" s="5"/>
      <c r="K39" s="5"/>
      <c r="L39" s="5"/>
      <c r="M39" s="5"/>
      <c r="N39" s="5"/>
      <c r="O39" s="1"/>
      <c r="P39" s="1"/>
      <c r="Q39" s="1"/>
      <c r="R39" s="1"/>
      <c r="S39" s="1"/>
    </row>
    <row r="40" spans="1:19" ht="12.75">
      <c r="A40" s="17"/>
      <c r="B40" s="6"/>
      <c r="C40" s="6"/>
      <c r="D40" s="6"/>
      <c r="E40" s="6"/>
      <c r="F40" s="7"/>
      <c r="G40" s="1"/>
      <c r="H40" s="1"/>
      <c r="I40" s="1"/>
      <c r="J40" s="5"/>
      <c r="K40" s="5"/>
      <c r="L40" s="5"/>
      <c r="M40" s="5"/>
      <c r="N40" s="5"/>
      <c r="O40" s="5"/>
      <c r="P40" s="5"/>
      <c r="Q40" s="5"/>
      <c r="R40" s="1"/>
      <c r="S40" s="1"/>
    </row>
    <row r="41" spans="1:19" ht="12.75">
      <c r="A41" s="22"/>
      <c r="B41" s="5"/>
      <c r="C41" s="5"/>
      <c r="D41" s="18"/>
      <c r="E41" s="6"/>
      <c r="F41" s="7"/>
      <c r="G41" s="8"/>
      <c r="H41" s="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2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24"/>
      <c r="B43" s="6"/>
      <c r="C43" s="6"/>
      <c r="D43" s="18"/>
      <c r="E43" s="6"/>
      <c r="F43" s="7"/>
      <c r="G43" s="8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  <c r="S43" s="1"/>
    </row>
    <row r="44" spans="1:19" ht="12.75">
      <c r="A44" s="24"/>
      <c r="B44" s="6"/>
      <c r="C44" s="6"/>
      <c r="D44" s="18"/>
      <c r="E44" s="6"/>
      <c r="F44" s="25"/>
      <c r="G44" s="1"/>
      <c r="H44" s="1"/>
      <c r="I44" s="1"/>
      <c r="J44" s="19"/>
      <c r="K44" s="19"/>
      <c r="L44" s="19"/>
      <c r="M44" s="1"/>
      <c r="N44" s="1"/>
      <c r="O44" s="1"/>
      <c r="P44" s="1"/>
      <c r="Q44" s="1"/>
      <c r="R44" s="1"/>
      <c r="S44" s="1"/>
    </row>
    <row r="45" spans="1:19" ht="12.75">
      <c r="A45" s="24"/>
      <c r="B45" s="6"/>
      <c r="C45" s="6"/>
      <c r="D45" s="18"/>
      <c r="E45" s="6"/>
      <c r="F45" s="25"/>
      <c r="G45" s="1"/>
      <c r="H45" s="1"/>
      <c r="I45" s="1"/>
      <c r="J45" s="19"/>
      <c r="K45" s="19"/>
      <c r="L45" s="19"/>
      <c r="M45" s="19"/>
      <c r="N45" s="19"/>
      <c r="O45" s="1"/>
      <c r="P45" s="1"/>
      <c r="Q45" s="1"/>
      <c r="R45" s="1"/>
      <c r="S45" s="1"/>
    </row>
    <row r="46" spans="1:19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4"/>
      <c r="B47" s="6"/>
      <c r="C47" s="6"/>
      <c r="D47" s="18"/>
      <c r="E47" s="6"/>
      <c r="F47" s="25"/>
      <c r="G47" s="8"/>
      <c r="H47" s="5"/>
      <c r="I47" s="5"/>
      <c r="J47" s="5"/>
      <c r="K47" s="5"/>
      <c r="L47" s="5"/>
      <c r="M47" s="1"/>
      <c r="N47" s="1"/>
      <c r="O47" s="1"/>
      <c r="P47" s="1"/>
      <c r="Q47" s="1"/>
      <c r="R47" s="1"/>
      <c r="S47" s="1"/>
    </row>
    <row r="48" spans="1:19" ht="12.75">
      <c r="A48" s="24"/>
      <c r="B48" s="6"/>
      <c r="C48" s="6"/>
      <c r="D48" s="18"/>
      <c r="E48" s="5"/>
      <c r="F48" s="25"/>
      <c r="G48" s="8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</row>
    <row r="49" spans="1:19" ht="12.75">
      <c r="A49" s="2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27"/>
      <c r="B50" s="6"/>
      <c r="C50" s="6"/>
      <c r="D50" s="18"/>
      <c r="E50" s="28"/>
      <c r="F50" s="25"/>
      <c r="G50" s="1"/>
      <c r="H50" s="1"/>
      <c r="I50" s="1"/>
      <c r="J50" s="5"/>
      <c r="K50" s="5"/>
      <c r="L50" s="5"/>
      <c r="M50" s="5"/>
      <c r="N50" s="5"/>
      <c r="O50" s="5"/>
      <c r="P50" s="5"/>
      <c r="Q50" s="5"/>
      <c r="R50" s="1"/>
      <c r="S50" s="1"/>
    </row>
    <row r="51" spans="1:19" ht="22.5">
      <c r="A51" s="29" t="s">
        <v>99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45">
      <c r="A52" s="30" t="s">
        <v>99</v>
      </c>
      <c r="B52" s="6" t="s">
        <v>100</v>
      </c>
      <c r="C52" s="6" t="s">
        <v>100</v>
      </c>
      <c r="D52" s="18" t="s">
        <v>101</v>
      </c>
      <c r="E52" s="6" t="s">
        <v>28</v>
      </c>
      <c r="F52" s="25">
        <v>25000</v>
      </c>
      <c r="G52" s="18" t="s">
        <v>29</v>
      </c>
      <c r="H52" s="18" t="s">
        <v>29</v>
      </c>
      <c r="I52" s="18" t="s">
        <v>29</v>
      </c>
      <c r="J52" s="19" t="s">
        <v>29</v>
      </c>
      <c r="K52" s="19" t="s">
        <v>29</v>
      </c>
      <c r="L52" s="18" t="s">
        <v>29</v>
      </c>
      <c r="M52" s="18" t="s">
        <v>29</v>
      </c>
      <c r="N52" s="1"/>
      <c r="O52" s="1"/>
      <c r="P52" s="1"/>
      <c r="Q52" s="1"/>
      <c r="R52" s="1"/>
      <c r="S52" s="1"/>
    </row>
    <row r="53" spans="1:19" ht="90">
      <c r="A53" s="30" t="s">
        <v>99</v>
      </c>
      <c r="B53" s="6" t="s">
        <v>102</v>
      </c>
      <c r="C53" s="5" t="s">
        <v>102</v>
      </c>
      <c r="D53" s="6" t="s">
        <v>103</v>
      </c>
      <c r="E53" s="6" t="s">
        <v>28</v>
      </c>
      <c r="F53" s="7">
        <v>74209</v>
      </c>
      <c r="G53" s="1" t="s">
        <v>29</v>
      </c>
      <c r="H53" s="1" t="s">
        <v>29</v>
      </c>
      <c r="I53" s="1" t="s">
        <v>29</v>
      </c>
      <c r="J53" s="1" t="s">
        <v>29</v>
      </c>
      <c r="K53" s="1" t="s">
        <v>29</v>
      </c>
      <c r="L53" s="1" t="s">
        <v>29</v>
      </c>
      <c r="M53" s="1" t="s">
        <v>29</v>
      </c>
      <c r="N53" s="1" t="s">
        <v>29</v>
      </c>
      <c r="O53" s="1" t="s">
        <v>29</v>
      </c>
      <c r="P53" s="1" t="s">
        <v>29</v>
      </c>
      <c r="Q53" s="1"/>
      <c r="R53" s="1"/>
      <c r="S53" s="1"/>
    </row>
  </sheetData>
  <mergeCells count="13">
    <mergeCell ref="A9:A10"/>
    <mergeCell ref="B9:B10"/>
    <mergeCell ref="C9:C10"/>
    <mergeCell ref="F5:R5"/>
    <mergeCell ref="F6:R6"/>
    <mergeCell ref="D9:D10"/>
    <mergeCell ref="E9:E10"/>
    <mergeCell ref="F9:F10"/>
    <mergeCell ref="G9:R9"/>
    <mergeCell ref="A1:R1"/>
    <mergeCell ref="A2:R2"/>
    <mergeCell ref="A3:R3"/>
    <mergeCell ref="A4:R4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19"/>
  <sheetViews>
    <sheetView workbookViewId="0" topLeftCell="A1">
      <selection activeCell="D13" sqref="D13"/>
    </sheetView>
  </sheetViews>
  <sheetFormatPr defaultColWidth="11.421875" defaultRowHeight="12.75"/>
  <cols>
    <col min="8" max="8" width="6.00390625" style="0" customWidth="1"/>
    <col min="9" max="10" width="5.00390625" style="0" customWidth="1"/>
    <col min="11" max="11" width="4.8515625" style="0" customWidth="1"/>
    <col min="12" max="12" width="5.140625" style="0" customWidth="1"/>
    <col min="13" max="13" width="5.00390625" style="0" customWidth="1"/>
    <col min="14" max="15" width="5.421875" style="0" customWidth="1"/>
    <col min="16" max="16" width="4.00390625" style="0" customWidth="1"/>
    <col min="17" max="17" width="4.140625" style="0" customWidth="1"/>
    <col min="18" max="18" width="6.57421875" style="0" customWidth="1"/>
    <col min="19" max="19" width="6.28125" style="0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33" t="s">
        <v>3</v>
      </c>
      <c r="C5" s="34"/>
      <c r="D5" s="35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165</v>
      </c>
      <c r="C6" s="34"/>
      <c r="D6" s="36"/>
      <c r="E6" s="1"/>
      <c r="F6" s="1"/>
      <c r="G6" s="69" t="s">
        <v>152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19" ht="60" customHeight="1">
      <c r="B11" s="24" t="s">
        <v>81</v>
      </c>
      <c r="C11" s="6" t="s">
        <v>82</v>
      </c>
      <c r="D11" s="6" t="s">
        <v>82</v>
      </c>
      <c r="E11" s="18" t="s">
        <v>83</v>
      </c>
      <c r="F11" s="6" t="s">
        <v>84</v>
      </c>
      <c r="G11" s="7">
        <v>14851</v>
      </c>
      <c r="H11" s="8"/>
      <c r="I11" s="5"/>
      <c r="J11" s="5"/>
      <c r="K11" s="5"/>
      <c r="L11" s="5"/>
      <c r="M11" s="5"/>
      <c r="N11" s="1"/>
      <c r="O11" s="1"/>
      <c r="P11" s="1" t="s">
        <v>29</v>
      </c>
      <c r="Q11" s="1" t="s">
        <v>29</v>
      </c>
      <c r="R11" s="1" t="s">
        <v>29</v>
      </c>
      <c r="S11" s="50" t="s">
        <v>29</v>
      </c>
    </row>
    <row r="12" spans="2:19" ht="78.75">
      <c r="B12" s="24" t="s">
        <v>81</v>
      </c>
      <c r="C12" s="6" t="s">
        <v>85</v>
      </c>
      <c r="D12" s="6" t="s">
        <v>85</v>
      </c>
      <c r="E12" s="18" t="s">
        <v>86</v>
      </c>
      <c r="F12" s="6" t="s">
        <v>84</v>
      </c>
      <c r="G12" s="25">
        <v>19263</v>
      </c>
      <c r="H12" s="1"/>
      <c r="I12" s="1"/>
      <c r="J12" s="1"/>
      <c r="K12" s="19" t="s">
        <v>29</v>
      </c>
      <c r="L12" s="19" t="s">
        <v>29</v>
      </c>
      <c r="M12" s="19" t="s">
        <v>29</v>
      </c>
      <c r="N12" s="1"/>
      <c r="O12" s="1"/>
      <c r="P12" s="1"/>
      <c r="Q12" s="1"/>
      <c r="R12" s="1"/>
      <c r="S12" s="5"/>
    </row>
    <row r="13" spans="2:19" ht="78.75">
      <c r="B13" s="24" t="s">
        <v>81</v>
      </c>
      <c r="C13" s="6" t="s">
        <v>87</v>
      </c>
      <c r="D13" s="6" t="s">
        <v>87</v>
      </c>
      <c r="E13" s="18" t="s">
        <v>88</v>
      </c>
      <c r="F13" s="6" t="s">
        <v>84</v>
      </c>
      <c r="G13" s="25">
        <v>21600</v>
      </c>
      <c r="H13" s="1"/>
      <c r="I13" s="1"/>
      <c r="J13" s="1" t="s">
        <v>29</v>
      </c>
      <c r="K13" s="19" t="s">
        <v>29</v>
      </c>
      <c r="L13" s="19" t="s">
        <v>29</v>
      </c>
      <c r="M13" s="19" t="s">
        <v>29</v>
      </c>
      <c r="N13" s="19" t="s">
        <v>29</v>
      </c>
      <c r="O13" s="19" t="s">
        <v>29</v>
      </c>
      <c r="P13" s="1"/>
      <c r="Q13" s="1"/>
      <c r="R13" s="1"/>
      <c r="S13" s="5"/>
    </row>
    <row r="14" spans="2:19" ht="12.75">
      <c r="B14" s="24"/>
      <c r="C14" s="6"/>
      <c r="D14" s="6"/>
      <c r="E14" s="18"/>
      <c r="F14" s="5"/>
      <c r="G14" s="25"/>
      <c r="H14" s="8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</row>
    <row r="15" spans="2:19" ht="12.75">
      <c r="B15" s="2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2.75">
      <c r="B16" s="27"/>
      <c r="C16" s="6"/>
      <c r="D16" s="6"/>
      <c r="E16" s="18"/>
      <c r="F16" s="28"/>
      <c r="G16" s="25"/>
      <c r="H16" s="1"/>
      <c r="I16" s="1"/>
      <c r="J16" s="1"/>
      <c r="K16" s="5"/>
      <c r="L16" s="5"/>
      <c r="M16" s="5"/>
      <c r="N16" s="5"/>
      <c r="O16" s="5"/>
      <c r="P16" s="5"/>
      <c r="Q16" s="5"/>
      <c r="R16" s="5"/>
      <c r="S16" s="1"/>
    </row>
    <row r="17" spans="2:19" ht="12.75">
      <c r="B17" s="2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s="30"/>
      <c r="C18" s="6"/>
      <c r="D18" s="6"/>
      <c r="E18" s="18"/>
      <c r="F18" s="6"/>
      <c r="G18" s="25"/>
      <c r="H18" s="18"/>
      <c r="I18" s="18"/>
      <c r="J18" s="18"/>
      <c r="K18" s="19"/>
      <c r="L18" s="19"/>
      <c r="M18" s="18"/>
      <c r="N18" s="18"/>
      <c r="O18" s="1"/>
      <c r="P18" s="1"/>
      <c r="Q18" s="1"/>
      <c r="R18" s="1"/>
      <c r="S18" s="1"/>
    </row>
    <row r="19" spans="2:19" ht="12.75">
      <c r="B19" s="30"/>
      <c r="C19" s="6"/>
      <c r="D19" s="5"/>
      <c r="E19" s="6"/>
      <c r="F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mergeCells count="13">
    <mergeCell ref="B9:B10"/>
    <mergeCell ref="C9:C10"/>
    <mergeCell ref="D9:D10"/>
    <mergeCell ref="G5:S5"/>
    <mergeCell ref="G6:S6"/>
    <mergeCell ref="E9:E10"/>
    <mergeCell ref="F9:F10"/>
    <mergeCell ref="G9:G10"/>
    <mergeCell ref="H9:S9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19"/>
  <sheetViews>
    <sheetView workbookViewId="0" topLeftCell="A4">
      <selection activeCell="B11" sqref="B11"/>
    </sheetView>
  </sheetViews>
  <sheetFormatPr defaultColWidth="11.421875" defaultRowHeight="12.75"/>
  <cols>
    <col min="5" max="5" width="15.57421875" style="0" customWidth="1"/>
    <col min="8" max="8" width="6.8515625" style="0" customWidth="1"/>
    <col min="9" max="11" width="5.28125" style="0" customWidth="1"/>
    <col min="12" max="12" width="4.7109375" style="0" customWidth="1"/>
    <col min="13" max="13" width="4.8515625" style="0" customWidth="1"/>
    <col min="14" max="14" width="5.7109375" style="0" customWidth="1"/>
    <col min="15" max="15" width="5.00390625" style="0" customWidth="1"/>
    <col min="16" max="16" width="5.7109375" style="0" customWidth="1"/>
    <col min="17" max="17" width="5.00390625" style="0" customWidth="1"/>
    <col min="18" max="18" width="6.8515625" style="0" customWidth="1"/>
    <col min="19" max="19" width="5.57421875" style="0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33" t="s">
        <v>3</v>
      </c>
      <c r="C5" s="34"/>
      <c r="D5" s="35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165</v>
      </c>
      <c r="C6" s="34"/>
      <c r="D6" s="36"/>
      <c r="E6" s="1"/>
      <c r="F6" s="1"/>
      <c r="G6" s="69" t="s">
        <v>162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19" ht="60.75" customHeight="1">
      <c r="B11" s="24" t="s">
        <v>89</v>
      </c>
      <c r="C11" s="6" t="s">
        <v>90</v>
      </c>
      <c r="D11" s="6" t="s">
        <v>90</v>
      </c>
      <c r="E11" s="18" t="s">
        <v>91</v>
      </c>
      <c r="F11" s="6" t="s">
        <v>92</v>
      </c>
      <c r="G11" s="25">
        <v>54100</v>
      </c>
      <c r="H11" s="8" t="s">
        <v>29</v>
      </c>
      <c r="I11" s="5"/>
      <c r="J11" s="5"/>
      <c r="K11" s="5"/>
      <c r="L11" s="5"/>
      <c r="M11" s="5"/>
      <c r="N11" s="8" t="s">
        <v>29</v>
      </c>
      <c r="O11" s="5" t="s">
        <v>29</v>
      </c>
      <c r="P11" s="5" t="s">
        <v>29</v>
      </c>
      <c r="Q11" s="5" t="s">
        <v>29</v>
      </c>
      <c r="R11" s="5" t="s">
        <v>29</v>
      </c>
      <c r="S11" s="5" t="s">
        <v>29</v>
      </c>
    </row>
    <row r="12" spans="2:19" ht="56.25">
      <c r="B12" s="24" t="s">
        <v>89</v>
      </c>
      <c r="C12" s="6" t="s">
        <v>93</v>
      </c>
      <c r="D12" s="6" t="s">
        <v>93</v>
      </c>
      <c r="E12" s="18" t="s">
        <v>94</v>
      </c>
      <c r="F12" s="6" t="s">
        <v>66</v>
      </c>
      <c r="G12" s="25">
        <v>47000</v>
      </c>
      <c r="H12" s="8" t="s">
        <v>29</v>
      </c>
      <c r="I12" s="5" t="s">
        <v>29</v>
      </c>
      <c r="J12" s="5" t="s">
        <v>29</v>
      </c>
      <c r="K12" s="5" t="s">
        <v>29</v>
      </c>
      <c r="L12" s="5" t="s">
        <v>29</v>
      </c>
      <c r="M12" s="1"/>
      <c r="N12" s="1"/>
      <c r="O12" s="1"/>
      <c r="P12" s="1"/>
      <c r="Q12" s="1"/>
      <c r="R12" s="1"/>
      <c r="S12" s="5"/>
    </row>
    <row r="13" spans="2:19" ht="12.75">
      <c r="B13" s="24"/>
      <c r="C13" s="6"/>
      <c r="D13" s="6"/>
      <c r="E13" s="18"/>
      <c r="F13" s="6"/>
      <c r="G13" s="25"/>
      <c r="H13" s="8"/>
      <c r="I13" s="5"/>
      <c r="J13" s="5"/>
      <c r="K13" s="5"/>
      <c r="L13" s="5"/>
      <c r="M13" s="5"/>
      <c r="N13" s="1"/>
      <c r="O13" s="1"/>
      <c r="P13" s="1"/>
      <c r="Q13" s="1"/>
      <c r="R13" s="1"/>
      <c r="S13" s="1"/>
    </row>
    <row r="14" spans="2:19" ht="12.75">
      <c r="B14" s="24"/>
      <c r="C14" s="6"/>
      <c r="D14" s="6"/>
      <c r="E14" s="18"/>
      <c r="F14" s="5"/>
      <c r="G14" s="25"/>
      <c r="H14" s="8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</row>
    <row r="15" spans="2:19" ht="12.75">
      <c r="B15" s="2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2.75">
      <c r="B16" s="27"/>
      <c r="C16" s="6"/>
      <c r="D16" s="6"/>
      <c r="E16" s="18"/>
      <c r="F16" s="28"/>
      <c r="G16" s="25"/>
      <c r="H16" s="1"/>
      <c r="I16" s="1"/>
      <c r="J16" s="1"/>
      <c r="K16" s="5"/>
      <c r="L16" s="5"/>
      <c r="M16" s="5"/>
      <c r="N16" s="5"/>
      <c r="O16" s="5"/>
      <c r="P16" s="5"/>
      <c r="Q16" s="5"/>
      <c r="R16" s="5"/>
      <c r="S16" s="1"/>
    </row>
    <row r="17" spans="2:19" ht="12.75">
      <c r="B17" s="2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s="30"/>
      <c r="C18" s="6"/>
      <c r="D18" s="6"/>
      <c r="E18" s="18"/>
      <c r="F18" s="6"/>
      <c r="G18" s="25"/>
      <c r="H18" s="18"/>
      <c r="I18" s="18"/>
      <c r="J18" s="18"/>
      <c r="K18" s="19"/>
      <c r="L18" s="19"/>
      <c r="M18" s="18"/>
      <c r="N18" s="18"/>
      <c r="O18" s="1"/>
      <c r="P18" s="1"/>
      <c r="Q18" s="1"/>
      <c r="R18" s="1"/>
      <c r="S18" s="1"/>
    </row>
    <row r="19" spans="2:19" ht="12.75">
      <c r="B19" s="30"/>
      <c r="C19" s="6"/>
      <c r="D19" s="5"/>
      <c r="E19" s="6"/>
      <c r="F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mergeCells count="13">
    <mergeCell ref="B9:B10"/>
    <mergeCell ref="C9:C10"/>
    <mergeCell ref="D9:D10"/>
    <mergeCell ref="G5:S5"/>
    <mergeCell ref="G6:S6"/>
    <mergeCell ref="E9:E10"/>
    <mergeCell ref="F9:F10"/>
    <mergeCell ref="G9:G10"/>
    <mergeCell ref="H9:S9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19"/>
  <sheetViews>
    <sheetView workbookViewId="0" topLeftCell="A1">
      <selection activeCell="B6" sqref="B6"/>
    </sheetView>
  </sheetViews>
  <sheetFormatPr defaultColWidth="11.421875" defaultRowHeight="12.75"/>
  <cols>
    <col min="2" max="2" width="12.7109375" style="0" customWidth="1"/>
    <col min="5" max="5" width="16.7109375" style="0" customWidth="1"/>
    <col min="6" max="6" width="12.57421875" style="0" customWidth="1"/>
    <col min="8" max="8" width="4.00390625" style="0" customWidth="1"/>
    <col min="9" max="9" width="5.140625" style="0" customWidth="1"/>
    <col min="10" max="10" width="4.8515625" style="0" customWidth="1"/>
    <col min="11" max="11" width="4.140625" style="0" bestFit="1" customWidth="1"/>
    <col min="12" max="12" width="4.7109375" style="0" bestFit="1" customWidth="1"/>
    <col min="13" max="13" width="4.28125" style="0" bestFit="1" customWidth="1"/>
    <col min="14" max="14" width="3.7109375" style="0" bestFit="1" customWidth="1"/>
    <col min="15" max="16" width="4.57421875" style="0" bestFit="1" customWidth="1"/>
    <col min="17" max="17" width="4.00390625" style="0" bestFit="1" customWidth="1"/>
    <col min="18" max="18" width="4.421875" style="0" bestFit="1" customWidth="1"/>
    <col min="19" max="19" width="3.8515625" style="0" bestFit="1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33" t="s">
        <v>3</v>
      </c>
      <c r="C5" s="34"/>
      <c r="D5" s="35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164</v>
      </c>
      <c r="C6" s="34"/>
      <c r="D6" s="36"/>
      <c r="E6" s="1"/>
      <c r="F6" s="1"/>
      <c r="G6" s="69" t="s">
        <v>153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19" ht="126" customHeight="1">
      <c r="B11" s="27" t="s">
        <v>95</v>
      </c>
      <c r="C11" s="6" t="s">
        <v>96</v>
      </c>
      <c r="D11" s="6" t="s">
        <v>96</v>
      </c>
      <c r="E11" s="18" t="s">
        <v>97</v>
      </c>
      <c r="F11" s="28" t="s">
        <v>98</v>
      </c>
      <c r="G11" s="25">
        <v>2000</v>
      </c>
      <c r="H11" s="1"/>
      <c r="I11" s="1"/>
      <c r="J11" s="1"/>
      <c r="K11" s="5" t="s">
        <v>29</v>
      </c>
      <c r="L11" s="5" t="s">
        <v>29</v>
      </c>
      <c r="M11" s="5" t="s">
        <v>29</v>
      </c>
      <c r="N11" s="5" t="s">
        <v>29</v>
      </c>
      <c r="O11" s="5" t="s">
        <v>29</v>
      </c>
      <c r="P11" s="5" t="s">
        <v>29</v>
      </c>
      <c r="Q11" s="5" t="s">
        <v>29</v>
      </c>
      <c r="R11" s="5" t="s">
        <v>29</v>
      </c>
      <c r="S11" s="3"/>
    </row>
    <row r="12" spans="2:19" ht="12.75"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2.75">
      <c r="B13" s="24"/>
      <c r="C13" s="6"/>
      <c r="D13" s="6"/>
      <c r="E13" s="18"/>
      <c r="F13" s="6"/>
      <c r="G13" s="25"/>
      <c r="H13" s="8"/>
      <c r="I13" s="5"/>
      <c r="J13" s="5"/>
      <c r="K13" s="5"/>
      <c r="L13" s="5"/>
      <c r="M13" s="5"/>
      <c r="N13" s="1"/>
      <c r="O13" s="1"/>
      <c r="P13" s="1"/>
      <c r="Q13" s="1"/>
      <c r="R13" s="1"/>
      <c r="S13" s="1"/>
    </row>
    <row r="14" spans="2:19" ht="12.75">
      <c r="B14" s="24"/>
      <c r="C14" s="6"/>
      <c r="D14" s="6"/>
      <c r="E14" s="18"/>
      <c r="F14" s="5"/>
      <c r="G14" s="25"/>
      <c r="H14" s="8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</row>
    <row r="15" spans="2:19" ht="12.75">
      <c r="B15" s="2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2.75">
      <c r="B16" s="27"/>
      <c r="C16" s="6"/>
      <c r="D16" s="6"/>
      <c r="E16" s="18"/>
      <c r="F16" s="28"/>
      <c r="G16" s="25"/>
      <c r="H16" s="1"/>
      <c r="I16" s="1"/>
      <c r="J16" s="1"/>
      <c r="K16" s="5"/>
      <c r="L16" s="5"/>
      <c r="M16" s="5"/>
      <c r="N16" s="5"/>
      <c r="O16" s="5"/>
      <c r="P16" s="5"/>
      <c r="Q16" s="5"/>
      <c r="R16" s="5"/>
      <c r="S16" s="1"/>
    </row>
    <row r="17" spans="2:19" ht="12.75">
      <c r="B17" s="2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s="30"/>
      <c r="C18" s="6"/>
      <c r="D18" s="6"/>
      <c r="E18" s="18"/>
      <c r="F18" s="6"/>
      <c r="G18" s="25"/>
      <c r="H18" s="18"/>
      <c r="I18" s="18"/>
      <c r="J18" s="18"/>
      <c r="K18" s="19"/>
      <c r="L18" s="19"/>
      <c r="M18" s="18"/>
      <c r="N18" s="18"/>
      <c r="O18" s="1"/>
      <c r="P18" s="1"/>
      <c r="Q18" s="1"/>
      <c r="R18" s="1"/>
      <c r="S18" s="1"/>
    </row>
    <row r="19" spans="2:19" ht="12.75">
      <c r="B19" s="30"/>
      <c r="C19" s="6"/>
      <c r="D19" s="5"/>
      <c r="E19" s="6"/>
      <c r="F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mergeCells count="13">
    <mergeCell ref="B9:B10"/>
    <mergeCell ref="C9:C10"/>
    <mergeCell ref="D9:D10"/>
    <mergeCell ref="G5:S5"/>
    <mergeCell ref="G6:S6"/>
    <mergeCell ref="E9:E10"/>
    <mergeCell ref="F9:F10"/>
    <mergeCell ref="G9:G10"/>
    <mergeCell ref="H9:S9"/>
    <mergeCell ref="B1:S1"/>
    <mergeCell ref="B2:S2"/>
    <mergeCell ref="B3:S3"/>
    <mergeCell ref="B4:S4"/>
  </mergeCells>
  <printOptions/>
  <pageMargins left="0.75" right="0.75" top="1" bottom="1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21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2.421875" style="0" customWidth="1"/>
    <col min="2" max="2" width="12.7109375" style="0" customWidth="1"/>
    <col min="5" max="5" width="16.7109375" style="0" customWidth="1"/>
    <col min="7" max="7" width="15.7109375" style="0" customWidth="1"/>
    <col min="8" max="8" width="4.421875" style="0" customWidth="1"/>
    <col min="9" max="10" width="4.57421875" style="0" customWidth="1"/>
    <col min="11" max="11" width="5.57421875" style="0" customWidth="1"/>
    <col min="12" max="12" width="4.7109375" style="0" customWidth="1"/>
    <col min="13" max="13" width="5.7109375" style="0" customWidth="1"/>
    <col min="14" max="14" width="6.421875" style="0" customWidth="1"/>
    <col min="15" max="15" width="5.7109375" style="0" bestFit="1" customWidth="1"/>
    <col min="16" max="16" width="5.28125" style="0" bestFit="1" customWidth="1"/>
    <col min="17" max="17" width="5.140625" style="0" bestFit="1" customWidth="1"/>
    <col min="18" max="18" width="5.7109375" style="0" bestFit="1" customWidth="1"/>
    <col min="19" max="19" width="4.8515625" style="0" bestFit="1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33" t="s">
        <v>163</v>
      </c>
      <c r="C5" s="34"/>
      <c r="D5" s="35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165</v>
      </c>
      <c r="C6" s="34"/>
      <c r="D6" s="36"/>
      <c r="E6" s="1"/>
      <c r="F6" s="1"/>
      <c r="G6" s="33" t="s">
        <v>154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6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19" ht="33.75">
      <c r="B11" s="30" t="s">
        <v>99</v>
      </c>
      <c r="C11" s="6" t="s">
        <v>100</v>
      </c>
      <c r="D11" s="6" t="s">
        <v>100</v>
      </c>
      <c r="E11" s="18" t="s">
        <v>101</v>
      </c>
      <c r="F11" s="6" t="s">
        <v>28</v>
      </c>
      <c r="G11" s="25">
        <v>83487</v>
      </c>
      <c r="H11" s="18" t="s">
        <v>29</v>
      </c>
      <c r="I11" s="18" t="s">
        <v>29</v>
      </c>
      <c r="J11" s="18" t="s">
        <v>29</v>
      </c>
      <c r="K11" s="19" t="s">
        <v>29</v>
      </c>
      <c r="L11" s="19" t="s">
        <v>29</v>
      </c>
      <c r="M11" s="18" t="s">
        <v>29</v>
      </c>
      <c r="N11" s="18" t="s">
        <v>29</v>
      </c>
      <c r="O11" s="1"/>
      <c r="P11" s="1"/>
      <c r="Q11" s="1"/>
      <c r="R11" s="1"/>
      <c r="S11" s="3"/>
    </row>
    <row r="12" spans="2:19" ht="63" customHeight="1">
      <c r="B12" s="30" t="s">
        <v>99</v>
      </c>
      <c r="C12" s="6" t="s">
        <v>102</v>
      </c>
      <c r="D12" s="39" t="s">
        <v>102</v>
      </c>
      <c r="E12" s="6" t="s">
        <v>103</v>
      </c>
      <c r="F12" s="6" t="s">
        <v>28</v>
      </c>
      <c r="G12" s="7">
        <v>110787</v>
      </c>
      <c r="H12" s="1" t="s">
        <v>29</v>
      </c>
      <c r="I12" s="1" t="s">
        <v>29</v>
      </c>
      <c r="J12" s="1" t="s">
        <v>29</v>
      </c>
      <c r="K12" s="1" t="s">
        <v>29</v>
      </c>
      <c r="L12" s="1" t="s">
        <v>29</v>
      </c>
      <c r="M12" s="1" t="s">
        <v>29</v>
      </c>
      <c r="N12" s="1" t="s">
        <v>29</v>
      </c>
      <c r="O12" s="1" t="s">
        <v>29</v>
      </c>
      <c r="P12" s="1" t="s">
        <v>29</v>
      </c>
      <c r="Q12" s="1" t="s">
        <v>29</v>
      </c>
      <c r="R12" s="1"/>
      <c r="S12" s="5"/>
    </row>
    <row r="13" spans="2:19" ht="12.75">
      <c r="B13" s="5"/>
      <c r="C13" s="6"/>
      <c r="D13" s="6"/>
      <c r="E13" s="6"/>
      <c r="F13" s="6"/>
      <c r="G13" s="3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ht="12.75">
      <c r="B14" s="5"/>
      <c r="C14" s="6"/>
      <c r="D14" s="6"/>
      <c r="E14" s="6"/>
      <c r="F14" s="6"/>
      <c r="G14" s="3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2:19" ht="12.75">
      <c r="B15" s="24"/>
      <c r="C15" s="6"/>
      <c r="D15" s="6"/>
      <c r="E15" s="18"/>
      <c r="F15" s="6"/>
      <c r="G15" s="25"/>
      <c r="H15" s="8"/>
      <c r="I15" s="5"/>
      <c r="J15" s="5"/>
      <c r="K15" s="5"/>
      <c r="L15" s="5"/>
      <c r="M15" s="5"/>
      <c r="N15" s="1"/>
      <c r="O15" s="1"/>
      <c r="P15" s="1"/>
      <c r="Q15" s="1"/>
      <c r="R15" s="1"/>
      <c r="S15" s="1"/>
    </row>
    <row r="16" spans="2:19" ht="12.75">
      <c r="B16" s="24"/>
      <c r="C16" s="6"/>
      <c r="D16" s="6"/>
      <c r="E16" s="18"/>
      <c r="F16" s="5"/>
      <c r="G16" s="25"/>
      <c r="H16" s="8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</row>
    <row r="17" spans="2:19" ht="12.75"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s="27"/>
      <c r="C18" s="6"/>
      <c r="D18" s="6"/>
      <c r="E18" s="18"/>
      <c r="F18" s="28"/>
      <c r="G18" s="25"/>
      <c r="H18" s="1"/>
      <c r="I18" s="1"/>
      <c r="J18" s="1"/>
      <c r="K18" s="5"/>
      <c r="L18" s="5"/>
      <c r="M18" s="5"/>
      <c r="N18" s="5"/>
      <c r="O18" s="5"/>
      <c r="P18" s="5"/>
      <c r="Q18" s="5"/>
      <c r="R18" s="5"/>
      <c r="S18" s="1"/>
    </row>
    <row r="19" spans="2:19" ht="12.7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2.75">
      <c r="B20" s="30"/>
      <c r="C20" s="6"/>
      <c r="D20" s="6"/>
      <c r="E20" s="18"/>
      <c r="F20" s="6"/>
      <c r="G20" s="25"/>
      <c r="H20" s="18"/>
      <c r="I20" s="18"/>
      <c r="J20" s="18"/>
      <c r="K20" s="19"/>
      <c r="L20" s="19"/>
      <c r="M20" s="18"/>
      <c r="N20" s="18"/>
      <c r="O20" s="1"/>
      <c r="P20" s="1"/>
      <c r="Q20" s="1"/>
      <c r="R20" s="1"/>
      <c r="S20" s="1"/>
    </row>
    <row r="21" spans="2:19" ht="12.75">
      <c r="B21" s="30"/>
      <c r="C21" s="6"/>
      <c r="D21" s="5"/>
      <c r="E21" s="6"/>
      <c r="F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2">
    <mergeCell ref="B9:B10"/>
    <mergeCell ref="C9:C10"/>
    <mergeCell ref="D9:D10"/>
    <mergeCell ref="G5:S5"/>
    <mergeCell ref="E9:E10"/>
    <mergeCell ref="F9:F10"/>
    <mergeCell ref="G9:G10"/>
    <mergeCell ref="H9:S9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7"/>
  <sheetViews>
    <sheetView workbookViewId="0" topLeftCell="C2">
      <selection activeCell="S15" sqref="S15"/>
    </sheetView>
  </sheetViews>
  <sheetFormatPr defaultColWidth="11.421875" defaultRowHeight="12.75"/>
  <cols>
    <col min="1" max="1" width="5.00390625" style="0" customWidth="1"/>
    <col min="8" max="8" width="6.421875" style="0" customWidth="1"/>
    <col min="9" max="9" width="4.421875" style="0" customWidth="1"/>
    <col min="10" max="10" width="5.57421875" style="0" customWidth="1"/>
    <col min="11" max="11" width="5.7109375" style="0" customWidth="1"/>
    <col min="12" max="12" width="6.57421875" style="0" customWidth="1"/>
    <col min="13" max="13" width="6.8515625" style="0" customWidth="1"/>
    <col min="14" max="14" width="5.8515625" style="0" customWidth="1"/>
    <col min="15" max="15" width="6.00390625" style="0" customWidth="1"/>
    <col min="16" max="16" width="6.140625" style="0" customWidth="1"/>
    <col min="17" max="17" width="7.7109375" style="0" customWidth="1"/>
    <col min="18" max="18" width="8.28125" style="0" customWidth="1"/>
    <col min="19" max="19" width="4.421875" style="0" customWidth="1"/>
  </cols>
  <sheetData>
    <row r="1" spans="2:20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1"/>
    </row>
    <row r="2" spans="2:20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  <c r="T2" s="2"/>
    </row>
    <row r="3" spans="2:20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  <c r="T3" s="1"/>
    </row>
    <row r="4" spans="2:20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"/>
    </row>
    <row r="5" spans="2:20" ht="12.75">
      <c r="B5" s="33" t="s">
        <v>157</v>
      </c>
      <c r="C5" s="34"/>
      <c r="D5" s="35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1"/>
    </row>
    <row r="6" spans="2:20" ht="12.75">
      <c r="B6" s="33" t="s">
        <v>156</v>
      </c>
      <c r="C6" s="34"/>
      <c r="D6" s="36"/>
      <c r="E6" s="1"/>
      <c r="F6" s="1"/>
      <c r="G6" s="69" t="s">
        <v>158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1"/>
    </row>
    <row r="7" spans="2:20" ht="12.75">
      <c r="B7" s="33" t="s">
        <v>5</v>
      </c>
      <c r="C7" s="34"/>
      <c r="D7" s="35"/>
      <c r="E7" s="3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1"/>
    </row>
    <row r="10" spans="2:20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  <c r="T10" s="1"/>
    </row>
    <row r="11" spans="2:20" ht="12.75">
      <c r="B11" s="32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2:20" ht="45">
      <c r="B12" s="39" t="s">
        <v>125</v>
      </c>
      <c r="C12" s="39" t="s">
        <v>126</v>
      </c>
      <c r="D12" s="39" t="s">
        <v>127</v>
      </c>
      <c r="E12" s="39" t="s">
        <v>128</v>
      </c>
      <c r="F12" s="39" t="s">
        <v>108</v>
      </c>
      <c r="G12" s="40">
        <v>2050</v>
      </c>
      <c r="H12" s="39" t="s">
        <v>30</v>
      </c>
      <c r="I12" s="39" t="s">
        <v>30</v>
      </c>
      <c r="J12" s="39" t="s">
        <v>30</v>
      </c>
      <c r="K12" s="39" t="s">
        <v>30</v>
      </c>
      <c r="L12" s="39"/>
      <c r="M12" s="39"/>
      <c r="N12" s="39" t="s">
        <v>67</v>
      </c>
      <c r="O12" s="39" t="s">
        <v>67</v>
      </c>
      <c r="P12" s="39" t="s">
        <v>67</v>
      </c>
      <c r="Q12" s="39" t="s">
        <v>67</v>
      </c>
      <c r="R12" s="39" t="s">
        <v>67</v>
      </c>
      <c r="S12" s="39" t="s">
        <v>67</v>
      </c>
      <c r="T12" s="1"/>
    </row>
    <row r="13" spans="2:20" ht="45">
      <c r="B13" s="39" t="s">
        <v>25</v>
      </c>
      <c r="C13" s="39" t="s">
        <v>129</v>
      </c>
      <c r="D13" s="39" t="s">
        <v>130</v>
      </c>
      <c r="E13" s="39" t="s">
        <v>131</v>
      </c>
      <c r="F13" s="39" t="s">
        <v>28</v>
      </c>
      <c r="G13" s="40">
        <v>2057445</v>
      </c>
      <c r="H13" s="39" t="s">
        <v>30</v>
      </c>
      <c r="I13" s="39" t="s">
        <v>30</v>
      </c>
      <c r="J13" s="39"/>
      <c r="K13" s="39"/>
      <c r="L13" s="39"/>
      <c r="M13" s="39"/>
      <c r="N13" s="39" t="s">
        <v>67</v>
      </c>
      <c r="O13" s="39" t="s">
        <v>67</v>
      </c>
      <c r="P13" s="39" t="s">
        <v>67</v>
      </c>
      <c r="Q13" s="39" t="s">
        <v>67</v>
      </c>
      <c r="R13" s="39" t="s">
        <v>67</v>
      </c>
      <c r="S13" s="39" t="s">
        <v>67</v>
      </c>
      <c r="T13" s="1"/>
    </row>
    <row r="14" spans="2:20" ht="33.75">
      <c r="B14" s="39" t="s">
        <v>25</v>
      </c>
      <c r="C14" s="39" t="s">
        <v>132</v>
      </c>
      <c r="D14" s="39" t="s">
        <v>132</v>
      </c>
      <c r="E14" s="39" t="s">
        <v>133</v>
      </c>
      <c r="F14" s="39" t="s">
        <v>28</v>
      </c>
      <c r="G14" s="40">
        <v>124114</v>
      </c>
      <c r="H14" s="41" t="s">
        <v>30</v>
      </c>
      <c r="I14" s="41" t="s">
        <v>30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1"/>
    </row>
    <row r="15" spans="2:20" ht="78.75">
      <c r="B15" s="39" t="s">
        <v>134</v>
      </c>
      <c r="C15" s="39" t="s">
        <v>135</v>
      </c>
      <c r="D15" s="39" t="s">
        <v>136</v>
      </c>
      <c r="E15" s="39" t="s">
        <v>137</v>
      </c>
      <c r="F15" s="39" t="s">
        <v>28</v>
      </c>
      <c r="G15" s="40">
        <v>200000</v>
      </c>
      <c r="H15" s="41"/>
      <c r="I15" s="41"/>
      <c r="J15" s="41" t="s">
        <v>30</v>
      </c>
      <c r="K15" s="41" t="s">
        <v>30</v>
      </c>
      <c r="L15" s="41"/>
      <c r="M15" s="41"/>
      <c r="N15" s="41" t="s">
        <v>29</v>
      </c>
      <c r="O15" s="41" t="s">
        <v>29</v>
      </c>
      <c r="P15" s="41" t="s">
        <v>29</v>
      </c>
      <c r="Q15" s="41" t="s">
        <v>29</v>
      </c>
      <c r="R15" s="41" t="s">
        <v>29</v>
      </c>
      <c r="S15" s="41" t="s">
        <v>29</v>
      </c>
      <c r="T15" s="1"/>
    </row>
    <row r="16" spans="2:20" ht="56.25">
      <c r="B16" s="39" t="s">
        <v>125</v>
      </c>
      <c r="C16" s="39" t="s">
        <v>138</v>
      </c>
      <c r="D16" s="39" t="s">
        <v>139</v>
      </c>
      <c r="E16" s="42" t="s">
        <v>140</v>
      </c>
      <c r="F16" s="39" t="s">
        <v>124</v>
      </c>
      <c r="G16" s="43">
        <v>103936</v>
      </c>
      <c r="H16" s="41"/>
      <c r="I16" s="41"/>
      <c r="J16" s="41" t="s">
        <v>29</v>
      </c>
      <c r="K16" s="41" t="s">
        <v>29</v>
      </c>
      <c r="L16" s="41" t="s">
        <v>29</v>
      </c>
      <c r="M16" s="41" t="s">
        <v>30</v>
      </c>
      <c r="N16" s="41" t="s">
        <v>30</v>
      </c>
      <c r="O16" s="41" t="s">
        <v>30</v>
      </c>
      <c r="P16" s="41" t="s">
        <v>30</v>
      </c>
      <c r="Q16" s="41" t="s">
        <v>30</v>
      </c>
      <c r="R16" s="41" t="s">
        <v>30</v>
      </c>
      <c r="S16" s="41" t="s">
        <v>30</v>
      </c>
      <c r="T16" s="1"/>
    </row>
    <row r="17" spans="2:20" ht="33.75">
      <c r="B17" s="39" t="s">
        <v>104</v>
      </c>
      <c r="C17" s="39" t="s">
        <v>117</v>
      </c>
      <c r="D17" s="39" t="s">
        <v>118</v>
      </c>
      <c r="E17" s="39" t="s">
        <v>119</v>
      </c>
      <c r="F17" s="39" t="s">
        <v>120</v>
      </c>
      <c r="G17" s="43">
        <v>20000</v>
      </c>
      <c r="H17" s="41"/>
      <c r="I17" s="41" t="s">
        <v>159</v>
      </c>
      <c r="J17" s="41" t="s">
        <v>29</v>
      </c>
      <c r="K17" s="41" t="s">
        <v>29</v>
      </c>
      <c r="L17" s="41" t="s">
        <v>29</v>
      </c>
      <c r="M17" s="41" t="s">
        <v>29</v>
      </c>
      <c r="N17" s="41"/>
      <c r="O17" s="41" t="s">
        <v>29</v>
      </c>
      <c r="P17" s="41" t="s">
        <v>29</v>
      </c>
      <c r="Q17" s="41" t="s">
        <v>29</v>
      </c>
      <c r="R17" s="41" t="s">
        <v>29</v>
      </c>
      <c r="S17" s="41" t="s">
        <v>30</v>
      </c>
      <c r="T17" s="1"/>
    </row>
    <row r="18" spans="2:20" ht="45">
      <c r="B18" s="39" t="s">
        <v>104</v>
      </c>
      <c r="C18" s="39" t="s">
        <v>121</v>
      </c>
      <c r="D18" s="39" t="s">
        <v>122</v>
      </c>
      <c r="E18" s="39" t="s">
        <v>123</v>
      </c>
      <c r="F18" s="39" t="s">
        <v>124</v>
      </c>
      <c r="G18" s="43">
        <v>394000</v>
      </c>
      <c r="H18" s="41" t="s">
        <v>30</v>
      </c>
      <c r="I18" s="41" t="s">
        <v>159</v>
      </c>
      <c r="J18" s="41" t="s">
        <v>29</v>
      </c>
      <c r="K18" s="41" t="s">
        <v>29</v>
      </c>
      <c r="L18" s="41" t="s">
        <v>29</v>
      </c>
      <c r="M18" s="41" t="s">
        <v>29</v>
      </c>
      <c r="N18" s="41" t="s">
        <v>30</v>
      </c>
      <c r="O18" s="41" t="s">
        <v>30</v>
      </c>
      <c r="P18" s="41" t="s">
        <v>30</v>
      </c>
      <c r="Q18" s="41" t="s">
        <v>29</v>
      </c>
      <c r="R18" s="41" t="s">
        <v>29</v>
      </c>
      <c r="S18" s="41" t="s">
        <v>29</v>
      </c>
      <c r="T18" s="1"/>
    </row>
    <row r="19" spans="2:20" ht="12.75">
      <c r="B19" s="4"/>
      <c r="C19" s="4"/>
      <c r="D19" s="4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</row>
    <row r="20" spans="2:20" ht="12.75">
      <c r="B20" s="4"/>
      <c r="C20" s="4"/>
      <c r="D20" s="4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</row>
    <row r="21" spans="2:20" ht="12.75"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</row>
    <row r="22" spans="2:20" ht="12.75">
      <c r="B22" s="4"/>
      <c r="C22" s="4"/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</row>
    <row r="23" spans="2:20" ht="12.75">
      <c r="B23" s="5"/>
      <c r="C23" s="6"/>
      <c r="D23" s="6"/>
      <c r="E23" s="6"/>
      <c r="F23" s="6"/>
      <c r="G23" s="7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"/>
    </row>
    <row r="24" spans="2:20" ht="12.75">
      <c r="B24" s="5"/>
      <c r="C24" s="6"/>
      <c r="D24" s="6"/>
      <c r="E24" s="6"/>
      <c r="F24" s="6"/>
      <c r="G24" s="7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"/>
    </row>
    <row r="25" spans="2:20" ht="12.75">
      <c r="B25" s="5"/>
      <c r="C25" s="6"/>
      <c r="D25" s="6"/>
      <c r="E25" s="6"/>
      <c r="F25" s="6"/>
      <c r="G25" s="7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ht="12.75">
      <c r="B26" s="5"/>
      <c r="C26" s="6"/>
      <c r="D26" s="6"/>
      <c r="E26" s="6"/>
      <c r="F26" s="6"/>
      <c r="G26" s="7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12.75">
      <c r="B27" s="10"/>
      <c r="C27" s="6"/>
      <c r="D27" s="5"/>
      <c r="E27" s="11"/>
      <c r="F27" s="5"/>
      <c r="G27" s="12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3"/>
      <c r="C28" s="6"/>
      <c r="D28" s="5"/>
      <c r="E28" s="6"/>
      <c r="F28" s="5"/>
      <c r="G28" s="12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2.75">
      <c r="B29" s="10"/>
      <c r="C29" s="5"/>
      <c r="D29" s="5"/>
      <c r="E29" s="5"/>
      <c r="F29" s="5"/>
      <c r="G29" s="12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12.75">
      <c r="B30" s="14"/>
      <c r="C30" s="5"/>
      <c r="D30" s="5"/>
      <c r="E30" s="6"/>
      <c r="F30" s="5"/>
      <c r="G30" s="12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2.75">
      <c r="B31" s="14"/>
      <c r="C31" s="6"/>
      <c r="D31" s="6"/>
      <c r="E31" s="6"/>
      <c r="F31" s="5"/>
      <c r="G31" s="12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2.75">
      <c r="B32" s="14"/>
      <c r="C32" s="5"/>
      <c r="D32" s="5"/>
      <c r="E32" s="5"/>
      <c r="F32" s="5"/>
      <c r="G32" s="12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2.75">
      <c r="B33" s="14"/>
      <c r="C33" s="6"/>
      <c r="D33" s="5"/>
      <c r="E33" s="5"/>
      <c r="F33" s="5"/>
      <c r="G33" s="12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2.75">
      <c r="B34" s="14"/>
      <c r="C34" s="5"/>
      <c r="D34" s="6"/>
      <c r="E34" s="6"/>
      <c r="F34" s="6"/>
      <c r="G34" s="12"/>
      <c r="H34" s="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"/>
    </row>
    <row r="35" spans="2:20" ht="12.75">
      <c r="B35" s="14"/>
      <c r="C35" s="5"/>
      <c r="D35" s="6"/>
      <c r="E35" s="6"/>
      <c r="F35" s="6"/>
      <c r="G35" s="12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"/>
    </row>
    <row r="36" spans="2:20" ht="12.75">
      <c r="B36" s="14"/>
      <c r="C36" s="6"/>
      <c r="D36" s="5"/>
      <c r="E36" s="5"/>
      <c r="F36" s="6"/>
      <c r="G36" s="12"/>
      <c r="H36" s="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"/>
    </row>
    <row r="37" spans="2:20" ht="12.75">
      <c r="B37" s="15"/>
      <c r="C37" s="1"/>
      <c r="D37" s="1"/>
      <c r="E37" s="1"/>
      <c r="F37" s="1"/>
      <c r="G37" s="16"/>
      <c r="H37" s="1"/>
      <c r="I37" s="1"/>
      <c r="J37" s="1"/>
      <c r="K37" s="1"/>
      <c r="L37" s="1"/>
      <c r="M37" s="5"/>
      <c r="N37" s="5"/>
      <c r="O37" s="5"/>
      <c r="P37" s="5"/>
      <c r="Q37" s="5"/>
      <c r="R37" s="5"/>
      <c r="S37" s="5"/>
      <c r="T37" s="1"/>
    </row>
    <row r="38" spans="2:20" ht="12.75">
      <c r="B38" s="14"/>
      <c r="C38" s="5"/>
      <c r="D38" s="5"/>
      <c r="E38" s="6"/>
      <c r="F38" s="5"/>
      <c r="G38" s="12"/>
      <c r="H38" s="8"/>
      <c r="I38" s="5"/>
      <c r="J38" s="5"/>
      <c r="K38" s="5"/>
      <c r="L38" s="5"/>
      <c r="M38" s="5"/>
      <c r="N38" s="5"/>
      <c r="O38" s="5"/>
      <c r="P38" s="5"/>
      <c r="Q38" s="5"/>
      <c r="R38" s="1"/>
      <c r="S38" s="1"/>
      <c r="T38" s="1"/>
    </row>
    <row r="39" spans="2:20" ht="12.75">
      <c r="B39" s="14"/>
      <c r="C39" s="5"/>
      <c r="D39" s="5"/>
      <c r="E39" s="5"/>
      <c r="F39" s="6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2.75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2.75">
      <c r="B41" s="17"/>
      <c r="C41" s="18"/>
      <c r="D41" s="19"/>
      <c r="E41" s="6"/>
      <c r="F41" s="5"/>
      <c r="G41" s="20"/>
      <c r="H41" s="8"/>
      <c r="I41" s="5"/>
      <c r="J41" s="5"/>
      <c r="K41" s="5"/>
      <c r="L41" s="5"/>
      <c r="M41" s="5"/>
      <c r="N41" s="5"/>
      <c r="O41" s="5"/>
      <c r="P41" s="5"/>
      <c r="Q41" s="5"/>
      <c r="R41" s="1"/>
      <c r="S41" s="1"/>
      <c r="T41" s="1"/>
    </row>
    <row r="42" spans="2:20" ht="12.75">
      <c r="B42" s="2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2.75">
      <c r="B43" s="17"/>
      <c r="C43" s="18"/>
      <c r="D43" s="18"/>
      <c r="E43" s="6"/>
      <c r="F43" s="6"/>
      <c r="G43" s="20"/>
      <c r="H43" s="8"/>
      <c r="I43" s="5"/>
      <c r="J43" s="5"/>
      <c r="K43" s="5"/>
      <c r="L43" s="5"/>
      <c r="M43" s="5"/>
      <c r="N43" s="5"/>
      <c r="O43" s="5"/>
      <c r="P43" s="1"/>
      <c r="Q43" s="1"/>
      <c r="R43" s="1"/>
      <c r="S43" s="1"/>
      <c r="T43" s="1"/>
    </row>
    <row r="44" spans="2:20" ht="12.75">
      <c r="B44" s="17"/>
      <c r="C44" s="6"/>
      <c r="D44" s="6"/>
      <c r="E44" s="6"/>
      <c r="F44" s="6"/>
      <c r="G44" s="7"/>
      <c r="H44" s="1"/>
      <c r="I44" s="1"/>
      <c r="J44" s="1"/>
      <c r="K44" s="5"/>
      <c r="L44" s="5"/>
      <c r="M44" s="5"/>
      <c r="N44" s="5"/>
      <c r="O44" s="5"/>
      <c r="P44" s="5"/>
      <c r="Q44" s="5"/>
      <c r="R44" s="5"/>
      <c r="S44" s="1"/>
      <c r="T44" s="1"/>
    </row>
    <row r="45" spans="2:20" ht="12.75">
      <c r="B45" s="22"/>
      <c r="C45" s="5"/>
      <c r="D45" s="5"/>
      <c r="E45" s="18"/>
      <c r="F45" s="6"/>
      <c r="G45" s="7"/>
      <c r="H45" s="8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2.75"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2.75">
      <c r="B47" s="24"/>
      <c r="C47" s="6"/>
      <c r="D47" s="6"/>
      <c r="E47" s="18"/>
      <c r="F47" s="6"/>
      <c r="G47" s="7"/>
      <c r="H47" s="8"/>
      <c r="I47" s="5"/>
      <c r="J47" s="5"/>
      <c r="K47" s="5"/>
      <c r="L47" s="5"/>
      <c r="M47" s="5"/>
      <c r="N47" s="1"/>
      <c r="O47" s="1"/>
      <c r="P47" s="1"/>
      <c r="Q47" s="1"/>
      <c r="R47" s="1"/>
      <c r="S47" s="1"/>
      <c r="T47" s="1"/>
    </row>
    <row r="48" spans="2:20" ht="12.75">
      <c r="B48" s="24"/>
      <c r="C48" s="6"/>
      <c r="D48" s="6"/>
      <c r="E48" s="18"/>
      <c r="F48" s="6"/>
      <c r="G48" s="25"/>
      <c r="H48" s="1"/>
      <c r="I48" s="1"/>
      <c r="J48" s="1"/>
      <c r="K48" s="19"/>
      <c r="L48" s="19"/>
      <c r="M48" s="19"/>
      <c r="N48" s="1"/>
      <c r="O48" s="1"/>
      <c r="P48" s="1"/>
      <c r="Q48" s="1"/>
      <c r="R48" s="1"/>
      <c r="S48" s="1"/>
      <c r="T48" s="1"/>
    </row>
    <row r="49" spans="2:20" ht="12.75">
      <c r="B49" s="24"/>
      <c r="C49" s="6"/>
      <c r="D49" s="6"/>
      <c r="E49" s="18"/>
      <c r="F49" s="6"/>
      <c r="G49" s="25"/>
      <c r="H49" s="1"/>
      <c r="I49" s="1"/>
      <c r="J49" s="1"/>
      <c r="K49" s="19"/>
      <c r="L49" s="19"/>
      <c r="M49" s="19"/>
      <c r="N49" s="19"/>
      <c r="O49" s="19"/>
      <c r="P49" s="1"/>
      <c r="Q49" s="1"/>
      <c r="R49" s="1"/>
      <c r="S49" s="1"/>
      <c r="T49" s="1"/>
    </row>
    <row r="50" spans="2:20" ht="12.75">
      <c r="B50" s="2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2.75">
      <c r="B51" s="24"/>
      <c r="C51" s="6"/>
      <c r="D51" s="6"/>
      <c r="E51" s="18"/>
      <c r="F51" s="6"/>
      <c r="G51" s="25"/>
      <c r="H51" s="8"/>
      <c r="I51" s="5"/>
      <c r="J51" s="5"/>
      <c r="K51" s="5"/>
      <c r="L51" s="5"/>
      <c r="M51" s="5"/>
      <c r="N51" s="1"/>
      <c r="O51" s="1"/>
      <c r="P51" s="1"/>
      <c r="Q51" s="1"/>
      <c r="R51" s="1"/>
      <c r="S51" s="1"/>
      <c r="T51" s="1"/>
    </row>
    <row r="52" spans="2:20" ht="12.75">
      <c r="B52" s="24"/>
      <c r="C52" s="6"/>
      <c r="D52" s="6"/>
      <c r="E52" s="18"/>
      <c r="F52" s="5"/>
      <c r="G52" s="25"/>
      <c r="H52" s="8"/>
      <c r="I52" s="5"/>
      <c r="J52" s="5"/>
      <c r="K52" s="5"/>
      <c r="L52" s="5"/>
      <c r="M52" s="1"/>
      <c r="N52" s="1"/>
      <c r="O52" s="1"/>
      <c r="P52" s="1"/>
      <c r="Q52" s="1"/>
      <c r="R52" s="1"/>
      <c r="S52" s="1"/>
      <c r="T52" s="1"/>
    </row>
    <row r="53" spans="2:20" ht="12.75">
      <c r="B53" s="2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2.75">
      <c r="B54" s="27"/>
      <c r="C54" s="6"/>
      <c r="D54" s="6"/>
      <c r="E54" s="18"/>
      <c r="F54" s="28"/>
      <c r="G54" s="25"/>
      <c r="H54" s="1"/>
      <c r="I54" s="1"/>
      <c r="J54" s="1"/>
      <c r="K54" s="5"/>
      <c r="L54" s="5"/>
      <c r="M54" s="5"/>
      <c r="N54" s="5"/>
      <c r="O54" s="5"/>
      <c r="P54" s="5"/>
      <c r="Q54" s="5"/>
      <c r="R54" s="5"/>
      <c r="S54" s="1"/>
      <c r="T54" s="1"/>
    </row>
    <row r="55" spans="2:20" ht="12.75">
      <c r="B55" s="2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2.75">
      <c r="B56" s="30"/>
      <c r="C56" s="6"/>
      <c r="D56" s="6"/>
      <c r="E56" s="18"/>
      <c r="F56" s="6"/>
      <c r="G56" s="25"/>
      <c r="H56" s="18"/>
      <c r="I56" s="18"/>
      <c r="J56" s="18"/>
      <c r="K56" s="19"/>
      <c r="L56" s="19"/>
      <c r="M56" s="18"/>
      <c r="N56" s="18"/>
      <c r="O56" s="1"/>
      <c r="P56" s="1"/>
      <c r="Q56" s="1"/>
      <c r="R56" s="1"/>
      <c r="S56" s="1"/>
      <c r="T56" s="1"/>
    </row>
    <row r="57" spans="2:20" ht="12.75">
      <c r="B57" s="30"/>
      <c r="C57" s="6"/>
      <c r="D57" s="5"/>
      <c r="E57" s="6"/>
      <c r="F57" s="6"/>
      <c r="G57" s="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</sheetData>
  <mergeCells count="13">
    <mergeCell ref="B9:B10"/>
    <mergeCell ref="C9:C10"/>
    <mergeCell ref="D9:D10"/>
    <mergeCell ref="G5:S5"/>
    <mergeCell ref="G6:S6"/>
    <mergeCell ref="E9:E10"/>
    <mergeCell ref="F9:F10"/>
    <mergeCell ref="G9:G10"/>
    <mergeCell ref="H9:S9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2"/>
  <sheetViews>
    <sheetView workbookViewId="0" topLeftCell="A1">
      <selection activeCell="P11" sqref="P11:S11"/>
    </sheetView>
  </sheetViews>
  <sheetFormatPr defaultColWidth="11.421875" defaultRowHeight="12.75"/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69" t="s">
        <v>3</v>
      </c>
      <c r="C5" s="69"/>
      <c r="D5" s="69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156</v>
      </c>
      <c r="C6" s="34"/>
      <c r="D6" s="36"/>
      <c r="E6" s="1"/>
      <c r="F6" s="1"/>
      <c r="G6" s="69" t="s">
        <v>145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20" ht="45">
      <c r="B11" s="39" t="s">
        <v>25</v>
      </c>
      <c r="C11" s="39" t="s">
        <v>26</v>
      </c>
      <c r="D11" s="39" t="s">
        <v>27</v>
      </c>
      <c r="E11" s="39" t="s">
        <v>160</v>
      </c>
      <c r="F11" s="39" t="s">
        <v>28</v>
      </c>
      <c r="G11" s="43">
        <v>373000</v>
      </c>
      <c r="H11" s="44"/>
      <c r="I11" s="39"/>
      <c r="J11" s="39"/>
      <c r="K11" s="39"/>
      <c r="L11" s="39"/>
      <c r="M11" s="39" t="s">
        <v>30</v>
      </c>
      <c r="N11" s="39" t="s">
        <v>30</v>
      </c>
      <c r="O11" s="39" t="s">
        <v>30</v>
      </c>
      <c r="P11" s="39"/>
      <c r="Q11" s="39"/>
      <c r="R11" s="39"/>
      <c r="S11" s="39"/>
      <c r="T11" s="45"/>
    </row>
    <row r="12" spans="2:19" ht="12.75">
      <c r="B12" s="24"/>
      <c r="C12" s="6"/>
      <c r="D12" s="6"/>
      <c r="E12" s="18"/>
      <c r="F12" s="6"/>
      <c r="G12" s="7"/>
      <c r="H12" s="8"/>
      <c r="I12" s="5"/>
      <c r="J12" s="5"/>
      <c r="K12" s="5"/>
      <c r="L12" s="5"/>
      <c r="M12" s="5"/>
      <c r="N12" s="1"/>
      <c r="O12" s="1"/>
      <c r="P12" s="1"/>
      <c r="Q12" s="1"/>
      <c r="R12" s="1"/>
      <c r="S12" s="1"/>
    </row>
    <row r="13" spans="2:19" ht="12.75">
      <c r="B13" s="24"/>
      <c r="C13" s="6"/>
      <c r="D13" s="6"/>
      <c r="E13" s="18"/>
      <c r="F13" s="6"/>
      <c r="G13" s="25"/>
      <c r="H13" s="1"/>
      <c r="I13" s="1"/>
      <c r="J13" s="1"/>
      <c r="K13" s="19"/>
      <c r="L13" s="19"/>
      <c r="M13" s="19"/>
      <c r="N13" s="1"/>
      <c r="O13" s="1"/>
      <c r="P13" s="1"/>
      <c r="Q13" s="1"/>
      <c r="R13" s="1"/>
      <c r="S13" s="1"/>
    </row>
    <row r="14" spans="2:19" ht="12.75">
      <c r="B14" s="24"/>
      <c r="C14" s="6"/>
      <c r="D14" s="6"/>
      <c r="E14" s="18"/>
      <c r="F14" s="6"/>
      <c r="G14" s="25"/>
      <c r="H14" s="1"/>
      <c r="I14" s="1"/>
      <c r="J14" s="1"/>
      <c r="K14" s="19"/>
      <c r="L14" s="19"/>
      <c r="M14" s="19"/>
      <c r="N14" s="19"/>
      <c r="O14" s="19"/>
      <c r="P14" s="1"/>
      <c r="Q14" s="1"/>
      <c r="R14" s="1"/>
      <c r="S14" s="1"/>
    </row>
    <row r="15" spans="2:19" ht="12.75">
      <c r="B15" s="2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2.75">
      <c r="B16" s="24"/>
      <c r="C16" s="6"/>
      <c r="D16" s="6"/>
      <c r="E16" s="18"/>
      <c r="F16" s="6"/>
      <c r="G16" s="25"/>
      <c r="H16" s="8"/>
      <c r="I16" s="5"/>
      <c r="J16" s="5"/>
      <c r="K16" s="5"/>
      <c r="L16" s="5"/>
      <c r="M16" s="5"/>
      <c r="N16" s="1"/>
      <c r="O16" s="1"/>
      <c r="P16" s="1"/>
      <c r="Q16" s="1"/>
      <c r="R16" s="1"/>
      <c r="S16" s="1"/>
    </row>
    <row r="17" spans="2:19" ht="12.75">
      <c r="B17" s="24"/>
      <c r="C17" s="6"/>
      <c r="D17" s="6"/>
      <c r="E17" s="18"/>
      <c r="F17" s="5"/>
      <c r="G17" s="25"/>
      <c r="H17" s="8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</row>
    <row r="18" spans="2:19" ht="12.75">
      <c r="B18" s="2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2.75">
      <c r="B19" s="27"/>
      <c r="C19" s="6"/>
      <c r="D19" s="6"/>
      <c r="E19" s="18"/>
      <c r="F19" s="28"/>
      <c r="G19" s="25"/>
      <c r="H19" s="1"/>
      <c r="I19" s="1"/>
      <c r="J19" s="1"/>
      <c r="K19" s="5"/>
      <c r="L19" s="5"/>
      <c r="M19" s="5"/>
      <c r="N19" s="5"/>
      <c r="O19" s="5"/>
      <c r="P19" s="5"/>
      <c r="Q19" s="5"/>
      <c r="R19" s="5"/>
      <c r="S19" s="1"/>
    </row>
    <row r="20" spans="2:19" ht="12.75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2.75">
      <c r="B21" s="30"/>
      <c r="C21" s="6"/>
      <c r="D21" s="6"/>
      <c r="E21" s="18"/>
      <c r="F21" s="6"/>
      <c r="G21" s="25"/>
      <c r="H21" s="18"/>
      <c r="I21" s="18"/>
      <c r="J21" s="18"/>
      <c r="K21" s="19"/>
      <c r="L21" s="19"/>
      <c r="M21" s="18"/>
      <c r="N21" s="18"/>
      <c r="O21" s="1"/>
      <c r="P21" s="1"/>
      <c r="Q21" s="1"/>
      <c r="R21" s="1"/>
      <c r="S21" s="1"/>
    </row>
    <row r="22" spans="2:19" ht="12.75">
      <c r="B22" s="30"/>
      <c r="C22" s="6"/>
      <c r="D22" s="5"/>
      <c r="E22" s="6"/>
      <c r="F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14">
    <mergeCell ref="E9:E10"/>
    <mergeCell ref="F9:F10"/>
    <mergeCell ref="G9:G10"/>
    <mergeCell ref="H9:S9"/>
    <mergeCell ref="B9:B10"/>
    <mergeCell ref="C9:C10"/>
    <mergeCell ref="D9:D10"/>
    <mergeCell ref="B5:D5"/>
    <mergeCell ref="G5:S5"/>
    <mergeCell ref="G6:S6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3"/>
  <sheetViews>
    <sheetView workbookViewId="0" topLeftCell="A1">
      <selection activeCell="E11" sqref="E11"/>
    </sheetView>
  </sheetViews>
  <sheetFormatPr defaultColWidth="11.421875" defaultRowHeight="12.75"/>
  <cols>
    <col min="4" max="4" width="13.28125" style="0" customWidth="1"/>
    <col min="6" max="6" width="12.28125" style="0" customWidth="1"/>
    <col min="8" max="8" width="5.57421875" style="0" customWidth="1"/>
    <col min="9" max="9" width="4.8515625" style="0" customWidth="1"/>
    <col min="10" max="10" width="3.8515625" style="0" customWidth="1"/>
    <col min="11" max="11" width="3.28125" style="0" customWidth="1"/>
    <col min="12" max="12" width="4.0039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28125" style="0" customWidth="1"/>
    <col min="17" max="17" width="3.8515625" style="0" customWidth="1"/>
    <col min="18" max="18" width="4.28125" style="0" customWidth="1"/>
    <col min="19" max="19" width="4.57421875" style="0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69" t="s">
        <v>3</v>
      </c>
      <c r="C5" s="69"/>
      <c r="D5" s="69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165</v>
      </c>
      <c r="C6" s="34"/>
      <c r="D6" s="36"/>
      <c r="E6" s="1"/>
      <c r="F6" s="1"/>
      <c r="G6" s="69" t="s">
        <v>146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19" ht="67.5">
      <c r="B11" s="39" t="s">
        <v>31</v>
      </c>
      <c r="C11" s="39" t="s">
        <v>32</v>
      </c>
      <c r="D11" s="39" t="s">
        <v>33</v>
      </c>
      <c r="E11" s="39" t="s">
        <v>34</v>
      </c>
      <c r="F11" s="39" t="s">
        <v>35</v>
      </c>
      <c r="G11" s="43">
        <v>70371</v>
      </c>
      <c r="H11" s="44" t="s">
        <v>29</v>
      </c>
      <c r="I11" s="39" t="s">
        <v>29</v>
      </c>
      <c r="J11" s="39" t="s">
        <v>29</v>
      </c>
      <c r="K11" s="39" t="s">
        <v>29</v>
      </c>
      <c r="L11" s="39" t="s">
        <v>29</v>
      </c>
      <c r="M11" s="39" t="s">
        <v>29</v>
      </c>
      <c r="N11" s="39" t="s">
        <v>29</v>
      </c>
      <c r="O11" s="39" t="s">
        <v>29</v>
      </c>
      <c r="P11" s="39" t="s">
        <v>29</v>
      </c>
      <c r="Q11" s="39" t="s">
        <v>29</v>
      </c>
      <c r="R11" s="39" t="s">
        <v>29</v>
      </c>
      <c r="S11" s="39" t="s">
        <v>29</v>
      </c>
    </row>
    <row r="12" spans="2:19" ht="45">
      <c r="B12" s="39" t="s">
        <v>31</v>
      </c>
      <c r="C12" s="39" t="s">
        <v>36</v>
      </c>
      <c r="D12" s="39" t="s">
        <v>36</v>
      </c>
      <c r="E12" s="39" t="s">
        <v>37</v>
      </c>
      <c r="F12" s="39" t="s">
        <v>35</v>
      </c>
      <c r="G12" s="43">
        <f>174312+35000</f>
        <v>209312</v>
      </c>
      <c r="H12" s="47" t="s">
        <v>29</v>
      </c>
      <c r="I12" s="41" t="s">
        <v>29</v>
      </c>
      <c r="J12" s="41" t="s">
        <v>29</v>
      </c>
      <c r="K12" s="41" t="s">
        <v>29</v>
      </c>
      <c r="L12" s="41" t="s">
        <v>29</v>
      </c>
      <c r="M12" s="41" t="s">
        <v>29</v>
      </c>
      <c r="N12" s="41" t="s">
        <v>29</v>
      </c>
      <c r="O12" s="41" t="s">
        <v>29</v>
      </c>
      <c r="P12" s="41" t="s">
        <v>29</v>
      </c>
      <c r="Q12" s="41" t="s">
        <v>29</v>
      </c>
      <c r="R12" s="41" t="s">
        <v>29</v>
      </c>
      <c r="S12" s="41" t="s">
        <v>29</v>
      </c>
    </row>
    <row r="13" spans="2:19" ht="45">
      <c r="B13" s="39" t="s">
        <v>31</v>
      </c>
      <c r="C13" s="39" t="s">
        <v>38</v>
      </c>
      <c r="D13" s="39" t="s">
        <v>38</v>
      </c>
      <c r="E13" s="39" t="s">
        <v>39</v>
      </c>
      <c r="F13" s="39" t="s">
        <v>35</v>
      </c>
      <c r="G13" s="43">
        <v>10000</v>
      </c>
      <c r="H13" s="46"/>
      <c r="I13" s="41" t="s">
        <v>29</v>
      </c>
      <c r="J13" s="41" t="s">
        <v>29</v>
      </c>
      <c r="K13" s="41" t="s">
        <v>29</v>
      </c>
      <c r="L13" s="41" t="s">
        <v>29</v>
      </c>
      <c r="M13" s="41" t="s">
        <v>29</v>
      </c>
      <c r="N13" s="41" t="s">
        <v>29</v>
      </c>
      <c r="O13" s="41" t="s">
        <v>29</v>
      </c>
      <c r="P13" s="41" t="s">
        <v>29</v>
      </c>
      <c r="Q13" s="41" t="s">
        <v>29</v>
      </c>
      <c r="R13" s="41" t="s">
        <v>29</v>
      </c>
      <c r="S13" s="41" t="s">
        <v>29</v>
      </c>
    </row>
    <row r="14" spans="2:19" ht="12.75">
      <c r="B14" s="24"/>
      <c r="C14" s="6"/>
      <c r="D14" s="6"/>
      <c r="E14" s="18"/>
      <c r="F14" s="6"/>
      <c r="G14" s="25"/>
      <c r="H14" s="1"/>
      <c r="I14" s="1"/>
      <c r="J14" s="1"/>
      <c r="K14" s="19"/>
      <c r="L14" s="19"/>
      <c r="M14" s="19"/>
      <c r="N14" s="1"/>
      <c r="O14" s="1"/>
      <c r="P14" s="1"/>
      <c r="Q14" s="1"/>
      <c r="R14" s="1"/>
      <c r="S14" s="1"/>
    </row>
    <row r="15" spans="2:19" ht="12.75">
      <c r="B15" s="24"/>
      <c r="C15" s="6"/>
      <c r="D15" s="6"/>
      <c r="E15" s="18"/>
      <c r="F15" s="6"/>
      <c r="G15" s="25"/>
      <c r="H15" s="1"/>
      <c r="I15" s="1"/>
      <c r="J15" s="1"/>
      <c r="K15" s="19"/>
      <c r="L15" s="19"/>
      <c r="M15" s="19"/>
      <c r="N15" s="19"/>
      <c r="O15" s="19"/>
      <c r="P15" s="1"/>
      <c r="Q15" s="1"/>
      <c r="R15" s="1"/>
      <c r="S15" s="1"/>
    </row>
    <row r="16" spans="2:19" ht="12.75">
      <c r="B16" s="2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2.75">
      <c r="B17" s="24"/>
      <c r="C17" s="6"/>
      <c r="D17" s="6"/>
      <c r="E17" s="18"/>
      <c r="F17" s="6"/>
      <c r="G17" s="25"/>
      <c r="H17" s="8"/>
      <c r="I17" s="5"/>
      <c r="J17" s="5"/>
      <c r="K17" s="5"/>
      <c r="L17" s="5"/>
      <c r="M17" s="5"/>
      <c r="N17" s="1"/>
      <c r="O17" s="1"/>
      <c r="P17" s="1"/>
      <c r="Q17" s="1"/>
      <c r="R17" s="1"/>
      <c r="S17" s="1"/>
    </row>
    <row r="18" spans="2:19" ht="12.75">
      <c r="B18" s="24"/>
      <c r="C18" s="6"/>
      <c r="D18" s="6"/>
      <c r="E18" s="18"/>
      <c r="F18" s="5"/>
      <c r="G18" s="25"/>
      <c r="H18" s="8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</row>
    <row r="19" spans="2:19" ht="12.75">
      <c r="B19" s="2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2.75">
      <c r="B20" s="27"/>
      <c r="C20" s="6"/>
      <c r="D20" s="6"/>
      <c r="E20" s="18"/>
      <c r="F20" s="28"/>
      <c r="G20" s="25"/>
      <c r="H20" s="1"/>
      <c r="I20" s="1"/>
      <c r="J20" s="1"/>
      <c r="K20" s="5"/>
      <c r="L20" s="5"/>
      <c r="M20" s="5"/>
      <c r="N20" s="5"/>
      <c r="O20" s="5"/>
      <c r="P20" s="5"/>
      <c r="Q20" s="5"/>
      <c r="R20" s="5"/>
      <c r="S20" s="1"/>
    </row>
    <row r="21" spans="2:19" ht="12.75">
      <c r="B21" s="2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2.75">
      <c r="B22" s="30"/>
      <c r="C22" s="6"/>
      <c r="D22" s="6"/>
      <c r="E22" s="18"/>
      <c r="F22" s="6"/>
      <c r="G22" s="25"/>
      <c r="H22" s="18"/>
      <c r="I22" s="18"/>
      <c r="J22" s="18"/>
      <c r="K22" s="19"/>
      <c r="L22" s="19"/>
      <c r="M22" s="18"/>
      <c r="N22" s="18"/>
      <c r="O22" s="1"/>
      <c r="P22" s="1"/>
      <c r="Q22" s="1"/>
      <c r="R22" s="1"/>
      <c r="S22" s="1"/>
    </row>
    <row r="23" spans="2:19" ht="12.75">
      <c r="B23" s="30"/>
      <c r="C23" s="6"/>
      <c r="D23" s="5"/>
      <c r="E23" s="6"/>
      <c r="F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mergeCells count="14">
    <mergeCell ref="E9:E10"/>
    <mergeCell ref="F9:F10"/>
    <mergeCell ref="G9:G10"/>
    <mergeCell ref="H9:S9"/>
    <mergeCell ref="B9:B10"/>
    <mergeCell ref="C9:C10"/>
    <mergeCell ref="D9:D10"/>
    <mergeCell ref="B5:D5"/>
    <mergeCell ref="G5:S5"/>
    <mergeCell ref="G6:S6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2"/>
  <sheetViews>
    <sheetView workbookViewId="0" topLeftCell="C3">
      <selection activeCell="D11" sqref="D11"/>
    </sheetView>
  </sheetViews>
  <sheetFormatPr defaultColWidth="11.421875" defaultRowHeight="12.75"/>
  <cols>
    <col min="5" max="5" width="12.8515625" style="0" customWidth="1"/>
    <col min="6" max="6" width="12.421875" style="0" customWidth="1"/>
    <col min="8" max="8" width="4.140625" style="0" customWidth="1"/>
    <col min="9" max="9" width="4.00390625" style="0" customWidth="1"/>
    <col min="10" max="10" width="4.57421875" style="0" customWidth="1"/>
    <col min="11" max="11" width="3.7109375" style="0" customWidth="1"/>
    <col min="12" max="12" width="4.8515625" style="0" customWidth="1"/>
    <col min="13" max="13" width="4.140625" style="0" customWidth="1"/>
    <col min="14" max="14" width="3.57421875" style="0" customWidth="1"/>
    <col min="15" max="15" width="4.71093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4.00390625" style="0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33" t="s">
        <v>3</v>
      </c>
      <c r="C5" s="34"/>
      <c r="D5" s="35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141</v>
      </c>
      <c r="C6" s="34"/>
      <c r="D6" s="36"/>
      <c r="E6" s="1"/>
      <c r="F6" s="1"/>
      <c r="G6" s="69" t="s">
        <v>147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19" ht="57" customHeight="1">
      <c r="B11" s="13" t="s">
        <v>40</v>
      </c>
      <c r="C11" s="6" t="s">
        <v>41</v>
      </c>
      <c r="D11" s="39" t="s">
        <v>41</v>
      </c>
      <c r="E11" s="6" t="s">
        <v>42</v>
      </c>
      <c r="F11" s="39" t="s">
        <v>43</v>
      </c>
      <c r="G11" s="12">
        <f>1413377+49876</f>
        <v>1463253</v>
      </c>
      <c r="H11" s="9" t="s">
        <v>29</v>
      </c>
      <c r="I11" s="1" t="s">
        <v>29</v>
      </c>
      <c r="J11" s="1" t="s">
        <v>29</v>
      </c>
      <c r="K11" s="1" t="s">
        <v>29</v>
      </c>
      <c r="L11" s="1" t="s">
        <v>29</v>
      </c>
      <c r="M11" s="1" t="s">
        <v>29</v>
      </c>
      <c r="N11" s="1" t="s">
        <v>29</v>
      </c>
      <c r="O11" s="1" t="s">
        <v>29</v>
      </c>
      <c r="P11" s="1" t="s">
        <v>29</v>
      </c>
      <c r="Q11" s="1" t="s">
        <v>29</v>
      </c>
      <c r="R11" s="1" t="s">
        <v>29</v>
      </c>
      <c r="S11" s="1" t="s">
        <v>29</v>
      </c>
    </row>
    <row r="12" spans="2:19" ht="12.75">
      <c r="B12" s="15"/>
      <c r="C12" s="1"/>
      <c r="D12" s="1"/>
      <c r="E12" s="1"/>
      <c r="F12" s="1"/>
      <c r="G12" s="16"/>
      <c r="H12" s="1"/>
      <c r="I12" s="1"/>
      <c r="J12" s="1"/>
      <c r="K12" s="1"/>
      <c r="L12" s="1"/>
      <c r="M12" s="5"/>
      <c r="N12" s="5"/>
      <c r="O12" s="5"/>
      <c r="P12" s="5"/>
      <c r="Q12" s="5"/>
      <c r="R12" s="5"/>
      <c r="S12" s="5"/>
    </row>
    <row r="13" spans="2:19" ht="12.75">
      <c r="B13" s="14"/>
      <c r="C13" s="5"/>
      <c r="D13" s="5"/>
      <c r="E13" s="6"/>
      <c r="F13" s="5"/>
      <c r="G13" s="12"/>
      <c r="H13" s="8"/>
      <c r="I13" s="5"/>
      <c r="J13" s="5"/>
      <c r="K13" s="5"/>
      <c r="L13" s="5"/>
      <c r="M13" s="5"/>
      <c r="N13" s="5"/>
      <c r="O13" s="5"/>
      <c r="P13" s="5"/>
      <c r="Q13" s="5"/>
      <c r="R13" s="1"/>
      <c r="S13" s="1"/>
    </row>
    <row r="14" spans="2:19" ht="12.75">
      <c r="B14" s="14"/>
      <c r="C14" s="5"/>
      <c r="D14" s="5"/>
      <c r="E14" s="5"/>
      <c r="F14" s="6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2.75">
      <c r="B15" s="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2.75">
      <c r="B16" s="17"/>
      <c r="C16" s="18"/>
      <c r="D16" s="19"/>
      <c r="E16" s="6"/>
      <c r="F16" s="5"/>
      <c r="G16" s="20"/>
      <c r="H16" s="8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</row>
    <row r="17" spans="2:19" ht="12.75">
      <c r="B17" s="2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s="17"/>
      <c r="C18" s="18"/>
      <c r="D18" s="18"/>
      <c r="E18" s="6"/>
      <c r="F18" s="6"/>
      <c r="G18" s="20"/>
      <c r="H18" s="8"/>
      <c r="I18" s="5"/>
      <c r="J18" s="5"/>
      <c r="K18" s="5"/>
      <c r="L18" s="5"/>
      <c r="M18" s="5"/>
      <c r="N18" s="5"/>
      <c r="O18" s="5"/>
      <c r="P18" s="1"/>
      <c r="Q18" s="1"/>
      <c r="R18" s="1"/>
      <c r="S18" s="1"/>
    </row>
    <row r="19" spans="2:19" ht="12.75">
      <c r="B19" s="17"/>
      <c r="C19" s="6"/>
      <c r="D19" s="6"/>
      <c r="E19" s="6"/>
      <c r="F19" s="6"/>
      <c r="G19" s="7"/>
      <c r="H19" s="1"/>
      <c r="I19" s="1"/>
      <c r="J19" s="1"/>
      <c r="K19" s="5"/>
      <c r="L19" s="5"/>
      <c r="M19" s="5"/>
      <c r="N19" s="5"/>
      <c r="O19" s="5"/>
      <c r="P19" s="5"/>
      <c r="Q19" s="5"/>
      <c r="R19" s="5"/>
      <c r="S19" s="1"/>
    </row>
    <row r="20" spans="2:19" ht="12.75">
      <c r="B20" s="22"/>
      <c r="C20" s="5"/>
      <c r="D20" s="5"/>
      <c r="E20" s="18"/>
      <c r="F20" s="6"/>
      <c r="G20" s="7"/>
      <c r="H20" s="8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2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2.75">
      <c r="B22" s="24"/>
      <c r="C22" s="6"/>
      <c r="D22" s="6"/>
      <c r="E22" s="18"/>
      <c r="F22" s="6"/>
      <c r="G22" s="7"/>
      <c r="H22" s="8"/>
      <c r="I22" s="5"/>
      <c r="J22" s="5"/>
      <c r="K22" s="5"/>
      <c r="L22" s="5"/>
      <c r="M22" s="5"/>
      <c r="N22" s="1"/>
      <c r="O22" s="1"/>
      <c r="P22" s="1"/>
      <c r="Q22" s="1"/>
      <c r="R22" s="1"/>
      <c r="S22" s="1"/>
    </row>
    <row r="23" spans="2:19" ht="12.75">
      <c r="B23" s="24"/>
      <c r="C23" s="6"/>
      <c r="D23" s="6"/>
      <c r="E23" s="18"/>
      <c r="F23" s="6"/>
      <c r="G23" s="25"/>
      <c r="H23" s="1"/>
      <c r="I23" s="1"/>
      <c r="J23" s="1"/>
      <c r="K23" s="19"/>
      <c r="L23" s="19"/>
      <c r="M23" s="19"/>
      <c r="N23" s="1"/>
      <c r="O23" s="1"/>
      <c r="P23" s="1"/>
      <c r="Q23" s="1"/>
      <c r="R23" s="1"/>
      <c r="S23" s="1"/>
    </row>
    <row r="24" spans="2:19" ht="12.75">
      <c r="B24" s="24"/>
      <c r="C24" s="6"/>
      <c r="D24" s="6"/>
      <c r="E24" s="18"/>
      <c r="F24" s="6"/>
      <c r="G24" s="25"/>
      <c r="H24" s="1"/>
      <c r="I24" s="1"/>
      <c r="J24" s="1"/>
      <c r="K24" s="19"/>
      <c r="L24" s="19"/>
      <c r="M24" s="19"/>
      <c r="N24" s="19"/>
      <c r="O24" s="19"/>
      <c r="P24" s="1"/>
      <c r="Q24" s="1"/>
      <c r="R24" s="1"/>
      <c r="S24" s="1"/>
    </row>
    <row r="25" spans="2:19" ht="12.75">
      <c r="B25" s="2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2.75">
      <c r="B26" s="24"/>
      <c r="C26" s="6"/>
      <c r="D26" s="6"/>
      <c r="E26" s="18"/>
      <c r="F26" s="6"/>
      <c r="G26" s="25"/>
      <c r="H26" s="8"/>
      <c r="I26" s="5"/>
      <c r="J26" s="5"/>
      <c r="K26" s="5"/>
      <c r="L26" s="5"/>
      <c r="M26" s="5"/>
      <c r="N26" s="1"/>
      <c r="O26" s="1"/>
      <c r="P26" s="1"/>
      <c r="Q26" s="1"/>
      <c r="R26" s="1"/>
      <c r="S26" s="1"/>
    </row>
    <row r="27" spans="2:19" ht="12.75">
      <c r="B27" s="24"/>
      <c r="C27" s="6"/>
      <c r="D27" s="6"/>
      <c r="E27" s="18"/>
      <c r="F27" s="5"/>
      <c r="G27" s="25"/>
      <c r="H27" s="8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</row>
    <row r="28" spans="2:19" ht="12.75">
      <c r="B28" s="2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12.75">
      <c r="B29" s="27"/>
      <c r="C29" s="6"/>
      <c r="D29" s="6"/>
      <c r="E29" s="18"/>
      <c r="F29" s="28"/>
      <c r="G29" s="25"/>
      <c r="H29" s="1"/>
      <c r="I29" s="1"/>
      <c r="J29" s="1"/>
      <c r="K29" s="5"/>
      <c r="L29" s="5"/>
      <c r="M29" s="5"/>
      <c r="N29" s="5"/>
      <c r="O29" s="5"/>
      <c r="P29" s="5"/>
      <c r="Q29" s="5"/>
      <c r="R29" s="5"/>
      <c r="S29" s="1"/>
    </row>
    <row r="30" spans="2:19" ht="12.75">
      <c r="B30" s="2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2.75">
      <c r="B31" s="30"/>
      <c r="C31" s="6"/>
      <c r="D31" s="6"/>
      <c r="E31" s="18"/>
      <c r="F31" s="6"/>
      <c r="G31" s="25"/>
      <c r="H31" s="18"/>
      <c r="I31" s="18"/>
      <c r="J31" s="18"/>
      <c r="K31" s="19"/>
      <c r="L31" s="19"/>
      <c r="M31" s="18"/>
      <c r="N31" s="18"/>
      <c r="O31" s="1"/>
      <c r="P31" s="1"/>
      <c r="Q31" s="1"/>
      <c r="R31" s="1"/>
      <c r="S31" s="1"/>
    </row>
    <row r="32" spans="2:19" ht="12.75">
      <c r="B32" s="30"/>
      <c r="C32" s="6"/>
      <c r="D32" s="5"/>
      <c r="E32" s="6"/>
      <c r="F32" s="6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13">
    <mergeCell ref="B9:B10"/>
    <mergeCell ref="C9:C10"/>
    <mergeCell ref="D9:D10"/>
    <mergeCell ref="G5:S5"/>
    <mergeCell ref="G6:S6"/>
    <mergeCell ref="E9:E10"/>
    <mergeCell ref="F9:F10"/>
    <mergeCell ref="G9:G10"/>
    <mergeCell ref="H9:S9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S24"/>
  <sheetViews>
    <sheetView workbookViewId="0" topLeftCell="F6">
      <selection activeCell="O12" sqref="O12"/>
    </sheetView>
  </sheetViews>
  <sheetFormatPr defaultColWidth="11.421875" defaultRowHeight="12.75"/>
  <cols>
    <col min="2" max="2" width="17.57421875" style="0" customWidth="1"/>
    <col min="3" max="3" width="12.57421875" style="0" customWidth="1"/>
    <col min="4" max="4" width="13.57421875" style="0" customWidth="1"/>
    <col min="5" max="5" width="18.7109375" style="0" customWidth="1"/>
    <col min="8" max="8" width="6.7109375" style="0" customWidth="1"/>
    <col min="9" max="9" width="5.00390625" style="0" customWidth="1"/>
    <col min="10" max="10" width="5.140625" style="0" customWidth="1"/>
    <col min="11" max="12" width="5.57421875" style="0" customWidth="1"/>
    <col min="13" max="13" width="6.00390625" style="0" customWidth="1"/>
    <col min="14" max="14" width="5.421875" style="0" customWidth="1"/>
    <col min="15" max="15" width="6.00390625" style="0" customWidth="1"/>
    <col min="16" max="16" width="7.00390625" style="0" customWidth="1"/>
    <col min="17" max="17" width="6.7109375" style="0" customWidth="1"/>
    <col min="18" max="18" width="6.57421875" style="0" customWidth="1"/>
    <col min="19" max="19" width="4.7109375" style="0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33" t="s">
        <v>3</v>
      </c>
      <c r="C5" s="34"/>
      <c r="D5" s="35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141</v>
      </c>
      <c r="C6" s="34"/>
      <c r="D6" s="36"/>
      <c r="E6" s="1"/>
      <c r="F6" s="1"/>
      <c r="G6" s="69" t="s">
        <v>148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19" ht="93" customHeight="1">
      <c r="B11" s="14" t="s">
        <v>44</v>
      </c>
      <c r="C11" s="6" t="s">
        <v>45</v>
      </c>
      <c r="D11" s="39" t="s">
        <v>45</v>
      </c>
      <c r="E11" s="6" t="s">
        <v>161</v>
      </c>
      <c r="F11" s="39" t="s">
        <v>46</v>
      </c>
      <c r="G11" s="12">
        <v>59898</v>
      </c>
      <c r="H11" s="9"/>
      <c r="I11" s="1" t="s">
        <v>29</v>
      </c>
      <c r="J11" s="1" t="s">
        <v>29</v>
      </c>
      <c r="K11" s="1" t="s">
        <v>29</v>
      </c>
      <c r="L11" s="1" t="s">
        <v>29</v>
      </c>
      <c r="M11" s="1" t="s">
        <v>29</v>
      </c>
      <c r="N11" s="1" t="s">
        <v>29</v>
      </c>
      <c r="O11" s="1" t="s">
        <v>29</v>
      </c>
      <c r="P11" s="1" t="s">
        <v>29</v>
      </c>
      <c r="Q11" s="1" t="s">
        <v>29</v>
      </c>
      <c r="R11" s="1" t="s">
        <v>29</v>
      </c>
      <c r="S11" s="1"/>
    </row>
    <row r="12" spans="2:19" ht="66.75" customHeight="1">
      <c r="B12" s="14" t="s">
        <v>44</v>
      </c>
      <c r="C12" s="6" t="s">
        <v>47</v>
      </c>
      <c r="D12" s="6" t="s">
        <v>47</v>
      </c>
      <c r="E12" s="6" t="s">
        <v>48</v>
      </c>
      <c r="F12" s="39" t="s">
        <v>43</v>
      </c>
      <c r="G12" s="12">
        <v>3000</v>
      </c>
      <c r="H12" s="9"/>
      <c r="I12" s="1" t="s">
        <v>29</v>
      </c>
      <c r="J12" s="1" t="s">
        <v>29</v>
      </c>
      <c r="K12" s="1" t="s">
        <v>29</v>
      </c>
      <c r="L12" s="1" t="s">
        <v>29</v>
      </c>
      <c r="M12" s="1" t="s">
        <v>29</v>
      </c>
      <c r="N12" s="1"/>
      <c r="O12" s="1"/>
      <c r="P12" s="1"/>
      <c r="Q12" s="1"/>
      <c r="R12" s="1"/>
      <c r="S12" s="1"/>
    </row>
    <row r="13" spans="2:19" ht="33.75" customHeight="1">
      <c r="B13" s="14" t="s">
        <v>44</v>
      </c>
      <c r="C13" s="39" t="s">
        <v>49</v>
      </c>
      <c r="D13" s="48" t="s">
        <v>49</v>
      </c>
      <c r="E13" s="48" t="s">
        <v>50</v>
      </c>
      <c r="F13" s="48" t="s">
        <v>46</v>
      </c>
      <c r="G13" s="12">
        <v>3000</v>
      </c>
      <c r="H13" s="8"/>
      <c r="I13" s="1" t="s">
        <v>29</v>
      </c>
      <c r="J13" s="1" t="s">
        <v>29</v>
      </c>
      <c r="K13" s="1" t="s">
        <v>29</v>
      </c>
      <c r="L13" s="1" t="s">
        <v>29</v>
      </c>
      <c r="M13" s="1" t="s">
        <v>29</v>
      </c>
      <c r="N13" s="1" t="s">
        <v>29</v>
      </c>
      <c r="O13" s="1" t="s">
        <v>29</v>
      </c>
      <c r="P13" s="1" t="s">
        <v>29</v>
      </c>
      <c r="Q13" s="1" t="s">
        <v>29</v>
      </c>
      <c r="R13" s="1" t="s">
        <v>29</v>
      </c>
      <c r="S13" s="1"/>
    </row>
    <row r="14" spans="2:19" ht="48.75" customHeight="1">
      <c r="B14" s="14" t="s">
        <v>44</v>
      </c>
      <c r="C14" s="6" t="s">
        <v>51</v>
      </c>
      <c r="D14" s="48" t="s">
        <v>51</v>
      </c>
      <c r="E14" s="48" t="s">
        <v>52</v>
      </c>
      <c r="F14" s="48" t="s">
        <v>43</v>
      </c>
      <c r="G14" s="12">
        <v>3000</v>
      </c>
      <c r="H14" s="9"/>
      <c r="I14" s="1" t="s">
        <v>29</v>
      </c>
      <c r="J14" s="1" t="s">
        <v>29</v>
      </c>
      <c r="K14" s="1" t="s">
        <v>29</v>
      </c>
      <c r="L14" s="1" t="s">
        <v>29</v>
      </c>
      <c r="M14" s="1" t="s">
        <v>29</v>
      </c>
      <c r="N14" s="1" t="s">
        <v>29</v>
      </c>
      <c r="O14" s="1" t="s">
        <v>29</v>
      </c>
      <c r="P14" s="1" t="s">
        <v>29</v>
      </c>
      <c r="Q14" s="1" t="s">
        <v>29</v>
      </c>
      <c r="R14" s="1" t="s">
        <v>29</v>
      </c>
      <c r="S14" s="1"/>
    </row>
    <row r="15" spans="2:19" ht="63" customHeight="1">
      <c r="B15" s="14" t="s">
        <v>44</v>
      </c>
      <c r="C15" s="5" t="s">
        <v>53</v>
      </c>
      <c r="D15" s="6" t="s">
        <v>54</v>
      </c>
      <c r="E15" s="6" t="s">
        <v>55</v>
      </c>
      <c r="F15" s="6" t="s">
        <v>28</v>
      </c>
      <c r="G15" s="12">
        <v>10000</v>
      </c>
      <c r="H15" s="8" t="s">
        <v>29</v>
      </c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</row>
    <row r="16" spans="2:19" ht="56.25">
      <c r="B16" s="14" t="s">
        <v>44</v>
      </c>
      <c r="C16" s="5" t="s">
        <v>56</v>
      </c>
      <c r="D16" s="6" t="s">
        <v>57</v>
      </c>
      <c r="E16" s="6" t="s">
        <v>58</v>
      </c>
      <c r="F16" s="6" t="s">
        <v>28</v>
      </c>
      <c r="G16" s="12">
        <v>60500</v>
      </c>
      <c r="H16" s="8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</row>
    <row r="17" spans="2:19" ht="39.75" customHeight="1">
      <c r="B17" s="14" t="s">
        <v>44</v>
      </c>
      <c r="C17" s="6" t="s">
        <v>59</v>
      </c>
      <c r="D17" s="48" t="s">
        <v>59</v>
      </c>
      <c r="E17" s="48" t="s">
        <v>60</v>
      </c>
      <c r="F17" s="48" t="s">
        <v>61</v>
      </c>
      <c r="G17" s="12">
        <v>3000</v>
      </c>
      <c r="H17" s="8" t="s">
        <v>29</v>
      </c>
      <c r="I17" s="5" t="s">
        <v>29</v>
      </c>
      <c r="J17" s="5" t="s">
        <v>29</v>
      </c>
      <c r="K17" s="5" t="s">
        <v>29</v>
      </c>
      <c r="L17" s="5" t="s">
        <v>29</v>
      </c>
      <c r="M17" s="5" t="s">
        <v>29</v>
      </c>
      <c r="N17" s="5" t="s">
        <v>29</v>
      </c>
      <c r="O17" s="5" t="s">
        <v>29</v>
      </c>
      <c r="P17" s="5" t="s">
        <v>29</v>
      </c>
      <c r="Q17" s="5" t="s">
        <v>29</v>
      </c>
      <c r="R17" s="5" t="s">
        <v>29</v>
      </c>
      <c r="S17" s="5" t="s">
        <v>29</v>
      </c>
    </row>
    <row r="18" spans="2:19" ht="12.75">
      <c r="B18" s="24"/>
      <c r="C18" s="6"/>
      <c r="D18" s="6"/>
      <c r="E18" s="18"/>
      <c r="F18" s="6"/>
      <c r="G18" s="25"/>
      <c r="H18" s="8"/>
      <c r="I18" s="5"/>
      <c r="J18" s="5"/>
      <c r="K18" s="5"/>
      <c r="L18" s="5"/>
      <c r="M18" s="5"/>
      <c r="N18" s="1"/>
      <c r="O18" s="1"/>
      <c r="P18" s="1"/>
      <c r="Q18" s="1"/>
      <c r="R18" s="1"/>
      <c r="S18" s="1"/>
    </row>
    <row r="19" spans="2:19" ht="12.75">
      <c r="B19" s="24"/>
      <c r="C19" s="6"/>
      <c r="D19" s="6"/>
      <c r="E19" s="18"/>
      <c r="F19" s="5"/>
      <c r="G19" s="25"/>
      <c r="H19" s="8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</row>
    <row r="20" spans="2:19" ht="12.75">
      <c r="B20" s="2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2.75">
      <c r="B21" s="27"/>
      <c r="C21" s="6"/>
      <c r="D21" s="6"/>
      <c r="E21" s="18"/>
      <c r="F21" s="28"/>
      <c r="G21" s="25"/>
      <c r="H21" s="1"/>
      <c r="I21" s="1"/>
      <c r="J21" s="1"/>
      <c r="K21" s="5"/>
      <c r="L21" s="5"/>
      <c r="M21" s="5"/>
      <c r="N21" s="5"/>
      <c r="O21" s="5"/>
      <c r="P21" s="5"/>
      <c r="Q21" s="5"/>
      <c r="R21" s="5"/>
      <c r="S21" s="1"/>
    </row>
    <row r="22" spans="2:19" ht="12.75">
      <c r="B22" s="2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2.75">
      <c r="B23" s="30"/>
      <c r="C23" s="6"/>
      <c r="D23" s="6"/>
      <c r="E23" s="18"/>
      <c r="F23" s="6"/>
      <c r="G23" s="25"/>
      <c r="H23" s="18"/>
      <c r="I23" s="18"/>
      <c r="J23" s="18"/>
      <c r="K23" s="19"/>
      <c r="L23" s="19"/>
      <c r="M23" s="18"/>
      <c r="N23" s="18"/>
      <c r="O23" s="1"/>
      <c r="P23" s="1"/>
      <c r="Q23" s="1"/>
      <c r="R23" s="1"/>
      <c r="S23" s="1"/>
    </row>
    <row r="24" spans="2:19" ht="12.75">
      <c r="B24" s="30"/>
      <c r="C24" s="6"/>
      <c r="D24" s="5"/>
      <c r="E24" s="6"/>
      <c r="F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</sheetData>
  <mergeCells count="13">
    <mergeCell ref="B9:B10"/>
    <mergeCell ref="C9:C10"/>
    <mergeCell ref="D9:D10"/>
    <mergeCell ref="G5:S5"/>
    <mergeCell ref="G6:S6"/>
    <mergeCell ref="E9:E10"/>
    <mergeCell ref="F9:F10"/>
    <mergeCell ref="G9:G10"/>
    <mergeCell ref="H9:S9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S21"/>
  <sheetViews>
    <sheetView workbookViewId="0" topLeftCell="A1">
      <selection activeCell="B11" sqref="B11:G12"/>
    </sheetView>
  </sheetViews>
  <sheetFormatPr defaultColWidth="11.421875" defaultRowHeight="12.75"/>
  <cols>
    <col min="4" max="4" width="12.57421875" style="0" customWidth="1"/>
    <col min="5" max="5" width="16.7109375" style="0" customWidth="1"/>
    <col min="8" max="8" width="6.140625" style="0" customWidth="1"/>
    <col min="9" max="9" width="4.8515625" style="0" customWidth="1"/>
    <col min="10" max="10" width="6.00390625" style="0" customWidth="1"/>
    <col min="11" max="11" width="6.8515625" style="0" customWidth="1"/>
    <col min="12" max="12" width="6.57421875" style="0" customWidth="1"/>
    <col min="13" max="13" width="6.00390625" style="0" customWidth="1"/>
    <col min="14" max="14" width="4.8515625" style="0" customWidth="1"/>
    <col min="15" max="15" width="5.28125" style="0" customWidth="1"/>
    <col min="16" max="16" width="4.57421875" style="0" customWidth="1"/>
    <col min="17" max="17" width="5.00390625" style="0" customWidth="1"/>
    <col min="18" max="18" width="4.140625" style="0" customWidth="1"/>
    <col min="19" max="19" width="4.8515625" style="0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33" t="s">
        <v>3</v>
      </c>
      <c r="C5" s="34"/>
      <c r="D5" s="35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165</v>
      </c>
      <c r="C6" s="34"/>
      <c r="D6" s="36"/>
      <c r="E6" s="1"/>
      <c r="F6" s="1"/>
      <c r="G6" s="69" t="s">
        <v>149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19" ht="59.25" customHeight="1">
      <c r="B11" s="57" t="s">
        <v>63</v>
      </c>
      <c r="C11" s="39" t="s">
        <v>64</v>
      </c>
      <c r="D11" s="39" t="s">
        <v>64</v>
      </c>
      <c r="E11" s="39" t="s">
        <v>65</v>
      </c>
      <c r="F11" s="39" t="s">
        <v>66</v>
      </c>
      <c r="G11" s="43">
        <v>300000</v>
      </c>
      <c r="H11" s="8" t="s">
        <v>29</v>
      </c>
      <c r="I11" s="5" t="s">
        <v>29</v>
      </c>
      <c r="J11" s="5" t="s">
        <v>29</v>
      </c>
      <c r="K11" s="5" t="s">
        <v>29</v>
      </c>
      <c r="L11" s="5" t="s">
        <v>29</v>
      </c>
      <c r="M11" s="5"/>
      <c r="N11" s="5"/>
      <c r="O11" s="5"/>
      <c r="P11" s="5"/>
      <c r="Q11" s="5"/>
      <c r="R11" s="1"/>
      <c r="S11" s="3"/>
    </row>
    <row r="12" spans="2:19" ht="45">
      <c r="B12" s="57" t="s">
        <v>63</v>
      </c>
      <c r="C12" s="39" t="s">
        <v>68</v>
      </c>
      <c r="D12" s="39" t="s">
        <v>68</v>
      </c>
      <c r="E12" s="39" t="s">
        <v>69</v>
      </c>
      <c r="F12" s="39" t="s">
        <v>28</v>
      </c>
      <c r="G12" s="43">
        <v>5000</v>
      </c>
      <c r="H12" s="1"/>
      <c r="I12" s="1"/>
      <c r="J12" s="1" t="s">
        <v>67</v>
      </c>
      <c r="K12" s="1" t="s">
        <v>67</v>
      </c>
      <c r="L12" s="1" t="s">
        <v>67</v>
      </c>
      <c r="M12" s="1"/>
      <c r="N12" s="1"/>
      <c r="O12" s="1"/>
      <c r="P12" s="1"/>
      <c r="Q12" s="1"/>
      <c r="R12" s="1"/>
      <c r="S12" s="5"/>
    </row>
    <row r="13" spans="2:19" ht="12.75">
      <c r="B13" s="24"/>
      <c r="C13" s="6"/>
      <c r="D13" s="6"/>
      <c r="E13" s="18"/>
      <c r="F13" s="6"/>
      <c r="G13" s="25"/>
      <c r="H13" s="1"/>
      <c r="I13" s="1"/>
      <c r="J13" s="1"/>
      <c r="K13" s="19"/>
      <c r="L13" s="19"/>
      <c r="M13" s="19"/>
      <c r="N13" s="19"/>
      <c r="O13" s="19"/>
      <c r="P13" s="1"/>
      <c r="Q13" s="1"/>
      <c r="R13" s="1"/>
      <c r="S13" s="1"/>
    </row>
    <row r="14" spans="2:19" ht="12.75">
      <c r="B14" s="2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2.75">
      <c r="B15" s="24"/>
      <c r="C15" s="6"/>
      <c r="D15" s="6"/>
      <c r="E15" s="18"/>
      <c r="F15" s="6"/>
      <c r="G15" s="25"/>
      <c r="H15" s="8"/>
      <c r="I15" s="5"/>
      <c r="J15" s="5"/>
      <c r="K15" s="5"/>
      <c r="L15" s="5"/>
      <c r="M15" s="5"/>
      <c r="N15" s="1"/>
      <c r="O15" s="1"/>
      <c r="P15" s="1"/>
      <c r="Q15" s="1"/>
      <c r="R15" s="1"/>
      <c r="S15" s="1"/>
    </row>
    <row r="16" spans="2:19" ht="12.75">
      <c r="B16" s="24"/>
      <c r="C16" s="6"/>
      <c r="D16" s="6"/>
      <c r="E16" s="18"/>
      <c r="F16" s="5"/>
      <c r="G16" s="25"/>
      <c r="H16" s="8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</row>
    <row r="17" spans="2:19" ht="12.75"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s="27"/>
      <c r="C18" s="6"/>
      <c r="D18" s="6"/>
      <c r="E18" s="18"/>
      <c r="F18" s="28"/>
      <c r="G18" s="25"/>
      <c r="H18" s="1"/>
      <c r="I18" s="1"/>
      <c r="J18" s="1"/>
      <c r="K18" s="5"/>
      <c r="L18" s="5"/>
      <c r="M18" s="5"/>
      <c r="N18" s="5"/>
      <c r="O18" s="5"/>
      <c r="P18" s="5"/>
      <c r="Q18" s="5"/>
      <c r="R18" s="5"/>
      <c r="S18" s="1"/>
    </row>
    <row r="19" spans="2:19" ht="12.7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2.75">
      <c r="B20" s="30"/>
      <c r="C20" s="6"/>
      <c r="D20" s="6"/>
      <c r="E20" s="18"/>
      <c r="F20" s="6"/>
      <c r="G20" s="25"/>
      <c r="H20" s="18"/>
      <c r="I20" s="18"/>
      <c r="J20" s="18"/>
      <c r="K20" s="19"/>
      <c r="L20" s="19"/>
      <c r="M20" s="18"/>
      <c r="N20" s="18"/>
      <c r="O20" s="1"/>
      <c r="P20" s="1"/>
      <c r="Q20" s="1"/>
      <c r="R20" s="1"/>
      <c r="S20" s="1"/>
    </row>
    <row r="21" spans="2:19" ht="12.75">
      <c r="B21" s="30"/>
      <c r="C21" s="6"/>
      <c r="D21" s="5"/>
      <c r="E21" s="6"/>
      <c r="F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3">
    <mergeCell ref="B9:B10"/>
    <mergeCell ref="C9:C10"/>
    <mergeCell ref="D9:D10"/>
    <mergeCell ref="G5:S5"/>
    <mergeCell ref="G6:S6"/>
    <mergeCell ref="E9:E10"/>
    <mergeCell ref="F9:F10"/>
    <mergeCell ref="G9:G10"/>
    <mergeCell ref="H9:S9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S21"/>
  <sheetViews>
    <sheetView workbookViewId="0" topLeftCell="D1">
      <selection activeCell="M16" sqref="M16"/>
    </sheetView>
  </sheetViews>
  <sheetFormatPr defaultColWidth="11.421875" defaultRowHeight="12.75"/>
  <cols>
    <col min="5" max="5" width="17.00390625" style="0" customWidth="1"/>
    <col min="8" max="8" width="5.421875" style="0" customWidth="1"/>
    <col min="9" max="10" width="6.28125" style="0" customWidth="1"/>
    <col min="11" max="11" width="4.7109375" style="0" customWidth="1"/>
    <col min="12" max="12" width="6.00390625" style="0" customWidth="1"/>
    <col min="13" max="13" width="6.140625" style="0" customWidth="1"/>
    <col min="14" max="14" width="5.7109375" style="0" customWidth="1"/>
    <col min="15" max="15" width="5.57421875" style="0" customWidth="1"/>
    <col min="16" max="16" width="5.8515625" style="0" customWidth="1"/>
    <col min="17" max="17" width="4.57421875" style="0" customWidth="1"/>
    <col min="18" max="18" width="5.421875" style="0" customWidth="1"/>
    <col min="19" max="19" width="4.8515625" style="0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69" t="s">
        <v>3</v>
      </c>
      <c r="C5" s="69"/>
      <c r="D5" s="69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166</v>
      </c>
      <c r="C6" s="34"/>
      <c r="D6" s="36"/>
      <c r="E6" s="1"/>
      <c r="F6" s="1"/>
      <c r="G6" s="69" t="s">
        <v>150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53" t="s">
        <v>13</v>
      </c>
      <c r="I10" s="53" t="s">
        <v>14</v>
      </c>
      <c r="J10" s="53" t="s">
        <v>15</v>
      </c>
      <c r="K10" s="53" t="s">
        <v>16</v>
      </c>
      <c r="L10" s="53" t="s">
        <v>17</v>
      </c>
      <c r="M10" s="53" t="s">
        <v>18</v>
      </c>
      <c r="N10" s="53" t="s">
        <v>19</v>
      </c>
      <c r="O10" s="53" t="s">
        <v>20</v>
      </c>
      <c r="P10" s="53" t="s">
        <v>21</v>
      </c>
      <c r="Q10" s="53" t="s">
        <v>22</v>
      </c>
      <c r="R10" s="53" t="s">
        <v>23</v>
      </c>
      <c r="S10" s="3" t="s">
        <v>24</v>
      </c>
    </row>
    <row r="11" spans="2:19" ht="112.5">
      <c r="B11" s="51" t="s">
        <v>63</v>
      </c>
      <c r="C11" s="49" t="s">
        <v>70</v>
      </c>
      <c r="D11" s="49" t="s">
        <v>70</v>
      </c>
      <c r="E11" s="6" t="s">
        <v>71</v>
      </c>
      <c r="F11" s="39" t="s">
        <v>66</v>
      </c>
      <c r="G11" s="52">
        <v>42166</v>
      </c>
      <c r="H11" s="54" t="s">
        <v>29</v>
      </c>
      <c r="I11" s="55" t="s">
        <v>29</v>
      </c>
      <c r="J11" s="55" t="s">
        <v>29</v>
      </c>
      <c r="K11" s="55" t="s">
        <v>29</v>
      </c>
      <c r="L11" s="55" t="s">
        <v>29</v>
      </c>
      <c r="M11" s="55" t="s">
        <v>29</v>
      </c>
      <c r="N11" s="55"/>
      <c r="O11" s="55"/>
      <c r="P11" s="55"/>
      <c r="Q11" s="55"/>
      <c r="R11" s="56"/>
      <c r="S11" s="1"/>
    </row>
    <row r="12" spans="2:19" ht="12.75">
      <c r="B12" s="5"/>
      <c r="C12" s="6"/>
      <c r="D12" s="6"/>
      <c r="E12" s="6"/>
      <c r="F12" s="6"/>
      <c r="G12" s="3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2:19" ht="12.75">
      <c r="B13" s="5"/>
      <c r="C13" s="6"/>
      <c r="D13" s="6"/>
      <c r="E13" s="6"/>
      <c r="F13" s="6"/>
      <c r="G13" s="3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ht="12.75">
      <c r="B14" s="5"/>
      <c r="C14" s="6"/>
      <c r="D14" s="6"/>
      <c r="E14" s="6"/>
      <c r="F14" s="6"/>
      <c r="G14" s="3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2:19" ht="12.75">
      <c r="B15" s="5"/>
      <c r="C15" s="6"/>
      <c r="D15" s="6"/>
      <c r="E15" s="6"/>
      <c r="F15" s="6"/>
      <c r="G15" s="3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ht="12.75">
      <c r="B16" s="5"/>
      <c r="C16" s="6"/>
      <c r="D16" s="6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12.75"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s="27"/>
      <c r="C18" s="6"/>
      <c r="D18" s="6"/>
      <c r="E18" s="18"/>
      <c r="F18" s="28"/>
      <c r="G18" s="25"/>
      <c r="H18" s="1"/>
      <c r="I18" s="1"/>
      <c r="J18" s="1"/>
      <c r="K18" s="5"/>
      <c r="L18" s="5"/>
      <c r="M18" s="5"/>
      <c r="N18" s="5"/>
      <c r="O18" s="5"/>
      <c r="P18" s="5"/>
      <c r="Q18" s="5"/>
      <c r="R18" s="5"/>
      <c r="S18" s="1"/>
    </row>
    <row r="19" spans="2:19" ht="12.7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2.75">
      <c r="B20" s="30"/>
      <c r="C20" s="6"/>
      <c r="D20" s="6"/>
      <c r="E20" s="18"/>
      <c r="F20" s="6"/>
      <c r="G20" s="25"/>
      <c r="H20" s="18"/>
      <c r="I20" s="18"/>
      <c r="J20" s="18"/>
      <c r="K20" s="19"/>
      <c r="L20" s="19"/>
      <c r="M20" s="18"/>
      <c r="N20" s="18"/>
      <c r="O20" s="1"/>
      <c r="P20" s="1"/>
      <c r="Q20" s="1"/>
      <c r="R20" s="1"/>
      <c r="S20" s="1"/>
    </row>
    <row r="21" spans="2:19" ht="12.75">
      <c r="B21" s="30"/>
      <c r="C21" s="6"/>
      <c r="D21" s="5"/>
      <c r="E21" s="6"/>
      <c r="F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4">
    <mergeCell ref="E9:E10"/>
    <mergeCell ref="F9:F10"/>
    <mergeCell ref="G9:G10"/>
    <mergeCell ref="H9:S9"/>
    <mergeCell ref="B9:B10"/>
    <mergeCell ref="C9:C10"/>
    <mergeCell ref="D9:D10"/>
    <mergeCell ref="B5:D5"/>
    <mergeCell ref="G5:S5"/>
    <mergeCell ref="G6:S6"/>
    <mergeCell ref="B1:S1"/>
    <mergeCell ref="B2:S2"/>
    <mergeCell ref="B3:S3"/>
    <mergeCell ref="B4:S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S32"/>
  <sheetViews>
    <sheetView workbookViewId="0" topLeftCell="A8">
      <selection activeCell="N11" sqref="N11:S13"/>
    </sheetView>
  </sheetViews>
  <sheetFormatPr defaultColWidth="11.421875" defaultRowHeight="12.75"/>
  <cols>
    <col min="3" max="3" width="14.28125" style="0" customWidth="1"/>
    <col min="4" max="4" width="13.7109375" style="0" customWidth="1"/>
    <col min="5" max="5" width="17.00390625" style="0" customWidth="1"/>
    <col min="8" max="8" width="6.140625" style="0" customWidth="1"/>
    <col min="9" max="9" width="6.28125" style="0" customWidth="1"/>
    <col min="10" max="10" width="5.8515625" style="0" customWidth="1"/>
    <col min="11" max="12" width="5.140625" style="0" customWidth="1"/>
    <col min="13" max="13" width="6.00390625" style="0" customWidth="1"/>
    <col min="14" max="14" width="5.421875" style="0" customWidth="1"/>
    <col min="15" max="15" width="5.7109375" style="0" customWidth="1"/>
    <col min="16" max="16" width="5.57421875" style="0" customWidth="1"/>
    <col min="17" max="17" width="5.7109375" style="0" customWidth="1"/>
    <col min="18" max="18" width="5.421875" style="0" customWidth="1"/>
    <col min="19" max="19" width="5.8515625" style="0" customWidth="1"/>
  </cols>
  <sheetData>
    <row r="1" spans="2:19" ht="15.7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2:19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9" ht="15.7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5.75">
      <c r="B4" s="66" t="s">
        <v>142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2:19" ht="12.75">
      <c r="B5" s="33" t="s">
        <v>3</v>
      </c>
      <c r="C5" s="34"/>
      <c r="D5" s="35"/>
      <c r="E5" s="1"/>
      <c r="F5" s="1"/>
      <c r="G5" s="69" t="s">
        <v>4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2:19" ht="12.75">
      <c r="B6" s="33" t="s">
        <v>165</v>
      </c>
      <c r="C6" s="34"/>
      <c r="D6" s="36"/>
      <c r="E6" s="1"/>
      <c r="F6" s="1"/>
      <c r="G6" s="69" t="s">
        <v>151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2.75">
      <c r="B7" s="33" t="s">
        <v>5</v>
      </c>
      <c r="C7" s="34"/>
      <c r="D7" s="3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67" t="s">
        <v>6</v>
      </c>
      <c r="C9" s="67" t="s">
        <v>7</v>
      </c>
      <c r="D9" s="67" t="s">
        <v>8</v>
      </c>
      <c r="E9" s="67" t="s">
        <v>9</v>
      </c>
      <c r="F9" s="67" t="s">
        <v>10</v>
      </c>
      <c r="G9" s="67" t="s">
        <v>11</v>
      </c>
      <c r="H9" s="71" t="s">
        <v>12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19" ht="12.75">
      <c r="B10" s="68"/>
      <c r="C10" s="68"/>
      <c r="D10" s="68"/>
      <c r="E10" s="68"/>
      <c r="F10" s="68"/>
      <c r="G10" s="68"/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3" t="s">
        <v>20</v>
      </c>
      <c r="P10" s="3" t="s">
        <v>21</v>
      </c>
      <c r="Q10" s="3" t="s">
        <v>22</v>
      </c>
      <c r="R10" s="3" t="s">
        <v>23</v>
      </c>
      <c r="S10" s="3" t="s">
        <v>24</v>
      </c>
    </row>
    <row r="11" spans="2:19" ht="67.5">
      <c r="B11" s="51" t="s">
        <v>72</v>
      </c>
      <c r="C11" s="18" t="s">
        <v>73</v>
      </c>
      <c r="D11" s="18" t="s">
        <v>73</v>
      </c>
      <c r="E11" s="6" t="s">
        <v>74</v>
      </c>
      <c r="F11" s="6" t="s">
        <v>75</v>
      </c>
      <c r="G11" s="20">
        <v>56499</v>
      </c>
      <c r="H11" s="8" t="s">
        <v>29</v>
      </c>
      <c r="I11" s="5" t="s">
        <v>29</v>
      </c>
      <c r="J11" s="5" t="s">
        <v>29</v>
      </c>
      <c r="K11" s="5" t="s">
        <v>29</v>
      </c>
      <c r="L11" s="5" t="s">
        <v>29</v>
      </c>
      <c r="M11" s="5" t="s">
        <v>29</v>
      </c>
      <c r="N11" s="5"/>
      <c r="O11" s="5"/>
      <c r="P11" s="1"/>
      <c r="Q11" s="1"/>
      <c r="R11" s="1"/>
      <c r="S11" s="3"/>
    </row>
    <row r="12" spans="2:19" ht="67.5">
      <c r="B12" s="51" t="s">
        <v>72</v>
      </c>
      <c r="C12" s="6" t="s">
        <v>76</v>
      </c>
      <c r="D12" s="6" t="s">
        <v>76</v>
      </c>
      <c r="E12" s="6" t="s">
        <v>77</v>
      </c>
      <c r="F12" s="6" t="s">
        <v>75</v>
      </c>
      <c r="G12" s="7">
        <v>31000</v>
      </c>
      <c r="H12" s="1"/>
      <c r="I12" s="1"/>
      <c r="J12" s="1"/>
      <c r="K12" s="5" t="s">
        <v>29</v>
      </c>
      <c r="L12" s="5" t="s">
        <v>29</v>
      </c>
      <c r="M12" s="5" t="s">
        <v>29</v>
      </c>
      <c r="N12" s="5"/>
      <c r="O12" s="5"/>
      <c r="P12" s="5"/>
      <c r="Q12" s="5"/>
      <c r="R12" s="5"/>
      <c r="S12" s="5"/>
    </row>
    <row r="13" spans="2:19" ht="56.25">
      <c r="B13" s="51" t="s">
        <v>72</v>
      </c>
      <c r="C13" s="48" t="s">
        <v>78</v>
      </c>
      <c r="D13" s="48" t="s">
        <v>79</v>
      </c>
      <c r="E13" s="18" t="s">
        <v>80</v>
      </c>
      <c r="F13" s="6" t="s">
        <v>75</v>
      </c>
      <c r="G13" s="7">
        <v>13587</v>
      </c>
      <c r="H13" s="8" t="s">
        <v>29</v>
      </c>
      <c r="I13" s="5" t="s">
        <v>29</v>
      </c>
      <c r="J13" s="1"/>
      <c r="K13" s="1"/>
      <c r="L13" s="1"/>
      <c r="M13" s="1"/>
      <c r="N13" s="1"/>
      <c r="O13" s="1"/>
      <c r="P13" s="1"/>
      <c r="Q13" s="1"/>
      <c r="R13" s="1"/>
      <c r="S13" s="5"/>
    </row>
    <row r="14" spans="2:19" ht="12.75">
      <c r="B14" s="14"/>
      <c r="C14" s="5"/>
      <c r="D14" s="5"/>
      <c r="E14" s="5"/>
      <c r="F14" s="6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2.75">
      <c r="B15" s="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2.75">
      <c r="B16" s="17"/>
      <c r="C16" s="18"/>
      <c r="D16" s="19"/>
      <c r="E16" s="6"/>
      <c r="F16" s="5"/>
      <c r="G16" s="20"/>
      <c r="H16" s="8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</row>
    <row r="17" spans="2:19" ht="12.75">
      <c r="B17" s="2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5"/>
      <c r="Q17" s="1"/>
      <c r="R17" s="1"/>
      <c r="S17" s="1"/>
    </row>
    <row r="18" spans="2:19" ht="12.75">
      <c r="B18" s="17"/>
      <c r="C18" s="18"/>
      <c r="D18" s="18"/>
      <c r="E18" s="6"/>
      <c r="F18" s="6"/>
      <c r="G18" s="20"/>
      <c r="H18" s="8"/>
      <c r="I18" s="5"/>
      <c r="J18" s="5"/>
      <c r="K18" s="5"/>
      <c r="L18" s="5"/>
      <c r="M18" s="5"/>
      <c r="N18" s="5"/>
      <c r="O18" s="5"/>
      <c r="P18" s="1"/>
      <c r="Q18" s="1"/>
      <c r="R18" s="1"/>
      <c r="S18" s="1"/>
    </row>
    <row r="19" spans="2:19" ht="12.75">
      <c r="B19" s="17"/>
      <c r="C19" s="6"/>
      <c r="D19" s="6"/>
      <c r="E19" s="6"/>
      <c r="F19" s="6"/>
      <c r="G19" s="7"/>
      <c r="H19" s="1"/>
      <c r="I19" s="1"/>
      <c r="J19" s="1"/>
      <c r="K19" s="5"/>
      <c r="L19" s="5"/>
      <c r="M19" s="5"/>
      <c r="N19" s="5"/>
      <c r="O19" s="5"/>
      <c r="P19" s="5"/>
      <c r="Q19" s="5"/>
      <c r="R19" s="5"/>
      <c r="S19" s="1"/>
    </row>
    <row r="20" spans="2:19" ht="12.75">
      <c r="B20" s="22"/>
      <c r="C20" s="5"/>
      <c r="D20" s="5"/>
      <c r="E20" s="18"/>
      <c r="F20" s="6"/>
      <c r="G20" s="7"/>
      <c r="H20" s="8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2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2.75">
      <c r="B22" s="24"/>
      <c r="C22" s="6"/>
      <c r="D22" s="6"/>
      <c r="E22" s="18"/>
      <c r="F22" s="6"/>
      <c r="G22" s="7"/>
      <c r="H22" s="8"/>
      <c r="I22" s="5"/>
      <c r="J22" s="5"/>
      <c r="K22" s="5"/>
      <c r="L22" s="5"/>
      <c r="M22" s="5"/>
      <c r="N22" s="1"/>
      <c r="O22" s="1"/>
      <c r="P22" s="1"/>
      <c r="Q22" s="1"/>
      <c r="R22" s="1"/>
      <c r="S22" s="1"/>
    </row>
    <row r="23" spans="2:19" ht="12.75">
      <c r="B23" s="24"/>
      <c r="C23" s="6"/>
      <c r="D23" s="6"/>
      <c r="E23" s="18"/>
      <c r="F23" s="6"/>
      <c r="G23" s="25"/>
      <c r="H23" s="1"/>
      <c r="I23" s="1"/>
      <c r="J23" s="1"/>
      <c r="K23" s="19"/>
      <c r="L23" s="19"/>
      <c r="M23" s="19"/>
      <c r="N23" s="1"/>
      <c r="O23" s="1"/>
      <c r="P23" s="1"/>
      <c r="Q23" s="1"/>
      <c r="R23" s="1"/>
      <c r="S23" s="1"/>
    </row>
    <row r="24" spans="2:19" ht="12.75">
      <c r="B24" s="24"/>
      <c r="C24" s="6"/>
      <c r="D24" s="6"/>
      <c r="E24" s="18"/>
      <c r="F24" s="6"/>
      <c r="G24" s="25"/>
      <c r="H24" s="1"/>
      <c r="I24" s="1"/>
      <c r="J24" s="1"/>
      <c r="K24" s="19"/>
      <c r="L24" s="19"/>
      <c r="M24" s="19"/>
      <c r="N24" s="19"/>
      <c r="O24" s="19"/>
      <c r="P24" s="1"/>
      <c r="Q24" s="1"/>
      <c r="R24" s="1"/>
      <c r="S24" s="1"/>
    </row>
    <row r="25" spans="2:19" ht="12.75">
      <c r="B25" s="2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2.75">
      <c r="B26" s="24"/>
      <c r="C26" s="6"/>
      <c r="D26" s="6"/>
      <c r="E26" s="18"/>
      <c r="F26" s="6"/>
      <c r="G26" s="25"/>
      <c r="H26" s="8"/>
      <c r="I26" s="5"/>
      <c r="J26" s="5"/>
      <c r="K26" s="5"/>
      <c r="L26" s="5"/>
      <c r="M26" s="5"/>
      <c r="N26" s="1"/>
      <c r="O26" s="1"/>
      <c r="P26" s="1"/>
      <c r="Q26" s="1"/>
      <c r="R26" s="1"/>
      <c r="S26" s="1"/>
    </row>
    <row r="27" spans="2:19" ht="12.75">
      <c r="B27" s="24"/>
      <c r="C27" s="6"/>
      <c r="D27" s="6"/>
      <c r="E27" s="18"/>
      <c r="F27" s="5"/>
      <c r="G27" s="25"/>
      <c r="H27" s="8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</row>
    <row r="28" spans="2:19" ht="12.75">
      <c r="B28" s="2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12.75">
      <c r="B29" s="27"/>
      <c r="C29" s="6"/>
      <c r="D29" s="6"/>
      <c r="E29" s="18"/>
      <c r="F29" s="28"/>
      <c r="G29" s="25"/>
      <c r="H29" s="1"/>
      <c r="I29" s="1"/>
      <c r="J29" s="1"/>
      <c r="K29" s="5"/>
      <c r="L29" s="5"/>
      <c r="M29" s="5"/>
      <c r="N29" s="5"/>
      <c r="O29" s="5"/>
      <c r="P29" s="5"/>
      <c r="Q29" s="5"/>
      <c r="R29" s="5"/>
      <c r="S29" s="1"/>
    </row>
    <row r="30" spans="2:19" ht="12.75">
      <c r="B30" s="2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2.75">
      <c r="B31" s="30"/>
      <c r="C31" s="6"/>
      <c r="D31" s="6"/>
      <c r="E31" s="18"/>
      <c r="F31" s="6"/>
      <c r="G31" s="25"/>
      <c r="H31" s="18"/>
      <c r="I31" s="18"/>
      <c r="J31" s="18"/>
      <c r="K31" s="19"/>
      <c r="L31" s="19"/>
      <c r="M31" s="18"/>
      <c r="N31" s="18"/>
      <c r="O31" s="1"/>
      <c r="P31" s="1"/>
      <c r="Q31" s="1"/>
      <c r="R31" s="1"/>
      <c r="S31" s="1"/>
    </row>
    <row r="32" spans="2:19" ht="12.75">
      <c r="B32" s="30"/>
      <c r="C32" s="6"/>
      <c r="D32" s="5"/>
      <c r="E32" s="6"/>
      <c r="F32" s="6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13">
    <mergeCell ref="B9:B10"/>
    <mergeCell ref="C9:C10"/>
    <mergeCell ref="D9:D10"/>
    <mergeCell ref="G5:S5"/>
    <mergeCell ref="G6:S6"/>
    <mergeCell ref="E9:E10"/>
    <mergeCell ref="F9:F10"/>
    <mergeCell ref="G9:G10"/>
    <mergeCell ref="H9:S9"/>
    <mergeCell ref="B1:S1"/>
    <mergeCell ref="B2:S2"/>
    <mergeCell ref="B3:S3"/>
    <mergeCell ref="B4:S4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WINDOWS XP</cp:lastModifiedBy>
  <dcterms:created xsi:type="dcterms:W3CDTF">2005-07-13T22:34:44Z</dcterms:created>
  <dcterms:modified xsi:type="dcterms:W3CDTF">2005-08-05T00:42:27Z</dcterms:modified>
  <cp:category/>
  <cp:version/>
  <cp:contentType/>
  <cp:contentStatus/>
</cp:coreProperties>
</file>